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8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9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20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+xml"/>
  <Override PartName="/xl/charts/chart21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22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1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2.xml" ContentType="application/vnd.openxmlformats-officedocument.drawing+xml"/>
  <Override PartName="/xl/charts/chart25.xml" ContentType="application/vnd.openxmlformats-officedocument.drawingml.chart+xml"/>
  <Override PartName="/xl/theme/themeOverride1.xml" ContentType="application/vnd.openxmlformats-officedocument.themeOverride+xml"/>
  <Override PartName="/xl/charts/chart26.xml" ContentType="application/vnd.openxmlformats-officedocument.drawingml.chart+xml"/>
  <Override PartName="/xl/theme/themeOverride2.xml" ContentType="application/vnd.openxmlformats-officedocument.themeOverride+xml"/>
  <Override PartName="/xl/drawings/drawing13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rv2\mnb\PPF\_Common\MTO\Monetáris Program\projektek\BOP_publikacio\2025_Q4\Alfejezetek\ábrák\"/>
    </mc:Choice>
  </mc:AlternateContent>
  <xr:revisionPtr revIDLastSave="0" documentId="13_ncr:1_{881149D9-F055-4F21-82CC-F9F75A9D882A}" xr6:coauthVersionLast="47" xr6:coauthVersionMax="47" xr10:uidLastSave="{00000000-0000-0000-0000-000000000000}"/>
  <bookViews>
    <workbookView xWindow="-120" yWindow="-120" windowWidth="21240" windowHeight="15270" tabRatio="737" xr2:uid="{00000000-000D-0000-FFFF-FFFF00000000}"/>
  </bookViews>
  <sheets>
    <sheet name="31. ábra" sheetId="84" r:id="rId1"/>
    <sheet name="32. ábra" sheetId="61" r:id="rId2"/>
    <sheet name="33. ábra" sheetId="67" r:id="rId3"/>
    <sheet name="34. ábra" sheetId="83" r:id="rId4"/>
    <sheet name="35. ábra" sheetId="63" r:id="rId5"/>
    <sheet name="36. ábra" sheetId="31" r:id="rId6"/>
    <sheet name="37. ábra" sheetId="78" r:id="rId7"/>
    <sheet name="38. ábra" sheetId="70" r:id="rId8"/>
    <sheet name="39. ábra" sheetId="80" r:id="rId9"/>
    <sheet name="40. ábra" sheetId="81" r:id="rId10"/>
  </sheets>
  <definedNames>
    <definedName name="_xlnm._FilterDatabase" localSheetId="7" hidden="1">'38. ábra'!$A$22:$HA$63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E2" i="78" l="1"/>
  <c r="DN2" i="78"/>
  <c r="FE2" i="78"/>
  <c r="FM2" i="78"/>
  <c r="GV2" i="78"/>
  <c r="HD2" i="78"/>
  <c r="V7" i="80" l="1"/>
  <c r="CG8" i="80" l="1"/>
  <c r="DC8" i="80" l="1"/>
  <c r="BN7" i="80" l="1"/>
  <c r="BL7" i="80"/>
  <c r="AQ2" i="80"/>
  <c r="BL2" i="80" s="1"/>
  <c r="CG2" i="80" s="1"/>
  <c r="AQ4" i="80"/>
  <c r="BL4" i="80" s="1"/>
  <c r="CG4" i="80" s="1"/>
  <c r="CH4" i="70" l="1"/>
  <c r="DD4" i="70" s="1"/>
  <c r="BM2" i="70"/>
  <c r="BM4" i="70"/>
  <c r="AS9" i="70"/>
  <c r="CH2" i="70" l="1"/>
  <c r="BM8" i="70"/>
  <c r="AQ8" i="70"/>
  <c r="DD2" i="70" l="1"/>
  <c r="AP8" i="70"/>
  <c r="CH8" i="70" l="1"/>
  <c r="DD8" i="70"/>
  <c r="FT8" i="31"/>
  <c r="DW2" i="31"/>
  <c r="CL8" i="80"/>
  <c r="HH12" i="78" l="1"/>
  <c r="FQ12" i="78"/>
  <c r="HH5" i="78"/>
  <c r="DZ5" i="78"/>
  <c r="FQ5" i="78"/>
  <c r="DZ12" i="78"/>
  <c r="CI5" i="78"/>
  <c r="CH5" i="78"/>
  <c r="CI12" i="78"/>
  <c r="FP5" i="78"/>
  <c r="HG5" i="78"/>
  <c r="DY5" i="78"/>
  <c r="CP8" i="70"/>
  <c r="FP12" i="78"/>
  <c r="HG12" i="78"/>
  <c r="DY12" i="78"/>
  <c r="CH12" i="78"/>
  <c r="AV8" i="70"/>
  <c r="CI7" i="80" l="1"/>
  <c r="CH7" i="80"/>
  <c r="AQ7" i="80" l="1"/>
  <c r="AR7" i="80" s="1"/>
  <c r="HC5" i="78" l="1"/>
  <c r="HD12" i="78"/>
  <c r="HE5" i="78"/>
  <c r="HD5" i="78"/>
  <c r="HF5" i="78"/>
  <c r="HE12" i="78"/>
  <c r="HC12" i="78"/>
  <c r="HF12" i="78"/>
  <c r="DB8" i="80" l="1"/>
  <c r="CE8" i="80"/>
  <c r="CD8" i="80"/>
  <c r="CC8" i="80"/>
  <c r="CB8" i="80"/>
  <c r="AO7" i="80"/>
  <c r="FO2" i="31"/>
  <c r="F41" i="31"/>
  <c r="F40" i="31"/>
  <c r="F39" i="31"/>
  <c r="CE2" i="31"/>
  <c r="AM2" i="31"/>
  <c r="HG2" i="31"/>
  <c r="E42" i="31"/>
  <c r="F42" i="31"/>
  <c r="DA8" i="80" l="1"/>
  <c r="CA8" i="80" l="1"/>
  <c r="CF12" i="78" l="1"/>
  <c r="CA12" i="78"/>
  <c r="CF5" i="78"/>
  <c r="FL5" i="78"/>
  <c r="FM5" i="78"/>
  <c r="CE5" i="78"/>
  <c r="CD5" i="78"/>
  <c r="DU5" i="78"/>
  <c r="FM12" i="78"/>
  <c r="FO12" i="78"/>
  <c r="FL12" i="78"/>
  <c r="CB12" i="78"/>
  <c r="FN5" i="78"/>
  <c r="CC8" i="70"/>
  <c r="DX12" i="78"/>
  <c r="DW5" i="78"/>
  <c r="FO5" i="78"/>
  <c r="DV12" i="78"/>
  <c r="DX5" i="78"/>
  <c r="DU12" i="78"/>
  <c r="CG12" i="78"/>
  <c r="CG5" i="78"/>
  <c r="CD12" i="78"/>
  <c r="BY12" i="78"/>
  <c r="BY5" i="78"/>
  <c r="BZ5" i="78"/>
  <c r="CB5" i="78"/>
  <c r="BZ12" i="78"/>
  <c r="CA5" i="78"/>
  <c r="CB8" i="70"/>
  <c r="CA8" i="70"/>
  <c r="CD8" i="70"/>
  <c r="DV5" i="78" l="1"/>
  <c r="FN12" i="78"/>
  <c r="CE12" i="78"/>
  <c r="DW12" i="78"/>
  <c r="BL4" i="70"/>
  <c r="CG4" i="70" s="1"/>
  <c r="DC4" i="70" s="1"/>
  <c r="BL2" i="70"/>
  <c r="CG2" i="70" l="1"/>
  <c r="DC2" i="70" l="1"/>
  <c r="BL8" i="70"/>
  <c r="CG8" i="70" l="1"/>
  <c r="DC8" i="70" l="1"/>
  <c r="E41" i="31" l="1"/>
  <c r="E40" i="31"/>
  <c r="E39" i="31"/>
  <c r="DB9" i="70"/>
  <c r="DC9" i="70" s="1"/>
  <c r="DD9" i="70" s="1"/>
  <c r="CF9" i="70"/>
  <c r="CG9" i="70" s="1"/>
  <c r="CH9" i="70" s="1"/>
  <c r="AO9" i="70"/>
  <c r="BK9" i="70"/>
  <c r="BL9" i="70" s="1"/>
  <c r="BM9" i="70" s="1"/>
  <c r="BN9" i="70" s="1"/>
  <c r="BK2" i="70"/>
  <c r="BK4" i="70"/>
  <c r="CF4" i="70" s="1"/>
  <c r="DB4" i="70" s="1"/>
  <c r="AN2" i="70"/>
  <c r="CF2" i="70" l="1"/>
  <c r="AP9" i="70"/>
  <c r="AQ9" i="70" s="1"/>
  <c r="AR9" i="70" s="1"/>
  <c r="DB2" i="70" l="1"/>
  <c r="S7" i="80" l="1"/>
  <c r="T7" i="80" s="1"/>
  <c r="U7" i="80" s="1"/>
  <c r="GY10" i="78" l="1"/>
  <c r="GZ10" i="78" s="1"/>
  <c r="HA10" i="78" s="1"/>
  <c r="HB10" i="78" s="1"/>
  <c r="FH10" i="78"/>
  <c r="FI10" i="78" s="1"/>
  <c r="FJ10" i="78" s="1"/>
  <c r="FK10" i="78" s="1"/>
  <c r="FL10" i="78" s="1"/>
  <c r="FM10" i="78" s="1"/>
  <c r="FN10" i="78" s="1"/>
  <c r="FO10" i="78" s="1"/>
  <c r="FP10" i="78" s="1"/>
  <c r="FQ10" i="78" s="1"/>
  <c r="DQ10" i="78"/>
  <c r="DR10" i="78" s="1"/>
  <c r="DS10" i="78" s="1"/>
  <c r="DT10" i="78" s="1"/>
  <c r="DU10" i="78" s="1"/>
  <c r="DV10" i="78" s="1"/>
  <c r="DW10" i="78" s="1"/>
  <c r="DX10" i="78" s="1"/>
  <c r="DY10" i="78" s="1"/>
  <c r="DZ10" i="78" s="1"/>
  <c r="CC10" i="78"/>
  <c r="CD10" i="78" s="1"/>
  <c r="CE10" i="78" s="1"/>
  <c r="CF10" i="78" s="1"/>
  <c r="CG10" i="78" s="1"/>
  <c r="CH10" i="78" s="1"/>
  <c r="CI10" i="78" s="1"/>
  <c r="AI10" i="78"/>
  <c r="AJ10" i="78" s="1"/>
  <c r="AK10" i="78" s="1"/>
  <c r="AL10" i="78" s="1"/>
  <c r="AM10" i="78" s="1"/>
  <c r="AN10" i="78" s="1"/>
  <c r="AO10" i="78" s="1"/>
  <c r="AP10" i="78" s="1"/>
  <c r="AQ10" i="78" s="1"/>
  <c r="AR10" i="78" s="1"/>
  <c r="HB8" i="31"/>
  <c r="HC8" i="31" s="1"/>
  <c r="HD8" i="31" s="1"/>
  <c r="HE8" i="31" s="1"/>
  <c r="HF8" i="31" s="1"/>
  <c r="HG8" i="31" s="1"/>
  <c r="HH8" i="31" s="1"/>
  <c r="HI8" i="31" s="1"/>
  <c r="HJ8" i="31" s="1"/>
  <c r="HK8" i="31" s="1"/>
  <c r="FJ8" i="31"/>
  <c r="FK8" i="31" s="1"/>
  <c r="FL8" i="31" s="1"/>
  <c r="FM8" i="31" s="1"/>
  <c r="FN8" i="31" s="1"/>
  <c r="FO8" i="31" s="1"/>
  <c r="FP8" i="31" s="1"/>
  <c r="FQ8" i="31" s="1"/>
  <c r="FR8" i="31" s="1"/>
  <c r="FS8" i="31" s="1"/>
  <c r="DR8" i="31"/>
  <c r="DS8" i="31" s="1"/>
  <c r="DT8" i="31" s="1"/>
  <c r="DU8" i="31" s="1"/>
  <c r="DV8" i="31" s="1"/>
  <c r="DW8" i="31" s="1"/>
  <c r="DX8" i="31" s="1"/>
  <c r="DY8" i="31" s="1"/>
  <c r="DZ8" i="31" s="1"/>
  <c r="EA8" i="31" s="1"/>
  <c r="EB8" i="31" s="1"/>
  <c r="CC8" i="31"/>
  <c r="CD8" i="31" s="1"/>
  <c r="CE8" i="31" s="1"/>
  <c r="CF8" i="31" s="1"/>
  <c r="CG8" i="31" s="1"/>
  <c r="CH8" i="31" s="1"/>
  <c r="AI8" i="31"/>
  <c r="AJ8" i="31" s="1"/>
  <c r="AK8" i="31" s="1"/>
  <c r="AL8" i="31" s="1"/>
  <c r="AM8" i="31" s="1"/>
  <c r="AN8" i="31" s="1"/>
  <c r="AO8" i="31" s="1"/>
  <c r="AP8" i="31" s="1"/>
  <c r="AQ8" i="31" s="1"/>
  <c r="AR8" i="31" s="1"/>
  <c r="HD10" i="78" l="1"/>
  <c r="HE10" i="78" s="1"/>
  <c r="HF10" i="78" s="1"/>
  <c r="HG10" i="78" s="1"/>
  <c r="HH10" i="78" s="1"/>
  <c r="HC10" i="78"/>
  <c r="BJ2" i="70" l="1"/>
  <c r="BJ4" i="70"/>
  <c r="CE4" i="70" s="1"/>
  <c r="DA4" i="70" s="1"/>
  <c r="AD1" i="81"/>
  <c r="AH1" i="81" s="1"/>
  <c r="AL1" i="81" s="1"/>
  <c r="AD2" i="81"/>
  <c r="AH2" i="81" s="1"/>
  <c r="AL2" i="81" s="1"/>
  <c r="CZ7" i="80"/>
  <c r="CZ8" i="80"/>
  <c r="BK7" i="80"/>
  <c r="BM7" i="80" s="1"/>
  <c r="DB7" i="80" l="1"/>
  <c r="DA7" i="80"/>
  <c r="DC7" i="80" s="1"/>
  <c r="CE2" i="70"/>
  <c r="DA2" i="70" l="1"/>
  <c r="AC2" i="81" l="1"/>
  <c r="AG2" i="81" s="1"/>
  <c r="AK2" i="81" s="1"/>
  <c r="AB2" i="81"/>
  <c r="AF2" i="81" s="1"/>
  <c r="AJ2" i="81" s="1"/>
  <c r="AN2" i="81" s="1"/>
  <c r="AC1" i="81"/>
  <c r="AG1" i="81" s="1"/>
  <c r="AK1" i="81" s="1"/>
  <c r="AB1" i="81"/>
  <c r="AF1" i="81" s="1"/>
  <c r="AJ1" i="81" s="1"/>
  <c r="AN1" i="81" s="1"/>
  <c r="CU8" i="80" l="1"/>
  <c r="CS8" i="80"/>
  <c r="CR8" i="80"/>
  <c r="CQ8" i="80"/>
  <c r="CP8" i="80"/>
  <c r="CO8" i="80"/>
  <c r="CN8" i="80"/>
  <c r="CM8" i="80"/>
  <c r="CK8" i="80"/>
  <c r="CJ8" i="80"/>
  <c r="BW8" i="80"/>
  <c r="BV8" i="80"/>
  <c r="BU8" i="80"/>
  <c r="BT8" i="80"/>
  <c r="BS8" i="80"/>
  <c r="BR8" i="80"/>
  <c r="BQ8" i="80"/>
  <c r="BP8" i="80"/>
  <c r="BO8" i="80"/>
  <c r="BB8" i="80"/>
  <c r="BA8" i="80"/>
  <c r="AZ8" i="80"/>
  <c r="AY8" i="80"/>
  <c r="AX8" i="80"/>
  <c r="AW8" i="80"/>
  <c r="AV8" i="80"/>
  <c r="AU8" i="80"/>
  <c r="AT8" i="80"/>
  <c r="AG8" i="80"/>
  <c r="AF8" i="80"/>
  <c r="AE8" i="80"/>
  <c r="AD8" i="80"/>
  <c r="AC8" i="80"/>
  <c r="AB8" i="80"/>
  <c r="AA8" i="80"/>
  <c r="Z8" i="80"/>
  <c r="Y8" i="80"/>
  <c r="K8" i="80"/>
  <c r="J8" i="80"/>
  <c r="I8" i="80"/>
  <c r="H8" i="80"/>
  <c r="G8" i="80"/>
  <c r="F8" i="80"/>
  <c r="E8" i="80"/>
  <c r="D8" i="80"/>
  <c r="C8" i="80"/>
  <c r="BX5" i="78" l="1"/>
  <c r="Y8" i="70"/>
  <c r="Z8" i="70"/>
  <c r="AA8" i="70"/>
  <c r="AB8" i="70"/>
  <c r="AC8" i="70"/>
  <c r="AT8" i="70"/>
  <c r="AU8" i="70"/>
  <c r="AW8" i="70"/>
  <c r="AX8" i="70"/>
  <c r="AY8" i="70"/>
  <c r="CK8" i="70"/>
  <c r="CL8" i="70"/>
  <c r="CM8" i="70"/>
  <c r="CN8" i="70"/>
  <c r="CO8" i="70"/>
  <c r="BP8" i="70"/>
  <c r="BQ8" i="70"/>
  <c r="BR8" i="70"/>
  <c r="BS8" i="70"/>
  <c r="BT8" i="70"/>
  <c r="CF8" i="70" l="1"/>
  <c r="DB8" i="70"/>
  <c r="BK8" i="70"/>
  <c r="AO8" i="70"/>
  <c r="CV8" i="70"/>
  <c r="CT8" i="70"/>
  <c r="CR8" i="70"/>
  <c r="AJ8" i="70"/>
  <c r="AH8" i="70"/>
  <c r="AF8" i="70"/>
  <c r="AD8" i="70"/>
  <c r="CX8" i="70"/>
  <c r="AK8" i="70"/>
  <c r="CY8" i="70"/>
  <c r="AL8" i="70"/>
  <c r="FB5" i="78"/>
  <c r="FB12" i="78"/>
  <c r="GV5" i="78"/>
  <c r="GV12" i="78"/>
  <c r="BW12" i="78"/>
  <c r="BW5" i="78"/>
  <c r="FG12" i="78"/>
  <c r="FG5" i="78"/>
  <c r="DP12" i="78"/>
  <c r="DP5" i="78"/>
  <c r="FI5" i="78"/>
  <c r="FI12" i="78"/>
  <c r="GZ5" i="78"/>
  <c r="GZ12" i="78"/>
  <c r="DR12" i="78"/>
  <c r="DR5" i="78"/>
  <c r="BJ8" i="70"/>
  <c r="BZ8" i="70"/>
  <c r="BX8" i="70"/>
  <c r="BV8" i="70"/>
  <c r="BF8" i="70"/>
  <c r="BD8" i="70"/>
  <c r="BB8" i="70"/>
  <c r="AZ8" i="70"/>
  <c r="GS12" i="78"/>
  <c r="GS5" i="78"/>
  <c r="GT5" i="78"/>
  <c r="GT12" i="78"/>
  <c r="FA5" i="78"/>
  <c r="FA12" i="78"/>
  <c r="DJ5" i="78"/>
  <c r="DJ12" i="78"/>
  <c r="DL12" i="78"/>
  <c r="DL5" i="78"/>
  <c r="DO12" i="78"/>
  <c r="DO5" i="78"/>
  <c r="AN8" i="70"/>
  <c r="CW8" i="70"/>
  <c r="CU8" i="70"/>
  <c r="CS8" i="70"/>
  <c r="CQ8" i="70"/>
  <c r="AI8" i="70"/>
  <c r="AG8" i="70"/>
  <c r="AE8" i="70"/>
  <c r="BG8" i="70"/>
  <c r="BH8" i="70"/>
  <c r="DK12" i="78"/>
  <c r="DK5" i="78"/>
  <c r="FE5" i="78"/>
  <c r="FE12" i="78"/>
  <c r="DN5" i="78"/>
  <c r="DN12" i="78"/>
  <c r="GX12" i="78"/>
  <c r="GX5" i="78"/>
  <c r="FF12" i="78"/>
  <c r="FF5" i="78"/>
  <c r="DA8" i="70"/>
  <c r="BP12" i="78"/>
  <c r="BP5" i="78"/>
  <c r="BU12" i="78"/>
  <c r="BU5" i="78"/>
  <c r="BI8" i="70"/>
  <c r="GW5" i="78"/>
  <c r="GW12" i="78"/>
  <c r="BX12" i="78"/>
  <c r="BY8" i="70"/>
  <c r="BW8" i="70"/>
  <c r="BU8" i="70"/>
  <c r="BE8" i="70"/>
  <c r="BC8" i="70"/>
  <c r="BA8" i="70"/>
  <c r="BT12" i="78"/>
  <c r="BT5" i="78"/>
  <c r="FK5" i="78"/>
  <c r="FK12" i="78"/>
  <c r="HB12" i="78"/>
  <c r="HB5" i="78"/>
  <c r="DT5" i="78"/>
  <c r="DT12" i="78"/>
  <c r="CC5" i="78"/>
  <c r="CC12" i="78"/>
  <c r="CZ8" i="70"/>
  <c r="AM8" i="70"/>
  <c r="CE8" i="70"/>
  <c r="BQ12" i="78"/>
  <c r="BQ5" i="78"/>
  <c r="GR5" i="78"/>
  <c r="GR12" i="78"/>
  <c r="BS12" i="78"/>
  <c r="BS5" i="78"/>
  <c r="FC12" i="78"/>
  <c r="FC5" i="78"/>
  <c r="FJ5" i="78"/>
  <c r="FJ12" i="78"/>
  <c r="HA5" i="78"/>
  <c r="HA12" i="78"/>
  <c r="DS12" i="78"/>
  <c r="DS5" i="78"/>
  <c r="ER12" i="78" l="1"/>
  <c r="ER5" i="78"/>
  <c r="GO12" i="78"/>
  <c r="GO5" i="78"/>
  <c r="DI12" i="78"/>
  <c r="DI5" i="78"/>
  <c r="BF12" i="78"/>
  <c r="BF5" i="78"/>
  <c r="DF12" i="78"/>
  <c r="DF5" i="78"/>
  <c r="CR12" i="78"/>
  <c r="CR5" i="78"/>
  <c r="GJ12" i="78"/>
  <c r="GJ5" i="78"/>
  <c r="DA12" i="78"/>
  <c r="DA5" i="78"/>
  <c r="DQ12" i="78"/>
  <c r="DQ5" i="78"/>
  <c r="CU12" i="78"/>
  <c r="CU5" i="78"/>
  <c r="GF12" i="78"/>
  <c r="GF5" i="78"/>
  <c r="CW12" i="78"/>
  <c r="CW5" i="78"/>
  <c r="FD12" i="78"/>
  <c r="FD5" i="78"/>
  <c r="AW12" i="78"/>
  <c r="AW5" i="78"/>
  <c r="CX12" i="78"/>
  <c r="CX5" i="78"/>
  <c r="ED12" i="78"/>
  <c r="ED5" i="78"/>
  <c r="GM12" i="78"/>
  <c r="GM5" i="78"/>
  <c r="BB12" i="78"/>
  <c r="BB5" i="78"/>
  <c r="CV12" i="78"/>
  <c r="CV5" i="78"/>
  <c r="GU12" i="78"/>
  <c r="GU5" i="78"/>
  <c r="ES12" i="78"/>
  <c r="ES5" i="78"/>
  <c r="EZ12" i="78"/>
  <c r="EZ5" i="78"/>
  <c r="EW12" i="78"/>
  <c r="EW5" i="78"/>
  <c r="CZ12" i="78"/>
  <c r="CZ5" i="78"/>
  <c r="BA12" i="78"/>
  <c r="BA5" i="78"/>
  <c r="BR12" i="78"/>
  <c r="BR5" i="78"/>
  <c r="GE12" i="78"/>
  <c r="GE5" i="78"/>
  <c r="BV12" i="78"/>
  <c r="BV5" i="78"/>
  <c r="EK12" i="78"/>
  <c r="EK5" i="78"/>
  <c r="EG12" i="78"/>
  <c r="EG5" i="78"/>
  <c r="AU12" i="78"/>
  <c r="AU5" i="78"/>
  <c r="EI12" i="78"/>
  <c r="EI5" i="78"/>
  <c r="BL12" i="78"/>
  <c r="BL5" i="78"/>
  <c r="BE12" i="78"/>
  <c r="BE5" i="78"/>
  <c r="FZ12" i="78"/>
  <c r="FZ5" i="78"/>
  <c r="BI12" i="78"/>
  <c r="BI5" i="78"/>
  <c r="CQ12" i="78"/>
  <c r="CQ5" i="78"/>
  <c r="GA12" i="78"/>
  <c r="GA5" i="78"/>
  <c r="EL12" i="78"/>
  <c r="EL5" i="78"/>
  <c r="GL12" i="78"/>
  <c r="GL5" i="78"/>
  <c r="EE12" i="78"/>
  <c r="EE5" i="78"/>
  <c r="EY12" i="78"/>
  <c r="EY5" i="78"/>
  <c r="FU12" i="78"/>
  <c r="FU5" i="78"/>
  <c r="EF5" i="78"/>
  <c r="EF12" i="78"/>
  <c r="DC12" i="78"/>
  <c r="DC5" i="78"/>
  <c r="EQ12" i="78"/>
  <c r="EQ5" i="78"/>
  <c r="GY12" i="78"/>
  <c r="GY5" i="78"/>
  <c r="DE12" i="78"/>
  <c r="DE5" i="78"/>
  <c r="AX12" i="78"/>
  <c r="AX5" i="78"/>
  <c r="ET12" i="78"/>
  <c r="ET5" i="78"/>
  <c r="AY12" i="78"/>
  <c r="AY5" i="78"/>
  <c r="AZ12" i="78"/>
  <c r="AZ5" i="78"/>
  <c r="GC12" i="78"/>
  <c r="GC5" i="78"/>
  <c r="GQ12" i="78"/>
  <c r="GQ5" i="78"/>
  <c r="BJ12" i="78"/>
  <c r="BJ5" i="78"/>
  <c r="CN12" i="78"/>
  <c r="CN5" i="78"/>
  <c r="FY12" i="78"/>
  <c r="FY5" i="78"/>
  <c r="EJ12" i="78"/>
  <c r="EJ5" i="78"/>
  <c r="DH12" i="78"/>
  <c r="DH5" i="78"/>
  <c r="BM12" i="78"/>
  <c r="BM5" i="78"/>
  <c r="GH12" i="78"/>
  <c r="GH5" i="78"/>
  <c r="CT12" i="78"/>
  <c r="CT5" i="78"/>
  <c r="CY12" i="78"/>
  <c r="CY5" i="78"/>
  <c r="EO12" i="78"/>
  <c r="EO5" i="78"/>
  <c r="GP12" i="78"/>
  <c r="GP5" i="78"/>
  <c r="FT5" i="78"/>
  <c r="FT12" i="78"/>
  <c r="EM12" i="78"/>
  <c r="EM5" i="78"/>
  <c r="CL12" i="78"/>
  <c r="CL5" i="78"/>
  <c r="CS12" i="78"/>
  <c r="CS5" i="78"/>
  <c r="DB12" i="78"/>
  <c r="DB5" i="78"/>
  <c r="EH12" i="78"/>
  <c r="EH5" i="78"/>
  <c r="EX12" i="78"/>
  <c r="EX5" i="78"/>
  <c r="BC12" i="78"/>
  <c r="BC5" i="78"/>
  <c r="DD12" i="78"/>
  <c r="DD5" i="78"/>
  <c r="BO12" i="78"/>
  <c r="BO5" i="78"/>
  <c r="FX12" i="78"/>
  <c r="FX5" i="78"/>
  <c r="GG12" i="78"/>
  <c r="GG5" i="78"/>
  <c r="DM12" i="78"/>
  <c r="DM5" i="78"/>
  <c r="CP12" i="78"/>
  <c r="CP5" i="78"/>
  <c r="GI12" i="78"/>
  <c r="GI5" i="78"/>
  <c r="DG12" i="78"/>
  <c r="DG5" i="78"/>
  <c r="EU12" i="78"/>
  <c r="EU5" i="78"/>
  <c r="FV12" i="78"/>
  <c r="FV5" i="78"/>
  <c r="GK12" i="78"/>
  <c r="GK5" i="78"/>
  <c r="EN12" i="78"/>
  <c r="EN5" i="78"/>
  <c r="CM12" i="78"/>
  <c r="CM5" i="78"/>
  <c r="GN12" i="78"/>
  <c r="GN5" i="78"/>
  <c r="BD12" i="78"/>
  <c r="BD5" i="78"/>
  <c r="BK12" i="78"/>
  <c r="BK5" i="78"/>
  <c r="FH12" i="78"/>
  <c r="FH5" i="78"/>
  <c r="AV12" i="78"/>
  <c r="AV5" i="78"/>
  <c r="CO12" i="78"/>
  <c r="CO5" i="78"/>
  <c r="EC12" i="78"/>
  <c r="EC5" i="78"/>
  <c r="EV12" i="78"/>
  <c r="EV5" i="78"/>
  <c r="BG12" i="78"/>
  <c r="BG5" i="78"/>
  <c r="GB12" i="78"/>
  <c r="GB5" i="78"/>
  <c r="BH12" i="78"/>
  <c r="BH5" i="78"/>
  <c r="GD12" i="78"/>
  <c r="GD5" i="78"/>
  <c r="BN12" i="78"/>
  <c r="BN5" i="78"/>
  <c r="FW12" i="78"/>
  <c r="FW5" i="78"/>
  <c r="EP12" i="78"/>
  <c r="EP5" i="78"/>
  <c r="V8" i="70" l="1"/>
  <c r="K8" i="70" l="1"/>
  <c r="O8" i="70"/>
  <c r="C8" i="70"/>
  <c r="G8" i="70"/>
  <c r="D8" i="70"/>
  <c r="E8" i="70"/>
  <c r="H8" i="70"/>
  <c r="L8" i="70"/>
  <c r="P8" i="70"/>
  <c r="F8" i="70"/>
  <c r="I8" i="70"/>
  <c r="Q8" i="70"/>
  <c r="R8" i="70"/>
  <c r="F38" i="31"/>
  <c r="E38" i="31"/>
  <c r="J8" i="70"/>
  <c r="G12" i="78" l="1"/>
  <c r="AR5" i="78"/>
  <c r="AR12" i="78"/>
  <c r="AI12" i="78"/>
  <c r="Z5" i="78"/>
  <c r="F12" i="78"/>
  <c r="AH5" i="78"/>
  <c r="M12" i="78"/>
  <c r="AK12" i="78"/>
  <c r="AM5" i="78"/>
  <c r="E5" i="78"/>
  <c r="S5" i="78"/>
  <c r="AF5" i="78"/>
  <c r="AG5" i="78"/>
  <c r="Y5" i="78"/>
  <c r="U12" i="78"/>
  <c r="U5" i="78"/>
  <c r="S12" i="78"/>
  <c r="V5" i="78"/>
  <c r="AC5" i="78"/>
  <c r="T5" i="78"/>
  <c r="AF12" i="78"/>
  <c r="Z12" i="78"/>
  <c r="AQ5" i="78"/>
  <c r="AQ12" i="78"/>
  <c r="AD12" i="78"/>
  <c r="AA5" i="78"/>
  <c r="T12" i="78"/>
  <c r="M8" i="70"/>
  <c r="U8" i="70"/>
  <c r="I12" i="78"/>
  <c r="AG12" i="78"/>
  <c r="AB5" i="78"/>
  <c r="E12" i="78"/>
  <c r="H12" i="78"/>
  <c r="H5" i="78"/>
  <c r="K5" i="78"/>
  <c r="T8" i="70"/>
  <c r="J5" i="78"/>
  <c r="AK5" i="78"/>
  <c r="S8" i="70"/>
  <c r="V12" i="78"/>
  <c r="AC12" i="78"/>
  <c r="AE12" i="78"/>
  <c r="G5" i="78"/>
  <c r="W12" i="78"/>
  <c r="Q12" i="78"/>
  <c r="X12" i="78"/>
  <c r="AB12" i="78"/>
  <c r="N8" i="70"/>
  <c r="R12" i="78"/>
  <c r="AH12" i="78"/>
  <c r="AJ12" i="78"/>
  <c r="AJ5" i="78"/>
  <c r="Y12" i="78"/>
  <c r="AI5" i="78"/>
  <c r="K12" i="78"/>
  <c r="AD5" i="78"/>
  <c r="AE5" i="78"/>
  <c r="X5" i="78"/>
  <c r="Q5" i="78"/>
  <c r="M5" i="78"/>
  <c r="O12" i="78"/>
  <c r="AA12" i="78"/>
  <c r="I5" i="78"/>
  <c r="P12" i="78"/>
  <c r="J12" i="78"/>
  <c r="W5" i="78"/>
  <c r="F5" i="78"/>
  <c r="P5" i="78" l="1"/>
  <c r="O5" i="78"/>
  <c r="D5" i="78"/>
  <c r="D12" i="78"/>
  <c r="AN12" i="78"/>
  <c r="AN5" i="78"/>
  <c r="C12" i="78"/>
  <c r="C5" i="78"/>
  <c r="AM12" i="78"/>
  <c r="AP5" i="78"/>
  <c r="AP12" i="78"/>
  <c r="L12" i="78"/>
  <c r="L5" i="78"/>
  <c r="R5" i="78"/>
  <c r="AO12" i="78"/>
  <c r="AO5" i="78"/>
  <c r="AL5" i="78"/>
  <c r="AL12" i="78"/>
  <c r="N5" i="78"/>
  <c r="N12" i="78"/>
</calcChain>
</file>

<file path=xl/sharedStrings.xml><?xml version="1.0" encoding="utf-8"?>
<sst xmlns="http://schemas.openxmlformats.org/spreadsheetml/2006/main" count="379" uniqueCount="192">
  <si>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</si>
  <si>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</si>
  <si>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</si>
  <si>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</si>
  <si>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</si>
  <si>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</si>
  <si>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</si>
  <si>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</si>
  <si>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</si>
  <si>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</si>
  <si>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</si>
  <si>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</si>
  <si>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</si>
  <si>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</si>
  <si>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</si>
  <si>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</si>
  <si>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</si>
  <si>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</si>
  <si>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</si>
  <si>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</si>
  <si>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</si>
  <si>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</si>
  <si>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</si>
  <si>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</si>
  <si>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</si>
  <si>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</si>
  <si>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2017Q1</t>
  </si>
  <si>
    <t>2017Q2</t>
  </si>
  <si>
    <t>2017Q3</t>
  </si>
  <si>
    <t>2017Q4</t>
  </si>
  <si>
    <t>Magyarország</t>
  </si>
  <si>
    <t>Csehország</t>
  </si>
  <si>
    <t>Lengyelország</t>
  </si>
  <si>
    <t>Szlovákia</t>
  </si>
  <si>
    <t>Áru- és szolgáltatásegyenleg</t>
  </si>
  <si>
    <t>Jövedelemegyenleg</t>
  </si>
  <si>
    <t>Transzferegyenleg</t>
  </si>
  <si>
    <t>Nettó külső adósság</t>
  </si>
  <si>
    <t>Áruegyenleg</t>
  </si>
  <si>
    <t>Munkavállalói jövedelmek</t>
  </si>
  <si>
    <t>Profitegyenleg</t>
  </si>
  <si>
    <t>Hitelek és kötvények kamatainak egyenlege</t>
  </si>
  <si>
    <t>Tulajdonosi hitelek kamategyenlege</t>
  </si>
  <si>
    <t>Összesen</t>
  </si>
  <si>
    <t>II.</t>
  </si>
  <si>
    <t>IV.</t>
  </si>
  <si>
    <t>Folyó fizetési mérleg</t>
  </si>
  <si>
    <t>Állam</t>
  </si>
  <si>
    <t>Románia</t>
  </si>
  <si>
    <t>Németország</t>
  </si>
  <si>
    <t>Net lending (from financing side)</t>
  </si>
  <si>
    <t>Adósság</t>
  </si>
  <si>
    <t>Debt</t>
  </si>
  <si>
    <t>Nem adósság</t>
  </si>
  <si>
    <t>Non-debt</t>
  </si>
  <si>
    <t>Derivatív</t>
  </si>
  <si>
    <t>Derivatives</t>
  </si>
  <si>
    <t>Finanszírozási igény (pénzügyi mérleg alapján)</t>
  </si>
  <si>
    <t>Lakosság</t>
  </si>
  <si>
    <t>Households</t>
  </si>
  <si>
    <t>Government</t>
  </si>
  <si>
    <t>Egyéb szektor</t>
  </si>
  <si>
    <t>Other sectors</t>
  </si>
  <si>
    <t>Nettó külső tartozás (-NIIP)</t>
  </si>
  <si>
    <t>Net external liabilities (-NIIP)</t>
  </si>
  <si>
    <t>Net external debt</t>
  </si>
  <si>
    <t>Szlovákia*</t>
  </si>
  <si>
    <t>Megtakarítás</t>
  </si>
  <si>
    <t>Slovakia*</t>
  </si>
  <si>
    <t>Q2</t>
  </si>
  <si>
    <t>Q3</t>
  </si>
  <si>
    <t>Q4</t>
  </si>
  <si>
    <t>Bruttó felhalmozás</t>
  </si>
  <si>
    <t>2018Q1</t>
  </si>
  <si>
    <t>2018Q2</t>
  </si>
  <si>
    <t>2018Q3</t>
  </si>
  <si>
    <t>2018Q4</t>
  </si>
  <si>
    <t>Külső fin. képesség (reálgazdasági)</t>
  </si>
  <si>
    <t>Külső fin. képesség (pénzügyi mérleg alapján)</t>
  </si>
  <si>
    <t>Gross capital formation</t>
  </si>
  <si>
    <t>Gross savings</t>
  </si>
  <si>
    <t>Current account</t>
  </si>
  <si>
    <t>Balance of goods and services</t>
  </si>
  <si>
    <t>Income balance</t>
  </si>
  <si>
    <t>Transfer balance</t>
  </si>
  <si>
    <t>Balance of goods</t>
  </si>
  <si>
    <t>Balance of services</t>
  </si>
  <si>
    <t>Compensation of employees</t>
  </si>
  <si>
    <t>Profit balance</t>
  </si>
  <si>
    <t>Net interest payment</t>
  </si>
  <si>
    <t>Interest paid on intercompany loans</t>
  </si>
  <si>
    <t>2019Q3</t>
  </si>
  <si>
    <t>Czechia</t>
  </si>
  <si>
    <t>Bulgária</t>
  </si>
  <si>
    <t>Dánia</t>
  </si>
  <si>
    <t>Észtország</t>
  </si>
  <si>
    <t>Írország</t>
  </si>
  <si>
    <t>Olaszország</t>
  </si>
  <si>
    <t>Ciprus</t>
  </si>
  <si>
    <t>Lettország</t>
  </si>
  <si>
    <t>Litvánia</t>
  </si>
  <si>
    <t>Luxemburg</t>
  </si>
  <si>
    <t>Málta</t>
  </si>
  <si>
    <t>Hollandia</t>
  </si>
  <si>
    <t>Ausztria</t>
  </si>
  <si>
    <t>Portugália</t>
  </si>
  <si>
    <t>Szlovénia</t>
  </si>
  <si>
    <t>Finnország</t>
  </si>
  <si>
    <t>Svédország</t>
  </si>
  <si>
    <t>2019Q1</t>
  </si>
  <si>
    <t>2019Q2</t>
  </si>
  <si>
    <t>2019Q4</t>
  </si>
  <si>
    <t>*A másodlagos jövedelemekre vonatkozó adat 2018-2019 időszakra hiányos</t>
  </si>
  <si>
    <t>ROMÁNIA</t>
  </si>
  <si>
    <t>Szolgáltatásegyenleg</t>
  </si>
  <si>
    <t>EU-transzfer felhasználás</t>
  </si>
  <si>
    <t>Absorption of EU funds</t>
  </si>
  <si>
    <t>2020Q3</t>
  </si>
  <si>
    <t>2020Q4</t>
  </si>
  <si>
    <t>2020Q1</t>
  </si>
  <si>
    <t>2020Q2</t>
  </si>
  <si>
    <t>2021Q1</t>
  </si>
  <si>
    <t>2021Q2</t>
  </si>
  <si>
    <t>2021Q3</t>
  </si>
  <si>
    <t>2021Q4</t>
  </si>
  <si>
    <t>Görögország</t>
  </si>
  <si>
    <t>Spanyolország</t>
  </si>
  <si>
    <t>Franciaország</t>
  </si>
  <si>
    <t>Horvátország</t>
  </si>
  <si>
    <t>**A másodlagos jövedelemekre vonatkozó adat 2018-2019 időszakra hiányos</t>
  </si>
  <si>
    <t xml:space="preserve">         III.</t>
  </si>
  <si>
    <t>2017. I.</t>
  </si>
  <si>
    <t>2018. I.</t>
  </si>
  <si>
    <t>2019. I.</t>
  </si>
  <si>
    <t>2020. I.</t>
  </si>
  <si>
    <t>2021. I.</t>
  </si>
  <si>
    <t>2017 Q1</t>
  </si>
  <si>
    <t>2018 Q1</t>
  </si>
  <si>
    <t>2019 Q1</t>
  </si>
  <si>
    <t>2020 Q1</t>
  </si>
  <si>
    <t>2021 Q1</t>
  </si>
  <si>
    <t>Net lending (real economy side)</t>
  </si>
  <si>
    <t>2022Q2</t>
  </si>
  <si>
    <t>2022Q3</t>
  </si>
  <si>
    <t>2022Q4</t>
  </si>
  <si>
    <t>2022Q1</t>
  </si>
  <si>
    <t>2022 Q1</t>
  </si>
  <si>
    <t>2022. I.</t>
  </si>
  <si>
    <t>Nettó FDI</t>
  </si>
  <si>
    <t>Egyéb</t>
  </si>
  <si>
    <t>Net FDI</t>
  </si>
  <si>
    <t>Other</t>
  </si>
  <si>
    <t>Nem energia áruegyenleg</t>
  </si>
  <si>
    <t>Energiaegyenleg</t>
  </si>
  <si>
    <t>Non-energy goods</t>
  </si>
  <si>
    <t>2023 Q1</t>
  </si>
  <si>
    <t>2023. I.</t>
  </si>
  <si>
    <t>2023Q4</t>
  </si>
  <si>
    <t>2023Q3</t>
  </si>
  <si>
    <t>2023Q1</t>
  </si>
  <si>
    <t>2023Q2</t>
  </si>
  <si>
    <t>PL</t>
  </si>
  <si>
    <t>SK</t>
  </si>
  <si>
    <t>RO</t>
  </si>
  <si>
    <t>Nettó finanszírozási képesség</t>
  </si>
  <si>
    <t>2024Q1</t>
  </si>
  <si>
    <t>2024Q2</t>
  </si>
  <si>
    <t>2024Q3</t>
  </si>
  <si>
    <t>2024Q4</t>
  </si>
  <si>
    <t>2024 Q1</t>
  </si>
  <si>
    <t>2024. I.</t>
  </si>
  <si>
    <t>2025Q3</t>
  </si>
  <si>
    <t>2025 Q1</t>
  </si>
  <si>
    <t>2025. I.</t>
  </si>
  <si>
    <t>2025Q1</t>
  </si>
  <si>
    <t>2025Q2</t>
  </si>
  <si>
    <t>2025Q4</t>
  </si>
  <si>
    <t>HU</t>
  </si>
  <si>
    <t>CZ</t>
  </si>
  <si>
    <t>Átlag</t>
  </si>
  <si>
    <t>2024-es nettó finanszírozási képesség</t>
  </si>
  <si>
    <t>2026 I.</t>
  </si>
  <si>
    <t>2026 Q1</t>
  </si>
  <si>
    <t>2026Q1</t>
  </si>
  <si>
    <t>2026. I.</t>
  </si>
  <si>
    <t>2025Q5</t>
  </si>
  <si>
    <t>2026Q2</t>
  </si>
  <si>
    <t>Net lending</t>
  </si>
  <si>
    <t xml:space="preserve">Average </t>
  </si>
  <si>
    <t>Net lending in 2024</t>
  </si>
  <si>
    <t>2026. II.</t>
  </si>
  <si>
    <t>Balance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</si>
</sst>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H_U_F_-;\-* #,##0.00\ _H_U_F_-;_-* &quot;-&quot;??\ _H_U_F_-;_-@_-"/>
    <numFmt numFmtId="165" formatCode="0.0"/>
    <numFmt numFmtId="166" formatCode="#,##0.0"/>
    <numFmt numFmtId="167" formatCode="##0.0;\-##0.0;0.0;"/>
    <numFmt numFmtId="168" formatCode="#,###,##0"/>
    <numFmt numFmtId="169" formatCode="&quot;DM&quot;#,##0.00;[Red]\-&quot;DM&quot;#,##0.00"/>
    <numFmt numFmtId="170" formatCode="yyyy\-mm\-dd"/>
    <numFmt numFmtId="171" formatCode="_-* #,##0.0\ _H_U_F_-;\-* #,##0.0\ _H_U_F_-;_-* &quot;-&quot;??\ _H_U_F_-;_-@_-"/>
    <numFmt numFmtId="172" formatCode="0.000"/>
    <numFmt numFmtId="173" formatCode="0.0000"/>
  </numFmts>
  <fonts count="78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0"/>
      <color theme="1"/>
      <name val="Trebuchet MS"/>
      <family val="2"/>
      <charset val="238"/>
    </font>
    <font>
      <b/>
      <sz val="10"/>
      <name val="Times New Roman"/>
      <family val="1"/>
      <charset val="238"/>
    </font>
    <font>
      <sz val="12"/>
      <name val="Garamond"/>
      <family val="1"/>
      <charset val="238"/>
    </font>
    <font>
      <sz val="10"/>
      <name val="Times New Roman"/>
      <family val="1"/>
      <charset val="238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i/>
      <sz val="10"/>
      <name val="Helv"/>
    </font>
    <font>
      <sz val="10"/>
      <name val="Times New Roman"/>
      <family val="1"/>
    </font>
    <font>
      <b/>
      <sz val="12"/>
      <name val="Arial"/>
      <family val="2"/>
      <charset val="238"/>
    </font>
    <font>
      <i/>
      <sz val="8"/>
      <name val="Tms Rmn"/>
    </font>
    <font>
      <b/>
      <sz val="8"/>
      <name val="Tms Rmn"/>
    </font>
    <font>
      <sz val="10"/>
      <name val="Helv"/>
    </font>
    <font>
      <sz val="10"/>
      <name val="Garamond"/>
      <family val="1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MS Sans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6"/>
      <color indexed="1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0"/>
      <color indexed="37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8"/>
      <name val="Arial"/>
      <family val="2"/>
    </font>
    <font>
      <b/>
      <i/>
      <sz val="12"/>
      <color indexed="10"/>
      <name val="Arial"/>
      <family val="2"/>
    </font>
    <font>
      <b/>
      <u/>
      <sz val="10"/>
      <color indexed="9"/>
      <name val="Arial"/>
      <family val="2"/>
    </font>
    <font>
      <b/>
      <i/>
      <sz val="10"/>
      <color indexed="18"/>
      <name val="Arial"/>
      <family val="2"/>
    </font>
    <font>
      <b/>
      <i/>
      <sz val="10"/>
      <color indexed="8"/>
      <name val="Arial"/>
      <family val="2"/>
    </font>
    <font>
      <sz val="11"/>
      <color indexed="10"/>
      <name val="Calibri"/>
      <family val="2"/>
    </font>
    <font>
      <sz val="10"/>
      <color theme="1"/>
      <name val="Trebuchet MS"/>
      <family val="2"/>
    </font>
    <font>
      <sz val="10"/>
      <color theme="1"/>
      <name val="Calibri"/>
      <family val="2"/>
    </font>
    <font>
      <sz val="11"/>
      <color indexed="8"/>
      <name val="Calibri"/>
      <family val="2"/>
      <scheme val="minor"/>
    </font>
    <font>
      <sz val="10"/>
      <name val="MS Sans Serif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gray0625">
        <fgColor indexed="9"/>
        <bgColor indexed="9"/>
      </patternFill>
    </fill>
    <fill>
      <patternFill patternType="solid">
        <fgColor indexed="43"/>
      </patternFill>
    </fill>
    <fill>
      <patternFill patternType="lightGray">
        <fgColor indexed="13"/>
      </patternFill>
    </fill>
    <fill>
      <patternFill patternType="solid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gray0625">
        <fgColor indexed="22"/>
      </patternFill>
    </fill>
    <fill>
      <patternFill patternType="lightGray">
        <fgColor indexed="22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 style="thick">
        <color rgb="FF3366FF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2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15" fillId="0" borderId="0"/>
    <xf numFmtId="0" fontId="8" fillId="0" borderId="0"/>
    <xf numFmtId="0" fontId="16" fillId="0" borderId="3">
      <alignment horizontal="right" vertical="center"/>
    </xf>
    <xf numFmtId="0" fontId="17" fillId="0" borderId="0"/>
    <xf numFmtId="0" fontId="15" fillId="0" borderId="0"/>
    <xf numFmtId="0" fontId="14" fillId="5" borderId="0" applyNumberFormat="0" applyBorder="0" applyAlignment="0" applyProtection="0"/>
    <xf numFmtId="43" fontId="1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0" fontId="21" fillId="0" borderId="0"/>
    <xf numFmtId="0" fontId="17" fillId="0" borderId="0"/>
    <xf numFmtId="0" fontId="21" fillId="0" borderId="0"/>
    <xf numFmtId="0" fontId="21" fillId="0" borderId="0"/>
    <xf numFmtId="0" fontId="8" fillId="0" borderId="0"/>
    <xf numFmtId="0" fontId="21" fillId="0" borderId="0"/>
    <xf numFmtId="0" fontId="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8" fillId="0" borderId="0"/>
    <xf numFmtId="0" fontId="12" fillId="0" borderId="0"/>
    <xf numFmtId="0" fontId="5" fillId="0" borderId="0"/>
    <xf numFmtId="0" fontId="17" fillId="0" borderId="0"/>
    <xf numFmtId="0" fontId="8" fillId="0" borderId="0"/>
    <xf numFmtId="0" fontId="24" fillId="0" borderId="6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15" fillId="0" borderId="0"/>
    <xf numFmtId="9" fontId="5" fillId="0" borderId="0" applyFont="0" applyFill="0" applyBorder="0" applyAlignment="0" applyProtection="0"/>
    <xf numFmtId="0" fontId="8" fillId="0" borderId="0"/>
    <xf numFmtId="0" fontId="25" fillId="0" borderId="4">
      <alignment horizontal="center" vertical="center"/>
    </xf>
    <xf numFmtId="165" fontId="25" fillId="0" borderId="0" applyBorder="0"/>
    <xf numFmtId="165" fontId="25" fillId="0" borderId="5"/>
    <xf numFmtId="0" fontId="15" fillId="0" borderId="0"/>
    <xf numFmtId="9" fontId="15" fillId="0" borderId="0" applyFont="0" applyFill="0" applyBorder="0" applyAlignment="0" applyProtection="0"/>
    <xf numFmtId="0" fontId="25" fillId="0" borderId="1">
      <alignment horizontal="center" vertical="center"/>
    </xf>
    <xf numFmtId="0" fontId="22" fillId="0" borderId="7" applyNumberFormat="0" applyFill="0" applyProtection="0">
      <alignment horizontal="left" vertical="center" wrapText="1"/>
    </xf>
    <xf numFmtId="167" fontId="22" fillId="0" borderId="7" applyFill="0" applyProtection="0">
      <alignment horizontal="right" vertical="center" wrapText="1"/>
    </xf>
    <xf numFmtId="0" fontId="22" fillId="0" borderId="0" applyNumberFormat="0" applyFill="0" applyBorder="0" applyProtection="0">
      <alignment horizontal="left" vertical="center" wrapText="1"/>
    </xf>
    <xf numFmtId="0" fontId="22" fillId="0" borderId="0" applyNumberFormat="0" applyFill="0" applyBorder="0" applyProtection="0">
      <alignment horizontal="left" vertical="center" wrapText="1"/>
    </xf>
    <xf numFmtId="167" fontId="22" fillId="0" borderId="0" applyFill="0" applyBorder="0" applyProtection="0">
      <alignment horizontal="right" vertical="center" wrapText="1"/>
    </xf>
    <xf numFmtId="0" fontId="22" fillId="0" borderId="8" applyNumberFormat="0" applyFill="0" applyProtection="0">
      <alignment horizontal="left" vertical="center" wrapText="1"/>
    </xf>
    <xf numFmtId="0" fontId="22" fillId="0" borderId="8" applyNumberFormat="0" applyFill="0" applyProtection="0">
      <alignment horizontal="left" vertical="center" wrapText="1"/>
    </xf>
    <xf numFmtId="167" fontId="22" fillId="0" borderId="8" applyFill="0" applyProtection="0">
      <alignment horizontal="right" vertical="center" wrapText="1"/>
    </xf>
    <xf numFmtId="0" fontId="22" fillId="0" borderId="0" applyNumberFormat="0" applyFill="0" applyBorder="0" applyProtection="0">
      <alignment vertical="center" wrapText="1"/>
    </xf>
    <xf numFmtId="0" fontId="22" fillId="0" borderId="0" applyNumberFormat="0" applyFill="0" applyBorder="0" applyProtection="0">
      <alignment horizontal="left" vertical="center" wrapText="1"/>
    </xf>
    <xf numFmtId="0" fontId="22" fillId="0" borderId="0" applyNumberFormat="0" applyFill="0" applyBorder="0" applyProtection="0">
      <alignment vertical="center" wrapText="1"/>
    </xf>
    <xf numFmtId="0" fontId="22" fillId="0" borderId="0" applyNumberFormat="0" applyFill="0" applyBorder="0" applyProtection="0">
      <alignment vertical="center" wrapText="1"/>
    </xf>
    <xf numFmtId="0" fontId="15" fillId="0" borderId="0" applyNumberFormat="0" applyFont="0" applyFill="0" applyBorder="0" applyProtection="0">
      <alignment horizontal="left" vertical="center"/>
    </xf>
    <xf numFmtId="0" fontId="15" fillId="0" borderId="9" applyNumberFormat="0" applyFont="0" applyFill="0" applyProtection="0">
      <alignment horizontal="center" vertical="center" wrapText="1"/>
    </xf>
    <xf numFmtId="0" fontId="26" fillId="0" borderId="9" applyNumberFormat="0" applyFill="0" applyProtection="0">
      <alignment horizontal="center" vertical="center" wrapText="1"/>
    </xf>
    <xf numFmtId="0" fontId="26" fillId="0" borderId="9" applyNumberFormat="0" applyFill="0" applyProtection="0">
      <alignment horizontal="center" vertical="center" wrapText="1"/>
    </xf>
    <xf numFmtId="0" fontId="22" fillId="0" borderId="7" applyNumberFormat="0" applyFill="0" applyProtection="0">
      <alignment horizontal="left" vertical="center" wrapText="1"/>
    </xf>
    <xf numFmtId="0" fontId="27" fillId="0" borderId="0"/>
    <xf numFmtId="0" fontId="28" fillId="0" borderId="0"/>
    <xf numFmtId="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>
      <alignment horizontal="left" wrapText="1"/>
    </xf>
    <xf numFmtId="0" fontId="22" fillId="0" borderId="0"/>
    <xf numFmtId="0" fontId="12" fillId="0" borderId="0"/>
    <xf numFmtId="0" fontId="22" fillId="0" borderId="0"/>
    <xf numFmtId="0" fontId="22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8" fillId="0" borderId="0"/>
    <xf numFmtId="0" fontId="15" fillId="2" borderId="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9" fillId="0" borderId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3" fillId="17" borderId="0" applyNumberFormat="0" applyBorder="0" applyAlignment="0" applyProtection="0"/>
    <xf numFmtId="0" fontId="34" fillId="21" borderId="10" applyNumberFormat="0" applyAlignment="0" applyProtection="0"/>
    <xf numFmtId="0" fontId="35" fillId="33" borderId="11" applyNumberFormat="0" applyAlignment="0" applyProtection="0"/>
    <xf numFmtId="168" fontId="36" fillId="34" borderId="0" applyNumberFormat="0" applyBorder="0">
      <alignment vertical="top"/>
      <protection locked="0"/>
    </xf>
    <xf numFmtId="4" fontId="37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68" fontId="43" fillId="35" borderId="0" applyNumberFormat="0" applyBorder="0">
      <alignment horizontal="left"/>
      <protection locked="0"/>
    </xf>
    <xf numFmtId="0" fontId="44" fillId="21" borderId="10" applyNumberFormat="0" applyAlignment="0" applyProtection="0"/>
    <xf numFmtId="0" fontId="15" fillId="2" borderId="2" applyNumberFormat="0" applyFont="0" applyAlignment="0" applyProtection="0"/>
    <xf numFmtId="168" fontId="36" fillId="36" borderId="0" applyNumberFormat="0" applyBorder="0">
      <alignment horizontal="right"/>
      <protection locked="0"/>
    </xf>
    <xf numFmtId="0" fontId="45" fillId="0" borderId="15" applyNumberFormat="0" applyFill="0" applyAlignment="0" applyProtection="0"/>
    <xf numFmtId="168" fontId="46" fillId="36" borderId="0" applyNumberFormat="0" applyBorder="0">
      <alignment horizontal="right"/>
      <protection locked="0"/>
    </xf>
    <xf numFmtId="168" fontId="47" fillId="36" borderId="0" applyNumberFormat="0" applyBorder="0">
      <alignment horizontal="right"/>
      <protection locked="0"/>
    </xf>
    <xf numFmtId="0" fontId="48" fillId="37" borderId="0" applyNumberFormat="0" applyBorder="0" applyAlignment="0" applyProtection="0"/>
    <xf numFmtId="0" fontId="5" fillId="0" borderId="0"/>
    <xf numFmtId="0" fontId="49" fillId="21" borderId="16" applyNumberFormat="0" applyAlignment="0" applyProtection="0"/>
    <xf numFmtId="0" fontId="50" fillId="0" borderId="0" applyNumberFormat="0" applyFill="0" applyBorder="0" applyAlignment="0" applyProtection="0"/>
    <xf numFmtId="168" fontId="51" fillId="38" borderId="0" applyNumberFormat="0" applyBorder="0">
      <alignment horizontal="center"/>
      <protection locked="0"/>
    </xf>
    <xf numFmtId="168" fontId="52" fillId="36" borderId="0" applyNumberFormat="0" applyBorder="0">
      <alignment horizontal="left"/>
      <protection locked="0"/>
    </xf>
    <xf numFmtId="168" fontId="53" fillId="34" borderId="0" applyNumberFormat="0" applyBorder="0">
      <alignment horizontal="center"/>
      <protection locked="0"/>
    </xf>
    <xf numFmtId="168" fontId="53" fillId="36" borderId="0" applyNumberFormat="0" applyBorder="0">
      <alignment horizontal="left"/>
      <protection locked="0"/>
    </xf>
    <xf numFmtId="168" fontId="54" fillId="34" borderId="0" applyNumberFormat="0" applyBorder="0">
      <protection locked="0"/>
    </xf>
    <xf numFmtId="168" fontId="52" fillId="39" borderId="0" applyNumberFormat="0" applyBorder="0">
      <alignment horizontal="left"/>
      <protection locked="0"/>
    </xf>
    <xf numFmtId="168" fontId="55" fillId="34" borderId="0" applyNumberFormat="0" applyBorder="0">
      <protection locked="0"/>
    </xf>
    <xf numFmtId="168" fontId="52" fillId="40" borderId="0" applyNumberFormat="0" applyBorder="0">
      <alignment horizontal="right"/>
      <protection locked="0"/>
    </xf>
    <xf numFmtId="168" fontId="52" fillId="35" borderId="0" applyNumberFormat="0" applyBorder="0">
      <protection locked="0"/>
    </xf>
    <xf numFmtId="168" fontId="56" fillId="41" borderId="0" applyNumberFormat="0" applyBorder="0">
      <protection locked="0"/>
    </xf>
    <xf numFmtId="168" fontId="57" fillId="41" borderId="0" applyNumberFormat="0" applyBorder="0">
      <protection locked="0"/>
    </xf>
    <xf numFmtId="168" fontId="52" fillId="36" borderId="0" applyNumberFormat="0" applyBorder="0">
      <protection locked="0"/>
    </xf>
    <xf numFmtId="168" fontId="52" fillId="36" borderId="0" applyNumberFormat="0" applyBorder="0">
      <protection locked="0"/>
    </xf>
    <xf numFmtId="168" fontId="52" fillId="36" borderId="0" applyNumberFormat="0" applyBorder="0">
      <protection locked="0"/>
    </xf>
    <xf numFmtId="168" fontId="52" fillId="42" borderId="0" applyNumberFormat="0" applyBorder="0">
      <alignment vertical="top"/>
      <protection locked="0"/>
    </xf>
    <xf numFmtId="168" fontId="58" fillId="43" borderId="0" applyNumberFormat="0" applyBorder="0">
      <protection locked="0"/>
    </xf>
    <xf numFmtId="169" fontId="37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12" fillId="0" borderId="0"/>
    <xf numFmtId="0" fontId="12" fillId="0" borderId="0"/>
    <xf numFmtId="0" fontId="8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8" fillId="0" borderId="0"/>
    <xf numFmtId="0" fontId="60" fillId="0" borderId="0"/>
    <xf numFmtId="0" fontId="5" fillId="0" borderId="0"/>
    <xf numFmtId="0" fontId="5" fillId="0" borderId="0"/>
    <xf numFmtId="0" fontId="5" fillId="0" borderId="0"/>
    <xf numFmtId="0" fontId="60" fillId="0" borderId="0"/>
    <xf numFmtId="0" fontId="5" fillId="0" borderId="0"/>
    <xf numFmtId="0" fontId="9" fillId="0" borderId="0"/>
    <xf numFmtId="0" fontId="11" fillId="0" borderId="0"/>
    <xf numFmtId="0" fontId="5" fillId="0" borderId="0"/>
    <xf numFmtId="0" fontId="5" fillId="0" borderId="0"/>
    <xf numFmtId="0" fontId="5" fillId="0" borderId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5" fillId="0" borderId="0"/>
    <xf numFmtId="0" fontId="11" fillId="0" borderId="0"/>
    <xf numFmtId="0" fontId="8" fillId="0" borderId="0"/>
    <xf numFmtId="9" fontId="11" fillId="0" borderId="0" applyFont="0" applyFill="0" applyBorder="0" applyAlignment="0" applyProtection="0"/>
    <xf numFmtId="0" fontId="35" fillId="44" borderId="0"/>
    <xf numFmtId="0" fontId="15" fillId="0" borderId="0"/>
    <xf numFmtId="0" fontId="9" fillId="0" borderId="0"/>
    <xf numFmtId="0" fontId="10" fillId="0" borderId="0"/>
    <xf numFmtId="0" fontId="8" fillId="0" borderId="0"/>
    <xf numFmtId="0" fontId="5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0" borderId="0"/>
    <xf numFmtId="0" fontId="11" fillId="0" borderId="0"/>
    <xf numFmtId="0" fontId="30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9" fontId="9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61" fillId="0" borderId="0"/>
    <xf numFmtId="0" fontId="15" fillId="3" borderId="0" applyNumberFormat="0" applyBorder="0" applyAlignment="0" applyProtection="0"/>
    <xf numFmtId="0" fontId="15" fillId="6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Border="0" applyAlignment="0" applyProtection="0"/>
    <xf numFmtId="0" fontId="15" fillId="4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170" fontId="8" fillId="0" borderId="0" applyFont="0" applyFill="0" applyBorder="0" applyAlignment="0" applyProtection="0"/>
    <xf numFmtId="0" fontId="11" fillId="2" borderId="2" applyNumberFormat="0" applyFont="0" applyAlignment="0" applyProtection="0"/>
    <xf numFmtId="0" fontId="8" fillId="0" borderId="0"/>
    <xf numFmtId="0" fontId="8" fillId="0" borderId="0"/>
    <xf numFmtId="0" fontId="12" fillId="0" borderId="0"/>
    <xf numFmtId="0" fontId="62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2" fillId="0" borderId="0"/>
    <xf numFmtId="0" fontId="12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15" fillId="0" borderId="0"/>
    <xf numFmtId="0" fontId="8" fillId="0" borderId="0" applyNumberFormat="0" applyFill="0" applyBorder="0" applyAlignment="0" applyProtection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2" fillId="0" borderId="0"/>
    <xf numFmtId="0" fontId="8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3" fillId="0" borderId="0"/>
    <xf numFmtId="0" fontId="11" fillId="0" borderId="0"/>
    <xf numFmtId="43" fontId="5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43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9" fontId="5" fillId="0" borderId="0" applyFont="0" applyFill="0" applyBorder="0" applyAlignment="0" applyProtection="0"/>
    <xf numFmtId="0" fontId="9" fillId="0" borderId="0"/>
    <xf numFmtId="0" fontId="5" fillId="0" borderId="0"/>
    <xf numFmtId="9" fontId="5" fillId="0" borderId="0" applyFont="0" applyFill="0" applyBorder="0" applyAlignment="0" applyProtection="0"/>
    <xf numFmtId="0" fontId="11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8" fillId="0" borderId="0"/>
    <xf numFmtId="0" fontId="1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0" fontId="17" fillId="0" borderId="0"/>
    <xf numFmtId="0" fontId="5" fillId="0" borderId="0"/>
    <xf numFmtId="0" fontId="5" fillId="0" borderId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" fillId="0" borderId="0"/>
    <xf numFmtId="0" fontId="64" fillId="0" borderId="0"/>
    <xf numFmtId="0" fontId="65" fillId="0" borderId="0"/>
    <xf numFmtId="0" fontId="8" fillId="0" borderId="0"/>
    <xf numFmtId="0" fontId="2" fillId="0" borderId="0"/>
    <xf numFmtId="0" fontId="70" fillId="0" borderId="0"/>
    <xf numFmtId="0" fontId="72" fillId="0" borderId="0"/>
    <xf numFmtId="0" fontId="1" fillId="0" borderId="0"/>
    <xf numFmtId="0" fontId="73" fillId="0" borderId="0"/>
    <xf numFmtId="0" fontId="73" fillId="0" borderId="0"/>
    <xf numFmtId="0" fontId="12" fillId="0" borderId="0"/>
  </cellStyleXfs>
  <cellXfs count="62">
    <xf numFmtId="0" fontId="0" fillId="0" borderId="0" xfId="0"/>
    <xf numFmtId="0" fontId="67" fillId="0" borderId="0" xfId="0" applyFont="1"/>
    <xf numFmtId="2" fontId="67" fillId="0" borderId="0" xfId="0" applyNumberFormat="1" applyFont="1"/>
    <xf numFmtId="165" fontId="67" fillId="0" borderId="0" xfId="0" applyNumberFormat="1" applyFont="1"/>
    <xf numFmtId="0" fontId="67" fillId="0" borderId="0" xfId="2" applyFont="1"/>
    <xf numFmtId="0" fontId="67" fillId="0" borderId="0" xfId="3" applyFont="1"/>
    <xf numFmtId="0" fontId="68" fillId="0" borderId="0" xfId="2" applyFont="1"/>
    <xf numFmtId="0" fontId="69" fillId="0" borderId="0" xfId="2" applyFont="1"/>
    <xf numFmtId="165" fontId="67" fillId="0" borderId="0" xfId="2" applyNumberFormat="1" applyFont="1"/>
    <xf numFmtId="165" fontId="68" fillId="0" borderId="0" xfId="2" applyNumberFormat="1" applyFont="1"/>
    <xf numFmtId="166" fontId="66" fillId="0" borderId="0" xfId="0" applyNumberFormat="1" applyFont="1"/>
    <xf numFmtId="2" fontId="67" fillId="0" borderId="0" xfId="2" applyNumberFormat="1" applyFont="1"/>
    <xf numFmtId="165" fontId="67" fillId="0" borderId="0" xfId="3" applyNumberFormat="1" applyFont="1"/>
    <xf numFmtId="1" fontId="67" fillId="0" borderId="0" xfId="3" applyNumberFormat="1" applyFont="1"/>
    <xf numFmtId="0" fontId="66" fillId="0" borderId="0" xfId="12" applyFont="1"/>
    <xf numFmtId="164" fontId="67" fillId="0" borderId="0" xfId="3" applyNumberFormat="1" applyFont="1"/>
    <xf numFmtId="2" fontId="67" fillId="0" borderId="0" xfId="3" applyNumberFormat="1" applyFont="1"/>
    <xf numFmtId="165" fontId="69" fillId="0" borderId="0" xfId="3" applyNumberFormat="1" applyFont="1"/>
    <xf numFmtId="3" fontId="67" fillId="0" borderId="0" xfId="0" applyNumberFormat="1" applyFont="1"/>
    <xf numFmtId="0" fontId="67" fillId="45" borderId="0" xfId="3" applyFont="1" applyFill="1"/>
    <xf numFmtId="165" fontId="67" fillId="45" borderId="0" xfId="3" applyNumberFormat="1" applyFont="1" applyFill="1"/>
    <xf numFmtId="166" fontId="67" fillId="45" borderId="0" xfId="3" applyNumberFormat="1" applyFont="1" applyFill="1"/>
    <xf numFmtId="0" fontId="67" fillId="45" borderId="0" xfId="2" applyFont="1" applyFill="1"/>
    <xf numFmtId="165" fontId="67" fillId="45" borderId="0" xfId="2" applyNumberFormat="1" applyFont="1" applyFill="1"/>
    <xf numFmtId="171" fontId="67" fillId="0" borderId="0" xfId="429" applyNumberFormat="1" applyFont="1"/>
    <xf numFmtId="171" fontId="67" fillId="0" borderId="0" xfId="3" applyNumberFormat="1" applyFont="1"/>
    <xf numFmtId="0" fontId="67" fillId="0" borderId="0" xfId="3" applyFont="1" applyAlignment="1">
      <alignment horizontal="right"/>
    </xf>
    <xf numFmtId="165" fontId="67" fillId="0" borderId="0" xfId="3" applyNumberFormat="1" applyFont="1" applyAlignment="1">
      <alignment horizontal="right"/>
    </xf>
    <xf numFmtId="166" fontId="67" fillId="0" borderId="0" xfId="3" applyNumberFormat="1" applyFont="1"/>
    <xf numFmtId="1" fontId="67" fillId="0" borderId="0" xfId="2" applyNumberFormat="1" applyFont="1"/>
    <xf numFmtId="0" fontId="68" fillId="0" borderId="0" xfId="0" applyFont="1"/>
    <xf numFmtId="173" fontId="67" fillId="45" borderId="0" xfId="3" applyNumberFormat="1" applyFont="1" applyFill="1"/>
    <xf numFmtId="172" fontId="67" fillId="0" borderId="0" xfId="0" applyNumberFormat="1" applyFont="1"/>
    <xf numFmtId="165" fontId="67" fillId="45" borderId="0" xfId="0" applyNumberFormat="1" applyFont="1" applyFill="1"/>
    <xf numFmtId="165" fontId="67" fillId="0" borderId="0" xfId="2" applyNumberFormat="1" applyFont="1" applyFill="1"/>
    <xf numFmtId="165" fontId="67" fillId="0" borderId="0" xfId="0" applyNumberFormat="1" applyFont="1" applyFill="1"/>
    <xf numFmtId="165" fontId="0" fillId="0" borderId="0" xfId="0" applyNumberFormat="1"/>
    <xf numFmtId="0" fontId="67" fillId="0" borderId="0" xfId="0" applyFont="1" applyFill="1"/>
    <xf numFmtId="165" fontId="67" fillId="0" borderId="0" xfId="3" applyNumberFormat="1" applyFont="1" applyFill="1"/>
    <xf numFmtId="2" fontId="69" fillId="0" borderId="0" xfId="0" applyNumberFormat="1" applyFont="1"/>
    <xf numFmtId="0" fontId="67" fillId="0" borderId="0" xfId="2" applyFont="1" applyFill="1"/>
    <xf numFmtId="0" fontId="68" fillId="0" borderId="0" xfId="2" applyFont="1" applyFill="1"/>
    <xf numFmtId="165" fontId="68" fillId="0" borderId="0" xfId="2" applyNumberFormat="1" applyFont="1" applyFill="1"/>
    <xf numFmtId="3" fontId="67" fillId="0" borderId="0" xfId="0" applyNumberFormat="1" applyFont="1" applyFill="1"/>
    <xf numFmtId="2" fontId="67" fillId="0" borderId="0" xfId="0" applyNumberFormat="1" applyFont="1" applyFill="1"/>
    <xf numFmtId="0" fontId="67" fillId="0" borderId="0" xfId="3" applyFont="1" applyFill="1"/>
    <xf numFmtId="1" fontId="67" fillId="0" borderId="0" xfId="3" applyNumberFormat="1" applyFont="1" applyFill="1"/>
    <xf numFmtId="0" fontId="74" fillId="0" borderId="0" xfId="0" applyFont="1"/>
    <xf numFmtId="0" fontId="75" fillId="0" borderId="0" xfId="0" applyFont="1"/>
    <xf numFmtId="165" fontId="76" fillId="0" borderId="0" xfId="2" applyNumberFormat="1" applyFont="1"/>
    <xf numFmtId="0" fontId="76" fillId="0" borderId="0" xfId="2" applyFont="1"/>
    <xf numFmtId="165" fontId="77" fillId="0" borderId="0" xfId="2" applyNumberFormat="1" applyFont="1"/>
    <xf numFmtId="0" fontId="69" fillId="0" borderId="0" xfId="2" applyFont="1" applyFill="1"/>
    <xf numFmtId="0" fontId="69" fillId="0" borderId="0" xfId="3" applyFont="1"/>
    <xf numFmtId="0" fontId="69" fillId="45" borderId="0" xfId="3" applyFont="1" applyFill="1"/>
    <xf numFmtId="0" fontId="69" fillId="0" borderId="0" xfId="3" applyFont="1" applyFill="1"/>
    <xf numFmtId="165" fontId="69" fillId="0" borderId="0" xfId="3" applyNumberFormat="1" applyFont="1" applyFill="1"/>
    <xf numFmtId="172" fontId="0" fillId="0" borderId="0" xfId="0" applyNumberFormat="1"/>
    <xf numFmtId="173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165" fontId="0" fillId="0" borderId="0" xfId="0" applyNumberFormat="1" applyFill="1"/>
  </cellXfs>
  <cellStyles count="442">
    <cellStyle name="20% - 1. jelölőszín 2" xfId="322" xr:uid="{00000000-0005-0000-0000-000000000000}"/>
    <cellStyle name="20% - 2. jelölőszín 2" xfId="323" xr:uid="{00000000-0005-0000-0000-000001000000}"/>
    <cellStyle name="20% - 3. jelölőszín 2" xfId="324" xr:uid="{00000000-0005-0000-0000-000002000000}"/>
    <cellStyle name="20% - 4. jelölőszín 2" xfId="325" xr:uid="{00000000-0005-0000-0000-000003000000}"/>
    <cellStyle name="20% - 5. jelölőszín 2" xfId="326" xr:uid="{00000000-0005-0000-0000-000004000000}"/>
    <cellStyle name="20% - 6. jelölőszín 2" xfId="327" xr:uid="{00000000-0005-0000-0000-000005000000}"/>
    <cellStyle name="20% - Accent1 2" xfId="179" xr:uid="{00000000-0005-0000-0000-000006000000}"/>
    <cellStyle name="20% - Accent2 2" xfId="180" xr:uid="{00000000-0005-0000-0000-000007000000}"/>
    <cellStyle name="20% - Accent3 2" xfId="181" xr:uid="{00000000-0005-0000-0000-000008000000}"/>
    <cellStyle name="20% - Accent4 2" xfId="182" xr:uid="{00000000-0005-0000-0000-000009000000}"/>
    <cellStyle name="20% - Accent5 2" xfId="183" xr:uid="{00000000-0005-0000-0000-00000A000000}"/>
    <cellStyle name="20% - Accent6 2" xfId="184" xr:uid="{00000000-0005-0000-0000-00000B000000}"/>
    <cellStyle name="40% - 1. jelölőszín 2" xfId="328" xr:uid="{00000000-0005-0000-0000-00000C000000}"/>
    <cellStyle name="40% - 2. jelölőszín 2" xfId="329" xr:uid="{00000000-0005-0000-0000-00000D000000}"/>
    <cellStyle name="40% - 3. jelölőszín 2" xfId="330" xr:uid="{00000000-0005-0000-0000-00000E000000}"/>
    <cellStyle name="40% - 4. jelölőszín 2" xfId="331" xr:uid="{00000000-0005-0000-0000-00000F000000}"/>
    <cellStyle name="40% - 5. jelölőszín 2" xfId="332" xr:uid="{00000000-0005-0000-0000-000010000000}"/>
    <cellStyle name="40% - 6. jelölőszín 2" xfId="333" xr:uid="{00000000-0005-0000-0000-000011000000}"/>
    <cellStyle name="40% - Accent1 2" xfId="185" xr:uid="{00000000-0005-0000-0000-000012000000}"/>
    <cellStyle name="40% - Accent2 2" xfId="186" xr:uid="{00000000-0005-0000-0000-000013000000}"/>
    <cellStyle name="40% - Accent3 2" xfId="187" xr:uid="{00000000-0005-0000-0000-000014000000}"/>
    <cellStyle name="40% - Accent4 2" xfId="188" xr:uid="{00000000-0005-0000-0000-000015000000}"/>
    <cellStyle name="40% - Accent5 2" xfId="189" xr:uid="{00000000-0005-0000-0000-000016000000}"/>
    <cellStyle name="40% - Accent6 2" xfId="190" xr:uid="{00000000-0005-0000-0000-000017000000}"/>
    <cellStyle name="60% - Accent1 2" xfId="191" xr:uid="{00000000-0005-0000-0000-000018000000}"/>
    <cellStyle name="60% - Accent2 2" xfId="192" xr:uid="{00000000-0005-0000-0000-000019000000}"/>
    <cellStyle name="60% - Accent3 2" xfId="193" xr:uid="{00000000-0005-0000-0000-00001A000000}"/>
    <cellStyle name="60% - Accent4 2" xfId="194" xr:uid="{00000000-0005-0000-0000-00001B000000}"/>
    <cellStyle name="60% - Accent5 2" xfId="195" xr:uid="{00000000-0005-0000-0000-00001C000000}"/>
    <cellStyle name="60% - Accent6 2" xfId="196" xr:uid="{00000000-0005-0000-0000-00001D000000}"/>
    <cellStyle name="Accent1 2" xfId="197" xr:uid="{00000000-0005-0000-0000-00001E000000}"/>
    <cellStyle name="Accent2 2" xfId="20" xr:uid="{00000000-0005-0000-0000-00001F000000}"/>
    <cellStyle name="Accent3 2" xfId="198" xr:uid="{00000000-0005-0000-0000-000020000000}"/>
    <cellStyle name="Accent4 2" xfId="199" xr:uid="{00000000-0005-0000-0000-000021000000}"/>
    <cellStyle name="Accent5 2" xfId="200" xr:uid="{00000000-0005-0000-0000-000022000000}"/>
    <cellStyle name="Accent6 2" xfId="201" xr:uid="{00000000-0005-0000-0000-000023000000}"/>
    <cellStyle name="annee semestre" xfId="76" xr:uid="{00000000-0005-0000-0000-000024000000}"/>
    <cellStyle name="Bad 2" xfId="202" xr:uid="{00000000-0005-0000-0000-000025000000}"/>
    <cellStyle name="blp_column_header" xfId="269" xr:uid="{00000000-0005-0000-0000-000026000000}"/>
    <cellStyle name="Calculation 2" xfId="203" xr:uid="{00000000-0005-0000-0000-000027000000}"/>
    <cellStyle name="Check Cell 2" xfId="204" xr:uid="{00000000-0005-0000-0000-000028000000}"/>
    <cellStyle name="Comma" xfId="429" builtinId="3"/>
    <cellStyle name="Comma 2" xfId="21" xr:uid="{00000000-0005-0000-0000-00002A000000}"/>
    <cellStyle name="Comma 2 10" xfId="45" xr:uid="{00000000-0005-0000-0000-00002B000000}"/>
    <cellStyle name="Comma 2 10 2" xfId="102" xr:uid="{00000000-0005-0000-0000-00002C000000}"/>
    <cellStyle name="Comma 2 11" xfId="46" xr:uid="{00000000-0005-0000-0000-00002D000000}"/>
    <cellStyle name="Comma 2 11 2" xfId="103" xr:uid="{00000000-0005-0000-0000-00002E000000}"/>
    <cellStyle name="Comma 2 12" xfId="47" xr:uid="{00000000-0005-0000-0000-00002F000000}"/>
    <cellStyle name="Comma 2 12 2" xfId="104" xr:uid="{00000000-0005-0000-0000-000030000000}"/>
    <cellStyle name="Comma 2 13" xfId="48" xr:uid="{00000000-0005-0000-0000-000031000000}"/>
    <cellStyle name="Comma 2 13 2" xfId="105" xr:uid="{00000000-0005-0000-0000-000032000000}"/>
    <cellStyle name="Comma 2 14" xfId="49" xr:uid="{00000000-0005-0000-0000-000033000000}"/>
    <cellStyle name="Comma 2 14 2" xfId="106" xr:uid="{00000000-0005-0000-0000-000034000000}"/>
    <cellStyle name="Comma 2 2" xfId="50" xr:uid="{00000000-0005-0000-0000-000035000000}"/>
    <cellStyle name="Comma 2 2 2" xfId="107" xr:uid="{00000000-0005-0000-0000-000036000000}"/>
    <cellStyle name="Comma 2 3" xfId="51" xr:uid="{00000000-0005-0000-0000-000037000000}"/>
    <cellStyle name="Comma 2 3 2" xfId="108" xr:uid="{00000000-0005-0000-0000-000038000000}"/>
    <cellStyle name="Comma 2 4" xfId="52" xr:uid="{00000000-0005-0000-0000-000039000000}"/>
    <cellStyle name="Comma 2 4 2" xfId="109" xr:uid="{00000000-0005-0000-0000-00003A000000}"/>
    <cellStyle name="Comma 2 5" xfId="53" xr:uid="{00000000-0005-0000-0000-00003B000000}"/>
    <cellStyle name="Comma 2 5 2" xfId="110" xr:uid="{00000000-0005-0000-0000-00003C000000}"/>
    <cellStyle name="Comma 2 6" xfId="54" xr:uid="{00000000-0005-0000-0000-00003D000000}"/>
    <cellStyle name="Comma 2 6 2" xfId="111" xr:uid="{00000000-0005-0000-0000-00003E000000}"/>
    <cellStyle name="Comma 2 7" xfId="55" xr:uid="{00000000-0005-0000-0000-00003F000000}"/>
    <cellStyle name="Comma 2 7 2" xfId="112" xr:uid="{00000000-0005-0000-0000-000040000000}"/>
    <cellStyle name="Comma 2 8" xfId="56" xr:uid="{00000000-0005-0000-0000-000041000000}"/>
    <cellStyle name="Comma 2 8 2" xfId="113" xr:uid="{00000000-0005-0000-0000-000042000000}"/>
    <cellStyle name="Comma 2 9" xfId="57" xr:uid="{00000000-0005-0000-0000-000043000000}"/>
    <cellStyle name="Comma 2 9 2" xfId="114" xr:uid="{00000000-0005-0000-0000-000044000000}"/>
    <cellStyle name="Comma 3" xfId="58" xr:uid="{00000000-0005-0000-0000-000045000000}"/>
    <cellStyle name="Comma 4" xfId="59" xr:uid="{00000000-0005-0000-0000-000046000000}"/>
    <cellStyle name="Comma 4 2" xfId="115" xr:uid="{00000000-0005-0000-0000-000047000000}"/>
    <cellStyle name="Date" xfId="334" xr:uid="{00000000-0005-0000-0000-000048000000}"/>
    <cellStyle name="Detail ligne" xfId="205" xr:uid="{00000000-0005-0000-0000-000049000000}"/>
    <cellStyle name="Dezimal_ACEA" xfId="206" xr:uid="{00000000-0005-0000-0000-00004A000000}"/>
    <cellStyle name="données" xfId="77" xr:uid="{00000000-0005-0000-0000-00004B000000}"/>
    <cellStyle name="donnéesbord" xfId="78" xr:uid="{00000000-0005-0000-0000-00004C000000}"/>
    <cellStyle name="Explanatory Text 2" xfId="207" xr:uid="{00000000-0005-0000-0000-00004D000000}"/>
    <cellStyle name="Ezres 2" xfId="60" xr:uid="{00000000-0005-0000-0000-00004E000000}"/>
    <cellStyle name="Ezres 2 2" xfId="378" xr:uid="{00000000-0005-0000-0000-00004F000000}"/>
    <cellStyle name="Ezres 2 58" xfId="383" xr:uid="{00000000-0005-0000-0000-000050000000}"/>
    <cellStyle name="Good 2" xfId="208" xr:uid="{00000000-0005-0000-0000-000051000000}"/>
    <cellStyle name="Heading 1 2" xfId="209" xr:uid="{00000000-0005-0000-0000-000052000000}"/>
    <cellStyle name="Heading 2 2" xfId="210" xr:uid="{00000000-0005-0000-0000-000053000000}"/>
    <cellStyle name="Heading 3 2" xfId="211" xr:uid="{00000000-0005-0000-0000-000054000000}"/>
    <cellStyle name="Heading 4 2" xfId="212" xr:uid="{00000000-0005-0000-0000-000055000000}"/>
    <cellStyle name="Hivatkozás 2" xfId="116" xr:uid="{00000000-0005-0000-0000-000056000000}"/>
    <cellStyle name="Hyperlink 2" xfId="22" xr:uid="{00000000-0005-0000-0000-000058000000}"/>
    <cellStyle name="Hyperlink 3" xfId="23" xr:uid="{00000000-0005-0000-0000-000059000000}"/>
    <cellStyle name="Hyperlink䟟monetáris.xls Chart 4" xfId="61" xr:uid="{00000000-0005-0000-0000-00005A000000}"/>
    <cellStyle name="Identification requete" xfId="213" xr:uid="{00000000-0005-0000-0000-00005B000000}"/>
    <cellStyle name="Input 2" xfId="214" xr:uid="{00000000-0005-0000-0000-00005C000000}"/>
    <cellStyle name="Jegyzet 2" xfId="215" xr:uid="{00000000-0005-0000-0000-00005D000000}"/>
    <cellStyle name="Jegyzet 3" xfId="335" xr:uid="{00000000-0005-0000-0000-00005E000000}"/>
    <cellStyle name="Ligne détail" xfId="216" xr:uid="{00000000-0005-0000-0000-00005F000000}"/>
    <cellStyle name="Linked Cell 2" xfId="217" xr:uid="{00000000-0005-0000-0000-000060000000}"/>
    <cellStyle name="MEV1" xfId="218" xr:uid="{00000000-0005-0000-0000-000061000000}"/>
    <cellStyle name="MEV2" xfId="219" xr:uid="{00000000-0005-0000-0000-000062000000}"/>
    <cellStyle name="Neutral 2" xfId="220" xr:uid="{00000000-0005-0000-0000-000063000000}"/>
    <cellStyle name="Normal" xfId="0" builtinId="0"/>
    <cellStyle name="Normal 10" xfId="62" xr:uid="{00000000-0005-0000-0000-000065000000}"/>
    <cellStyle name="Normál 10" xfId="117" xr:uid="{00000000-0005-0000-0000-000066000000}"/>
    <cellStyle name="Normal 10 2" xfId="118" xr:uid="{00000000-0005-0000-0000-000067000000}"/>
    <cellStyle name="Normál 10 3 2" xfId="412" xr:uid="{00000000-0005-0000-0000-000068000000}"/>
    <cellStyle name="Normal 11" xfId="63" xr:uid="{00000000-0005-0000-0000-000069000000}"/>
    <cellStyle name="Normál 11" xfId="295" xr:uid="{00000000-0005-0000-0000-00006A000000}"/>
    <cellStyle name="Normal 11 18" xfId="407" xr:uid="{00000000-0005-0000-0000-00006B000000}"/>
    <cellStyle name="Normal 11 2" xfId="119" xr:uid="{00000000-0005-0000-0000-00006C000000}"/>
    <cellStyle name="Normal 12" xfId="64" xr:uid="{00000000-0005-0000-0000-00006D000000}"/>
    <cellStyle name="Normál 12" xfId="336" xr:uid="{00000000-0005-0000-0000-00006E000000}"/>
    <cellStyle name="Normal 13" xfId="71" xr:uid="{00000000-0005-0000-0000-00006F000000}"/>
    <cellStyle name="Normál 13" xfId="337" xr:uid="{00000000-0005-0000-0000-000070000000}"/>
    <cellStyle name="Normal 13 2" xfId="120" xr:uid="{00000000-0005-0000-0000-000071000000}"/>
    <cellStyle name="Normal 13 3" xfId="270" xr:uid="{00000000-0005-0000-0000-000072000000}"/>
    <cellStyle name="Normal 14" xfId="79" xr:uid="{00000000-0005-0000-0000-000073000000}"/>
    <cellStyle name="Normál 14" xfId="10" xr:uid="{00000000-0005-0000-0000-000074000000}"/>
    <cellStyle name="Normal 14 2" xfId="121" xr:uid="{00000000-0005-0000-0000-000075000000}"/>
    <cellStyle name="Normal 14 2 2 2" xfId="406" xr:uid="{00000000-0005-0000-0000-000076000000}"/>
    <cellStyle name="Normal 15" xfId="122" xr:uid="{00000000-0005-0000-0000-000077000000}"/>
    <cellStyle name="Normál 15" xfId="338" xr:uid="{00000000-0005-0000-0000-000078000000}"/>
    <cellStyle name="Normal 15 2" xfId="123" xr:uid="{00000000-0005-0000-0000-000079000000}"/>
    <cellStyle name="Normal 16" xfId="124" xr:uid="{00000000-0005-0000-0000-00007A000000}"/>
    <cellStyle name="Normál 16" xfId="396" xr:uid="{00000000-0005-0000-0000-00007B000000}"/>
    <cellStyle name="Normal 16 2" xfId="125" xr:uid="{00000000-0005-0000-0000-00007C000000}"/>
    <cellStyle name="Normal 16 3" xfId="358" xr:uid="{00000000-0005-0000-0000-00007D000000}"/>
    <cellStyle name="Normal 17" xfId="126" xr:uid="{00000000-0005-0000-0000-00007E000000}"/>
    <cellStyle name="Normál 17" xfId="421" xr:uid="{00000000-0005-0000-0000-00007F000000}"/>
    <cellStyle name="Normal 17 2" xfId="127" xr:uid="{00000000-0005-0000-0000-000080000000}"/>
    <cellStyle name="Normal 18" xfId="128" xr:uid="{00000000-0005-0000-0000-000081000000}"/>
    <cellStyle name="Normál 18" xfId="434" xr:uid="{9F27885C-43F4-4ED0-A132-C8368CB324A7}"/>
    <cellStyle name="Normal 18 2" xfId="129" xr:uid="{00000000-0005-0000-0000-000082000000}"/>
    <cellStyle name="Normal 18 3" xfId="289" xr:uid="{00000000-0005-0000-0000-000083000000}"/>
    <cellStyle name="Normal 18 3 2" xfId="315" xr:uid="{00000000-0005-0000-0000-000084000000}"/>
    <cellStyle name="Normal 18 3 2 2" xfId="359" xr:uid="{00000000-0005-0000-0000-000085000000}"/>
    <cellStyle name="Normal 18 3 2 3" xfId="360" xr:uid="{00000000-0005-0000-0000-000086000000}"/>
    <cellStyle name="Normal 18 3 3" xfId="361" xr:uid="{00000000-0005-0000-0000-000087000000}"/>
    <cellStyle name="Normal 18 4" xfId="292" xr:uid="{00000000-0005-0000-0000-000088000000}"/>
    <cellStyle name="Normal 18 4 2" xfId="316" xr:uid="{00000000-0005-0000-0000-000089000000}"/>
    <cellStyle name="Normal 19" xfId="130" xr:uid="{00000000-0005-0000-0000-00008A000000}"/>
    <cellStyle name="Normál 19" xfId="436" xr:uid="{E8DA1D82-4C84-40AA-9267-C980F8ECA2AD}"/>
    <cellStyle name="Normal 19 2" xfId="131" xr:uid="{00000000-0005-0000-0000-00008B000000}"/>
    <cellStyle name="Normal 2" xfId="3" xr:uid="{00000000-0005-0000-0000-00008C000000}"/>
    <cellStyle name="Normál 2" xfId="4" xr:uid="{00000000-0005-0000-0000-00008D000000}"/>
    <cellStyle name="Normal 2 10" xfId="132" xr:uid="{00000000-0005-0000-0000-00008E000000}"/>
    <cellStyle name="Normal 2 10 2" xfId="247" xr:uid="{00000000-0005-0000-0000-00008F000000}"/>
    <cellStyle name="Normal 2 10 3" xfId="253" xr:uid="{00000000-0005-0000-0000-000090000000}"/>
    <cellStyle name="Normal 2 10 4" xfId="400" xr:uid="{00000000-0005-0000-0000-000091000000}"/>
    <cellStyle name="Normal 2 10 5" xfId="423" xr:uid="{00000000-0005-0000-0000-000092000000}"/>
    <cellStyle name="Normal 2 11" xfId="133" xr:uid="{00000000-0005-0000-0000-000093000000}"/>
    <cellStyle name="Normal 2 12" xfId="242" xr:uid="{00000000-0005-0000-0000-000094000000}"/>
    <cellStyle name="Normal 2 13" xfId="271" xr:uid="{00000000-0005-0000-0000-000095000000}"/>
    <cellStyle name="Normal 2 13 3" xfId="409" xr:uid="{00000000-0005-0000-0000-000096000000}"/>
    <cellStyle name="Normal 2 14" xfId="272" xr:uid="{00000000-0005-0000-0000-000097000000}"/>
    <cellStyle name="Normal 2 15" xfId="339" xr:uid="{00000000-0005-0000-0000-000098000000}"/>
    <cellStyle name="Normal 2 16" xfId="362" xr:uid="{00000000-0005-0000-0000-000099000000}"/>
    <cellStyle name="Normal 2 17" xfId="357" xr:uid="{00000000-0005-0000-0000-00009A000000}"/>
    <cellStyle name="Normal 2 18" xfId="16" xr:uid="{00000000-0005-0000-0000-00009B000000}"/>
    <cellStyle name="Normal 2 19" xfId="433" xr:uid="{00000000-0005-0000-0000-00009C000000}"/>
    <cellStyle name="Normal 2 2" xfId="12" xr:uid="{00000000-0005-0000-0000-00009D000000}"/>
    <cellStyle name="Normál 2 2" xfId="9" xr:uid="{00000000-0005-0000-0000-00009E000000}"/>
    <cellStyle name="Normal 2 2 2" xfId="134" xr:uid="{00000000-0005-0000-0000-00009F000000}"/>
    <cellStyle name="Normál 2 2 2" xfId="27" xr:uid="{00000000-0005-0000-0000-0000A0000000}"/>
    <cellStyle name="Normál 2 2 2 10" xfId="405" xr:uid="{00000000-0005-0000-0000-0000A1000000}"/>
    <cellStyle name="Normál 2 2 2 10 2" xfId="427" xr:uid="{00000000-0005-0000-0000-0000A2000000}"/>
    <cellStyle name="Normál 2 2 2 10 3" xfId="426" xr:uid="{00000000-0005-0000-0000-0000A3000000}"/>
    <cellStyle name="Normál 2 2 2 2" xfId="8" xr:uid="{00000000-0005-0000-0000-0000A4000000}"/>
    <cellStyle name="Normál 2 2 2 2 2" xfId="340" xr:uid="{00000000-0005-0000-0000-0000A5000000}"/>
    <cellStyle name="Normál 2 2 2 2 3" xfId="431" xr:uid="{00000000-0005-0000-0000-0000A6000000}"/>
    <cellStyle name="Normal 2 2 3" xfId="353" xr:uid="{00000000-0005-0000-0000-0000A7000000}"/>
    <cellStyle name="Normál 2 2 3" xfId="26" xr:uid="{00000000-0005-0000-0000-0000A8000000}"/>
    <cellStyle name="Normal 2 2 4" xfId="397" xr:uid="{00000000-0005-0000-0000-0000A9000000}"/>
    <cellStyle name="Normal 2 2 5" xfId="25" xr:uid="{00000000-0005-0000-0000-0000AA000000}"/>
    <cellStyle name="Normal 2 3" xfId="65" xr:uid="{00000000-0005-0000-0000-0000AB000000}"/>
    <cellStyle name="Normál 2 3" xfId="28" xr:uid="{00000000-0005-0000-0000-0000AC000000}"/>
    <cellStyle name="Normal 2 3 2" xfId="254" xr:uid="{00000000-0005-0000-0000-0000AD000000}"/>
    <cellStyle name="Normal 2 3 2 2" xfId="341" xr:uid="{00000000-0005-0000-0000-0000AE000000}"/>
    <cellStyle name="Normal 2 3 2 2 2" xfId="398" xr:uid="{00000000-0005-0000-0000-0000AF000000}"/>
    <cellStyle name="Normal 2 3 2 2 2 4 2" xfId="411" xr:uid="{00000000-0005-0000-0000-0000B0000000}"/>
    <cellStyle name="Normal 2 3 3" xfId="265" xr:uid="{00000000-0005-0000-0000-0000B1000000}"/>
    <cellStyle name="Normal 2 3 3 2 2" xfId="410" xr:uid="{00000000-0005-0000-0000-0000B2000000}"/>
    <cellStyle name="Normal 2 3 3 4 2" xfId="415" xr:uid="{00000000-0005-0000-0000-0000B3000000}"/>
    <cellStyle name="Normal 2 3 3 4 3" xfId="419" xr:uid="{00000000-0005-0000-0000-0000B4000000}"/>
    <cellStyle name="Normal 2 3 4" xfId="422" xr:uid="{00000000-0005-0000-0000-0000B5000000}"/>
    <cellStyle name="Normal 2 4" xfId="66" xr:uid="{00000000-0005-0000-0000-0000B6000000}"/>
    <cellStyle name="Normál 2 4" xfId="29" xr:uid="{00000000-0005-0000-0000-0000B7000000}"/>
    <cellStyle name="Normal 2 5" xfId="72" xr:uid="{00000000-0005-0000-0000-0000B8000000}"/>
    <cellStyle name="Normál 2 5" xfId="30" xr:uid="{00000000-0005-0000-0000-0000B9000000}"/>
    <cellStyle name="Normal 2 5 2" xfId="135" xr:uid="{00000000-0005-0000-0000-0000BA000000}"/>
    <cellStyle name="Normal 2 6" xfId="75" xr:uid="{00000000-0005-0000-0000-0000BB000000}"/>
    <cellStyle name="Normál 2 6" xfId="73" xr:uid="{00000000-0005-0000-0000-0000BC000000}"/>
    <cellStyle name="Normál 2 69" xfId="382" xr:uid="{00000000-0005-0000-0000-0000BD000000}"/>
    <cellStyle name="Normal 2 7" xfId="136" xr:uid="{00000000-0005-0000-0000-0000BE000000}"/>
    <cellStyle name="Normál 2 7" xfId="243" xr:uid="{00000000-0005-0000-0000-0000BF000000}"/>
    <cellStyle name="Normal 2 8" xfId="137" xr:uid="{00000000-0005-0000-0000-0000C0000000}"/>
    <cellStyle name="Normál 2 8" xfId="24" xr:uid="{00000000-0005-0000-0000-0000C1000000}"/>
    <cellStyle name="Normal 2 9" xfId="138" xr:uid="{00000000-0005-0000-0000-0000C2000000}"/>
    <cellStyle name="Normal 20" xfId="139" xr:uid="{00000000-0005-0000-0000-0000C3000000}"/>
    <cellStyle name="Normál 20" xfId="437" xr:uid="{16A8C59B-8729-41D0-A1B9-4997B25CE420}"/>
    <cellStyle name="Normal 20 2" xfId="140" xr:uid="{00000000-0005-0000-0000-0000C4000000}"/>
    <cellStyle name="Normal 21" xfId="141" xr:uid="{00000000-0005-0000-0000-0000C5000000}"/>
    <cellStyle name="Normál 21" xfId="363" xr:uid="{00000000-0005-0000-0000-0000C6000000}"/>
    <cellStyle name="Normal 21 2" xfId="142" xr:uid="{00000000-0005-0000-0000-0000C7000000}"/>
    <cellStyle name="Normál 21 3" xfId="381" xr:uid="{00000000-0005-0000-0000-0000C8000000}"/>
    <cellStyle name="Normal 22" xfId="143" xr:uid="{00000000-0005-0000-0000-0000C9000000}"/>
    <cellStyle name="Normál 22" xfId="438" xr:uid="{36B2DEF0-59C9-4FE2-869A-3C5D613C234C}"/>
    <cellStyle name="Normal 23" xfId="144" xr:uid="{00000000-0005-0000-0000-0000CA000000}"/>
    <cellStyle name="Normál 23" xfId="439" xr:uid="{051F646E-5717-485E-BCBB-19E45320CC97}"/>
    <cellStyle name="Normal 24" xfId="145" xr:uid="{00000000-0005-0000-0000-0000CB000000}"/>
    <cellStyle name="Normál 24" xfId="440" xr:uid="{BB202D49-E2F4-47D8-A430-4D7B1F62CC92}"/>
    <cellStyle name="Normal 25" xfId="146" xr:uid="{00000000-0005-0000-0000-0000CC000000}"/>
    <cellStyle name="Normal 26" xfId="147" xr:uid="{00000000-0005-0000-0000-0000CD000000}"/>
    <cellStyle name="Normal 27" xfId="244" xr:uid="{00000000-0005-0000-0000-0000CE000000}"/>
    <cellStyle name="Normal 27 2" xfId="273" xr:uid="{00000000-0005-0000-0000-0000CF000000}"/>
    <cellStyle name="Normal 28" xfId="251" xr:uid="{00000000-0005-0000-0000-0000D0000000}"/>
    <cellStyle name="Normal 28 2" xfId="274" xr:uid="{00000000-0005-0000-0000-0000D1000000}"/>
    <cellStyle name="Normal 29" xfId="148" xr:uid="{00000000-0005-0000-0000-0000D2000000}"/>
    <cellStyle name="Normal 3" xfId="1" xr:uid="{00000000-0005-0000-0000-0000D3000000}"/>
    <cellStyle name="Normál 3" xfId="2" xr:uid="{00000000-0005-0000-0000-0000D4000000}"/>
    <cellStyle name="Normal 3 10" xfId="149" xr:uid="{00000000-0005-0000-0000-0000D5000000}"/>
    <cellStyle name="Normal 3 11" xfId="150" xr:uid="{00000000-0005-0000-0000-0000D6000000}"/>
    <cellStyle name="Normal 3 12" xfId="221" xr:uid="{00000000-0005-0000-0000-0000D7000000}"/>
    <cellStyle name="Normal 3 12 2" xfId="342" xr:uid="{00000000-0005-0000-0000-0000D8000000}"/>
    <cellStyle name="Normal 3 13" xfId="275" xr:uid="{00000000-0005-0000-0000-0000D9000000}"/>
    <cellStyle name="Normal 3 14" xfId="276" xr:uid="{00000000-0005-0000-0000-0000DA000000}"/>
    <cellStyle name="Normal 3 15" xfId="18" xr:uid="{00000000-0005-0000-0000-0000DB000000}"/>
    <cellStyle name="Normal 3 2" xfId="13" xr:uid="{00000000-0005-0000-0000-0000DC000000}"/>
    <cellStyle name="Normál 3 2" xfId="364" xr:uid="{00000000-0005-0000-0000-0000DD000000}"/>
    <cellStyle name="Normal 3 2 2" xfId="288" xr:uid="{00000000-0005-0000-0000-0000DE000000}"/>
    <cellStyle name="Normal 3 2 3" xfId="67" xr:uid="{00000000-0005-0000-0000-0000DF000000}"/>
    <cellStyle name="Normal 3 2 6" xfId="425" xr:uid="{00000000-0005-0000-0000-0000E0000000}"/>
    <cellStyle name="Normal 3 3" xfId="151" xr:uid="{00000000-0005-0000-0000-0000E1000000}"/>
    <cellStyle name="Normál 3 3" xfId="31" xr:uid="{00000000-0005-0000-0000-0000E2000000}"/>
    <cellStyle name="Normal 3 4" xfId="152" xr:uid="{00000000-0005-0000-0000-0000E3000000}"/>
    <cellStyle name="Normal 3 5" xfId="153" xr:uid="{00000000-0005-0000-0000-0000E4000000}"/>
    <cellStyle name="Normál 3 59" xfId="380" xr:uid="{00000000-0005-0000-0000-0000E5000000}"/>
    <cellStyle name="Normal 3 6" xfId="154" xr:uid="{00000000-0005-0000-0000-0000E6000000}"/>
    <cellStyle name="Normal 3 7" xfId="155" xr:uid="{00000000-0005-0000-0000-0000E7000000}"/>
    <cellStyle name="Normal 3 8" xfId="156" xr:uid="{00000000-0005-0000-0000-0000E8000000}"/>
    <cellStyle name="Normal 3 9" xfId="157" xr:uid="{00000000-0005-0000-0000-0000E9000000}"/>
    <cellStyle name="Normal 30" xfId="255" xr:uid="{00000000-0005-0000-0000-0000EA000000}"/>
    <cellStyle name="Normal 31" xfId="158" xr:uid="{00000000-0005-0000-0000-0000EB000000}"/>
    <cellStyle name="Normal 32" xfId="256" xr:uid="{00000000-0005-0000-0000-0000EC000000}"/>
    <cellStyle name="Normal 33" xfId="159" xr:uid="{00000000-0005-0000-0000-0000ED000000}"/>
    <cellStyle name="Normal 34" xfId="257" xr:uid="{00000000-0005-0000-0000-0000EE000000}"/>
    <cellStyle name="Normal 35" xfId="160" xr:uid="{00000000-0005-0000-0000-0000EF000000}"/>
    <cellStyle name="Normal 36" xfId="258" xr:uid="{00000000-0005-0000-0000-0000F0000000}"/>
    <cellStyle name="Normal 36 2" xfId="277" xr:uid="{00000000-0005-0000-0000-0000F1000000}"/>
    <cellStyle name="Normal 36 2 2" xfId="308" xr:uid="{00000000-0005-0000-0000-0000F2000000}"/>
    <cellStyle name="Normal 36 3" xfId="302" xr:uid="{00000000-0005-0000-0000-0000F3000000}"/>
    <cellStyle name="Normal 37" xfId="266" xr:uid="{00000000-0005-0000-0000-0000F4000000}"/>
    <cellStyle name="Normal 37 2" xfId="278" xr:uid="{00000000-0005-0000-0000-0000F5000000}"/>
    <cellStyle name="Normal 37 2 2" xfId="309" xr:uid="{00000000-0005-0000-0000-0000F6000000}"/>
    <cellStyle name="Normal 37 3" xfId="306" xr:uid="{00000000-0005-0000-0000-0000F7000000}"/>
    <cellStyle name="Normal 38" xfId="161" xr:uid="{00000000-0005-0000-0000-0000F8000000}"/>
    <cellStyle name="Normal 39" xfId="279" xr:uid="{00000000-0005-0000-0000-0000F9000000}"/>
    <cellStyle name="Normal 39 2" xfId="310" xr:uid="{00000000-0005-0000-0000-0000FA000000}"/>
    <cellStyle name="Normal 4" xfId="11" xr:uid="{00000000-0005-0000-0000-0000FB000000}"/>
    <cellStyle name="Normál 4" xfId="33" xr:uid="{00000000-0005-0000-0000-0000FC000000}"/>
    <cellStyle name="Normal 4 2" xfId="162" xr:uid="{00000000-0005-0000-0000-0000FD000000}"/>
    <cellStyle name="Normál 4 2" xfId="34" xr:uid="{00000000-0005-0000-0000-0000FE000000}"/>
    <cellStyle name="Normal 4 3" xfId="290" xr:uid="{00000000-0005-0000-0000-0000FF000000}"/>
    <cellStyle name="Normal 4 3 2" xfId="365" xr:uid="{00000000-0005-0000-0000-000000010000}"/>
    <cellStyle name="Normal 4 4" xfId="319" xr:uid="{00000000-0005-0000-0000-000001010000}"/>
    <cellStyle name="Normal 4 5" xfId="352" xr:uid="{00000000-0005-0000-0000-000002010000}"/>
    <cellStyle name="Normal 4 6" xfId="355" xr:uid="{00000000-0005-0000-0000-000003010000}"/>
    <cellStyle name="Normal 4 7" xfId="32" xr:uid="{00000000-0005-0000-0000-000004010000}"/>
    <cellStyle name="Normal 40" xfId="163" xr:uid="{00000000-0005-0000-0000-000005010000}"/>
    <cellStyle name="Normal 41" xfId="287" xr:uid="{00000000-0005-0000-0000-000006010000}"/>
    <cellStyle name="Normal 41 2" xfId="314" xr:uid="{00000000-0005-0000-0000-000007010000}"/>
    <cellStyle name="Normal 42" xfId="293" xr:uid="{00000000-0005-0000-0000-000008010000}"/>
    <cellStyle name="Normal 42 2" xfId="317" xr:uid="{00000000-0005-0000-0000-000009010000}"/>
    <cellStyle name="Normal 43" xfId="294" xr:uid="{00000000-0005-0000-0000-00000A010000}"/>
    <cellStyle name="Normal 43 2" xfId="318" xr:uid="{00000000-0005-0000-0000-00000B010000}"/>
    <cellStyle name="Normal 43 2 2" xfId="343" xr:uid="{00000000-0005-0000-0000-00000C010000}"/>
    <cellStyle name="Normal 43 2 3" xfId="344" xr:uid="{00000000-0005-0000-0000-00000D010000}"/>
    <cellStyle name="Normal 43 2 3 2" xfId="366" xr:uid="{00000000-0005-0000-0000-00000E010000}"/>
    <cellStyle name="Normal 43 2 4" xfId="345" xr:uid="{00000000-0005-0000-0000-00000F010000}"/>
    <cellStyle name="Normal 44" xfId="164" xr:uid="{00000000-0005-0000-0000-000010010000}"/>
    <cellStyle name="Normal 45" xfId="320" xr:uid="{00000000-0005-0000-0000-000011010000}"/>
    <cellStyle name="Normal 45 2" xfId="321" xr:uid="{00000000-0005-0000-0000-000012010000}"/>
    <cellStyle name="Normal 45 2 2" xfId="367" xr:uid="{00000000-0005-0000-0000-000013010000}"/>
    <cellStyle name="Normal 45 3" xfId="351" xr:uid="{00000000-0005-0000-0000-000014010000}"/>
    <cellStyle name="Normal 45 3 2" xfId="395" xr:uid="{00000000-0005-0000-0000-000015010000}"/>
    <cellStyle name="Normal 45 4" xfId="354" xr:uid="{00000000-0005-0000-0000-000016010000}"/>
    <cellStyle name="Normal 46" xfId="346" xr:uid="{00000000-0005-0000-0000-000017010000}"/>
    <cellStyle name="Normal 47" xfId="347" xr:uid="{00000000-0005-0000-0000-000018010000}"/>
    <cellStyle name="Normal 47 2" xfId="368" xr:uid="{00000000-0005-0000-0000-000019010000}"/>
    <cellStyle name="Normal 47 4" xfId="377" xr:uid="{00000000-0005-0000-0000-00001A010000}"/>
    <cellStyle name="Normal 48" xfId="348" xr:uid="{00000000-0005-0000-0000-00001B010000}"/>
    <cellStyle name="Normal 49" xfId="349" xr:uid="{00000000-0005-0000-0000-00001C010000}"/>
    <cellStyle name="Normal 5" xfId="35" xr:uid="{00000000-0005-0000-0000-00001D010000}"/>
    <cellStyle name="Normál 5" xfId="36" xr:uid="{00000000-0005-0000-0000-00001E010000}"/>
    <cellStyle name="Normal 5 2" xfId="280" xr:uid="{00000000-0005-0000-0000-00001F010000}"/>
    <cellStyle name="Normál 5 2" xfId="248" xr:uid="{00000000-0005-0000-0000-000020010000}"/>
    <cellStyle name="Normal 5 2 2" xfId="311" xr:uid="{00000000-0005-0000-0000-000021010000}"/>
    <cellStyle name="Normal 5 2 3" xfId="301" xr:uid="{00000000-0005-0000-0000-000022010000}"/>
    <cellStyle name="Normal 5 2 4" xfId="300" xr:uid="{00000000-0005-0000-0000-000023010000}"/>
    <cellStyle name="Normal 5 3" xfId="291" xr:uid="{00000000-0005-0000-0000-000024010000}"/>
    <cellStyle name="Normál 5 3" xfId="259" xr:uid="{00000000-0005-0000-0000-000025010000}"/>
    <cellStyle name="Normál 5 3 2" xfId="350" xr:uid="{00000000-0005-0000-0000-000026010000}"/>
    <cellStyle name="Normál 5 4" xfId="281" xr:uid="{00000000-0005-0000-0000-000027010000}"/>
    <cellStyle name="Normál 5 5" xfId="384" xr:uid="{00000000-0005-0000-0000-000028010000}"/>
    <cellStyle name="Normál 5 6" xfId="399" xr:uid="{00000000-0005-0000-0000-000029010000}"/>
    <cellStyle name="Normal 50" xfId="356" xr:uid="{00000000-0005-0000-0000-00002A010000}"/>
    <cellStyle name="Normal 51" xfId="369" xr:uid="{00000000-0005-0000-0000-00002B010000}"/>
    <cellStyle name="Normal 52" xfId="370" xr:uid="{00000000-0005-0000-0000-00002C010000}"/>
    <cellStyle name="Normal 53" xfId="371" xr:uid="{00000000-0005-0000-0000-00002D010000}"/>
    <cellStyle name="Normal 54" xfId="379" xr:uid="{00000000-0005-0000-0000-00002E010000}"/>
    <cellStyle name="Normal 55" xfId="385" xr:uid="{00000000-0005-0000-0000-00002F010000}"/>
    <cellStyle name="Normal 56" xfId="386" xr:uid="{00000000-0005-0000-0000-000030010000}"/>
    <cellStyle name="Normal 56 2" xfId="401" xr:uid="{00000000-0005-0000-0000-000031010000}"/>
    <cellStyle name="Normal 57" xfId="15" xr:uid="{00000000-0005-0000-0000-000032010000}"/>
    <cellStyle name="Normal 58" xfId="432" xr:uid="{00000000-0005-0000-0000-000033010000}"/>
    <cellStyle name="Normal 58 2" xfId="441" xr:uid="{90947CAA-9726-4C86-8F88-37618DE96632}"/>
    <cellStyle name="Normál 59" xfId="7" xr:uid="{00000000-0005-0000-0000-000034010000}"/>
    <cellStyle name="Normál 59 2" xfId="430" xr:uid="{00000000-0005-0000-0000-000035010000}"/>
    <cellStyle name="Normal 6" xfId="37" xr:uid="{00000000-0005-0000-0000-000036010000}"/>
    <cellStyle name="Normál 6" xfId="38" xr:uid="{00000000-0005-0000-0000-000037010000}"/>
    <cellStyle name="Normal 6 2" xfId="392" xr:uid="{00000000-0005-0000-0000-000038010000}"/>
    <cellStyle name="Normal 60" xfId="165" xr:uid="{00000000-0005-0000-0000-000039010000}"/>
    <cellStyle name="Normál 60" xfId="14" xr:uid="{00000000-0005-0000-0000-00003A010000}"/>
    <cellStyle name="Normál 62" xfId="428" xr:uid="{00000000-0005-0000-0000-00003B010000}"/>
    <cellStyle name="Normál 62 2" xfId="435" xr:uid="{36260C73-2BB1-4613-AD0B-914A0EBCDC04}"/>
    <cellStyle name="Normál 64 2" xfId="414" xr:uid="{00000000-0005-0000-0000-00003C010000}"/>
    <cellStyle name="Normál 64 3" xfId="418" xr:uid="{00000000-0005-0000-0000-00003D010000}"/>
    <cellStyle name="Normal 66" xfId="166" xr:uid="{00000000-0005-0000-0000-00003E010000}"/>
    <cellStyle name="Normal 68" xfId="167" xr:uid="{00000000-0005-0000-0000-00003F010000}"/>
    <cellStyle name="Normal 7" xfId="39" xr:uid="{00000000-0005-0000-0000-000040010000}"/>
    <cellStyle name="Normál 7" xfId="40" xr:uid="{00000000-0005-0000-0000-000041010000}"/>
    <cellStyle name="Normal 7 2" xfId="101" xr:uid="{00000000-0005-0000-0000-000042010000}"/>
    <cellStyle name="Normal 7 2 2" xfId="249" xr:uid="{00000000-0005-0000-0000-000043010000}"/>
    <cellStyle name="Normal 7 2 3" xfId="252" xr:uid="{00000000-0005-0000-0000-000044010000}"/>
    <cellStyle name="Normal 7 2 3 2" xfId="282" xr:uid="{00000000-0005-0000-0000-000045010000}"/>
    <cellStyle name="Normal 7 2 3 2 2" xfId="403" xr:uid="{00000000-0005-0000-0000-000046010000}"/>
    <cellStyle name="Normal 7 2 3 2 6 5 2" xfId="413" xr:uid="{00000000-0005-0000-0000-000047010000}"/>
    <cellStyle name="Normal 7 2 3 2 6 5 3" xfId="417" xr:uid="{00000000-0005-0000-0000-000048010000}"/>
    <cellStyle name="Normal 7 2 4" xfId="260" xr:uid="{00000000-0005-0000-0000-000049010000}"/>
    <cellStyle name="Normal 7 2 5" xfId="261" xr:uid="{00000000-0005-0000-0000-00004A010000}"/>
    <cellStyle name="Normal 7 2 5 2" xfId="404" xr:uid="{00000000-0005-0000-0000-00004B010000}"/>
    <cellStyle name="Normal 7 2 6 2 3 2" xfId="416" xr:uid="{00000000-0005-0000-0000-00004C010000}"/>
    <cellStyle name="Normal 7 2 6 2 3 3" xfId="420" xr:uid="{00000000-0005-0000-0000-00004D010000}"/>
    <cellStyle name="Normal 7 2 7" xfId="388" xr:uid="{00000000-0005-0000-0000-00004E010000}"/>
    <cellStyle name="Normal 7 3" xfId="168" xr:uid="{00000000-0005-0000-0000-00004F010000}"/>
    <cellStyle name="Normal 7 4" xfId="387" xr:uid="{00000000-0005-0000-0000-000050010000}"/>
    <cellStyle name="Normal 7 5" xfId="408" xr:uid="{00000000-0005-0000-0000-000051010000}"/>
    <cellStyle name="Normal 70" xfId="169" xr:uid="{00000000-0005-0000-0000-000052010000}"/>
    <cellStyle name="Normal 74" xfId="170" xr:uid="{00000000-0005-0000-0000-000053010000}"/>
    <cellStyle name="Normal 78" xfId="171" xr:uid="{00000000-0005-0000-0000-000054010000}"/>
    <cellStyle name="Normal 79" xfId="389" xr:uid="{00000000-0005-0000-0000-000055010000}"/>
    <cellStyle name="Normal 8" xfId="19" xr:uid="{00000000-0005-0000-0000-000056010000}"/>
    <cellStyle name="Normál 8" xfId="5" xr:uid="{00000000-0005-0000-0000-000057010000}"/>
    <cellStyle name="Normal 8 2" xfId="172" xr:uid="{00000000-0005-0000-0000-000058010000}"/>
    <cellStyle name="Normál 8 2" xfId="41" xr:uid="{00000000-0005-0000-0000-000059010000}"/>
    <cellStyle name="Normal 8 3" xfId="390" xr:uid="{00000000-0005-0000-0000-00005A010000}"/>
    <cellStyle name="Normal 8 3 2" xfId="393" xr:uid="{00000000-0005-0000-0000-00005B010000}"/>
    <cellStyle name="Normal 82" xfId="173" xr:uid="{00000000-0005-0000-0000-00005C010000}"/>
    <cellStyle name="Normal 9" xfId="44" xr:uid="{00000000-0005-0000-0000-00005D010000}"/>
    <cellStyle name="Normál 9" xfId="6" xr:uid="{00000000-0005-0000-0000-00005E010000}"/>
    <cellStyle name="Normal 9 2" xfId="174" xr:uid="{00000000-0005-0000-0000-00005F010000}"/>
    <cellStyle name="Normál 9 2" xfId="267" xr:uid="{00000000-0005-0000-0000-000060010000}"/>
    <cellStyle name="Normal 9 3" xfId="298" xr:uid="{00000000-0005-0000-0000-000061010000}"/>
    <cellStyle name="Normál 9 3" xfId="250" xr:uid="{00000000-0005-0000-0000-000062010000}"/>
    <cellStyle name="Normal 9 4" xfId="299" xr:uid="{00000000-0005-0000-0000-000063010000}"/>
    <cellStyle name="Normal 9 5" xfId="303" xr:uid="{00000000-0005-0000-0000-000064010000}"/>
    <cellStyle name="normální_CC podklady" xfId="372" xr:uid="{00000000-0005-0000-0000-000065010000}"/>
    <cellStyle name="Note 2" xfId="175" xr:uid="{00000000-0005-0000-0000-000066010000}"/>
    <cellStyle name="Notes" xfId="68" xr:uid="{00000000-0005-0000-0000-000067010000}"/>
    <cellStyle name="Output 2" xfId="222" xr:uid="{00000000-0005-0000-0000-000068010000}"/>
    <cellStyle name="Percent 10" xfId="176" xr:uid="{00000000-0005-0000-0000-000069010000}"/>
    <cellStyle name="Percent 10 2" xfId="177" xr:uid="{00000000-0005-0000-0000-00006A010000}"/>
    <cellStyle name="Percent 11" xfId="262" xr:uid="{00000000-0005-0000-0000-00006B010000}"/>
    <cellStyle name="Percent 11 2" xfId="283" xr:uid="{00000000-0005-0000-0000-00006C010000}"/>
    <cellStyle name="Percent 11 2 2" xfId="312" xr:uid="{00000000-0005-0000-0000-00006D010000}"/>
    <cellStyle name="Percent 11 3" xfId="304" xr:uid="{00000000-0005-0000-0000-00006E010000}"/>
    <cellStyle name="Percent 12" xfId="268" xr:uid="{00000000-0005-0000-0000-00006F010000}"/>
    <cellStyle name="Percent 12 2" xfId="307" xr:uid="{00000000-0005-0000-0000-000070010000}"/>
    <cellStyle name="Percent 13" xfId="373" xr:uid="{00000000-0005-0000-0000-000071010000}"/>
    <cellStyle name="Percent 13 2" xfId="374" xr:uid="{00000000-0005-0000-0000-000072010000}"/>
    <cellStyle name="Percent 13 2 2" xfId="375" xr:uid="{00000000-0005-0000-0000-000073010000}"/>
    <cellStyle name="Percent 14" xfId="424" xr:uid="{00000000-0005-0000-0000-000074010000}"/>
    <cellStyle name="Percent 15" xfId="297" xr:uid="{00000000-0005-0000-0000-000075010000}"/>
    <cellStyle name="Percent 2" xfId="42" xr:uid="{00000000-0005-0000-0000-000076010000}"/>
    <cellStyle name="Percent 2 2" xfId="246" xr:uid="{00000000-0005-0000-0000-000077010000}"/>
    <cellStyle name="Percent 2 3" xfId="284" xr:uid="{00000000-0005-0000-0000-000078010000}"/>
    <cellStyle name="Percent 2 4" xfId="285" xr:uid="{00000000-0005-0000-0000-000079010000}"/>
    <cellStyle name="Percent 3" xfId="69" xr:uid="{00000000-0005-0000-0000-00007A010000}"/>
    <cellStyle name="Percent 4" xfId="70" xr:uid="{00000000-0005-0000-0000-00007B010000}"/>
    <cellStyle name="Percent 4 2" xfId="391" xr:uid="{00000000-0005-0000-0000-00007C010000}"/>
    <cellStyle name="Percent 4 2 2" xfId="394" xr:uid="{00000000-0005-0000-0000-00007D010000}"/>
    <cellStyle name="Percent 5" xfId="74" xr:uid="{00000000-0005-0000-0000-00007E010000}"/>
    <cellStyle name="Percent 6" xfId="80" xr:uid="{00000000-0005-0000-0000-00007F010000}"/>
    <cellStyle name="Percent 7" xfId="245" xr:uid="{00000000-0005-0000-0000-000080010000}"/>
    <cellStyle name="Percent 8" xfId="263" xr:uid="{00000000-0005-0000-0000-000081010000}"/>
    <cellStyle name="Percent 9" xfId="264" xr:uid="{00000000-0005-0000-0000-000082010000}"/>
    <cellStyle name="Percent 9 2" xfId="286" xr:uid="{00000000-0005-0000-0000-000083010000}"/>
    <cellStyle name="Percent 9 2 2" xfId="313" xr:uid="{00000000-0005-0000-0000-000084010000}"/>
    <cellStyle name="Percent 9 3" xfId="305" xr:uid="{00000000-0005-0000-0000-000085010000}"/>
    <cellStyle name="semestre" xfId="81" xr:uid="{00000000-0005-0000-0000-000086010000}"/>
    <cellStyle name="sor1" xfId="17" xr:uid="{00000000-0005-0000-0000-000087010000}"/>
    <cellStyle name="ss10" xfId="82" xr:uid="{00000000-0005-0000-0000-000088010000}"/>
    <cellStyle name="ss11" xfId="83" xr:uid="{00000000-0005-0000-0000-000089010000}"/>
    <cellStyle name="ss12" xfId="84" xr:uid="{00000000-0005-0000-0000-00008A010000}"/>
    <cellStyle name="ss13" xfId="85" xr:uid="{00000000-0005-0000-0000-00008B010000}"/>
    <cellStyle name="ss14" xfId="86" xr:uid="{00000000-0005-0000-0000-00008C010000}"/>
    <cellStyle name="ss15" xfId="87" xr:uid="{00000000-0005-0000-0000-00008D010000}"/>
    <cellStyle name="ss16" xfId="88" xr:uid="{00000000-0005-0000-0000-00008E010000}"/>
    <cellStyle name="ss17" xfId="89" xr:uid="{00000000-0005-0000-0000-00008F010000}"/>
    <cellStyle name="ss18" xfId="90" xr:uid="{00000000-0005-0000-0000-000090010000}"/>
    <cellStyle name="ss19" xfId="91" xr:uid="{00000000-0005-0000-0000-000091010000}"/>
    <cellStyle name="ss20" xfId="92" xr:uid="{00000000-0005-0000-0000-000092010000}"/>
    <cellStyle name="ss21" xfId="93" xr:uid="{00000000-0005-0000-0000-000093010000}"/>
    <cellStyle name="ss22" xfId="94" xr:uid="{00000000-0005-0000-0000-000094010000}"/>
    <cellStyle name="ss6" xfId="95" xr:uid="{00000000-0005-0000-0000-000095010000}"/>
    <cellStyle name="ss7" xfId="96" xr:uid="{00000000-0005-0000-0000-000096010000}"/>
    <cellStyle name="ss8" xfId="97" xr:uid="{00000000-0005-0000-0000-000097010000}"/>
    <cellStyle name="ss9" xfId="98" xr:uid="{00000000-0005-0000-0000-000098010000}"/>
    <cellStyle name="Standard_96" xfId="376" xr:uid="{00000000-0005-0000-0000-000099010000}"/>
    <cellStyle name="Style 1" xfId="178" xr:uid="{00000000-0005-0000-0000-00009A010000}"/>
    <cellStyle name="Százalék 2" xfId="43" xr:uid="{00000000-0005-0000-0000-00009B010000}"/>
    <cellStyle name="Százalék 3" xfId="296" xr:uid="{00000000-0005-0000-0000-00009C010000}"/>
    <cellStyle name="Százalék 4" xfId="402" xr:uid="{00000000-0005-0000-0000-00009D010000}"/>
    <cellStyle name="tête chapitre" xfId="99" xr:uid="{00000000-0005-0000-0000-00009E010000}"/>
    <cellStyle name="Title 2" xfId="223" xr:uid="{00000000-0005-0000-0000-00009F010000}"/>
    <cellStyle name="titre" xfId="100" xr:uid="{00000000-0005-0000-0000-0000A0010000}"/>
    <cellStyle name="Titre colonne" xfId="224" xr:uid="{00000000-0005-0000-0000-0000A1010000}"/>
    <cellStyle name="Titre colonnes" xfId="225" xr:uid="{00000000-0005-0000-0000-0000A2010000}"/>
    <cellStyle name="Titre general" xfId="226" xr:uid="{00000000-0005-0000-0000-0000A3010000}"/>
    <cellStyle name="Titre général" xfId="227" xr:uid="{00000000-0005-0000-0000-0000A4010000}"/>
    <cellStyle name="Titre ligne" xfId="228" xr:uid="{00000000-0005-0000-0000-0000A5010000}"/>
    <cellStyle name="Titre lignes" xfId="229" xr:uid="{00000000-0005-0000-0000-0000A6010000}"/>
    <cellStyle name="Titre tableau" xfId="230" xr:uid="{00000000-0005-0000-0000-0000A7010000}"/>
    <cellStyle name="Total 2" xfId="231" xr:uid="{00000000-0005-0000-0000-0000A8010000}"/>
    <cellStyle name="Total intermediaire" xfId="232" xr:uid="{00000000-0005-0000-0000-0000A9010000}"/>
    <cellStyle name="Total intermediaire 0" xfId="233" xr:uid="{00000000-0005-0000-0000-0000AA010000}"/>
    <cellStyle name="Total intermediaire 1" xfId="234" xr:uid="{00000000-0005-0000-0000-0000AB010000}"/>
    <cellStyle name="Total intermediaire 2" xfId="235" xr:uid="{00000000-0005-0000-0000-0000AC010000}"/>
    <cellStyle name="Total intermediaire 3" xfId="236" xr:uid="{00000000-0005-0000-0000-0000AD010000}"/>
    <cellStyle name="Total intermediaire 4" xfId="237" xr:uid="{00000000-0005-0000-0000-0000AE010000}"/>
    <cellStyle name="Total intermediaire_Sheet1" xfId="238" xr:uid="{00000000-0005-0000-0000-0000AF010000}"/>
    <cellStyle name="Total tableau" xfId="239" xr:uid="{00000000-0005-0000-0000-0000B0010000}"/>
    <cellStyle name="Währung_ACEA" xfId="240" xr:uid="{00000000-0005-0000-0000-0000B1010000}"/>
    <cellStyle name="Warning Text 2" xfId="241" xr:uid="{00000000-0005-0000-0000-0000B2010000}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37557306448093E-2"/>
          <c:y val="7.0610085637630993E-2"/>
          <c:w val="0.89300535714285711"/>
          <c:h val="0.51772630649226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'31. ábra'!$B$3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ábra'!$B$4:$B$30</c:f>
            </c:numRef>
          </c:val>
          <c:extLst>
            <c:ext xmlns:c16="http://schemas.microsoft.com/office/drawing/2014/chart" uri="{C3380CC4-5D6E-409C-BE32-E72D297353CC}">
              <c16:uniqueId val="{00000000-1252-4718-9A3B-00285F152BFB}"/>
            </c:ext>
          </c:extLst>
        </c:ser>
        <c:ser>
          <c:idx val="1"/>
          <c:order val="2"/>
          <c:tx>
            <c:strRef>
              <c:f>'31. ábra'!$C$3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ábra'!$C$4:$C$30</c:f>
            </c:numRef>
          </c:val>
          <c:extLst>
            <c:ext xmlns:c16="http://schemas.microsoft.com/office/drawing/2014/chart" uri="{C3380CC4-5D6E-409C-BE32-E72D297353CC}">
              <c16:uniqueId val="{00000001-1252-4718-9A3B-00285F152BFB}"/>
            </c:ext>
          </c:extLst>
        </c:ser>
        <c:ser>
          <c:idx val="2"/>
          <c:order val="4"/>
          <c:tx>
            <c:strRef>
              <c:f>'31. ábra'!$D$3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ábra'!$D$4:$D$30</c:f>
            </c:numRef>
          </c:val>
          <c:extLst>
            <c:ext xmlns:c16="http://schemas.microsoft.com/office/drawing/2014/chart" uri="{C3380CC4-5D6E-409C-BE32-E72D297353CC}">
              <c16:uniqueId val="{00000002-1252-4718-9A3B-00285F15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276320"/>
        <c:axId val="995273800"/>
      </c:barChart>
      <c:lineChart>
        <c:grouping val="standard"/>
        <c:varyColors val="0"/>
        <c:ser>
          <c:idx val="6"/>
          <c:order val="3"/>
          <c:tx>
            <c:strRef>
              <c:f>'31. ábra'!$H$3</c:f>
              <c:strCache>
                <c:ptCount val="1"/>
                <c:pt idx="0">
                  <c:v>Átlag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'31. ábra'!$E$4:$E$30</c:f>
              <c:strCache>
                <c:ptCount val="27"/>
                <c:pt idx="0">
                  <c:v>Dánia</c:v>
                </c:pt>
                <c:pt idx="1">
                  <c:v>Írország</c:v>
                </c:pt>
                <c:pt idx="2">
                  <c:v>Málta</c:v>
                </c:pt>
                <c:pt idx="3">
                  <c:v>Hollandia</c:v>
                </c:pt>
                <c:pt idx="4">
                  <c:v>Svédország</c:v>
                </c:pt>
                <c:pt idx="5">
                  <c:v>Luxemburg</c:v>
                </c:pt>
                <c:pt idx="6">
                  <c:v>Németország</c:v>
                </c:pt>
                <c:pt idx="7">
                  <c:v>Spanyolország</c:v>
                </c:pt>
                <c:pt idx="8">
                  <c:v>Szlovénia</c:v>
                </c:pt>
                <c:pt idx="9">
                  <c:v>Litvánia</c:v>
                </c:pt>
                <c:pt idx="10">
                  <c:v>Magyarország</c:v>
                </c:pt>
                <c:pt idx="11">
                  <c:v>Portugália</c:v>
                </c:pt>
                <c:pt idx="12">
                  <c:v>Észtország</c:v>
                </c:pt>
                <c:pt idx="13">
                  <c:v>Ausztria</c:v>
                </c:pt>
                <c:pt idx="14">
                  <c:v>Finnország</c:v>
                </c:pt>
                <c:pt idx="15">
                  <c:v>Csehország</c:v>
                </c:pt>
                <c:pt idx="16">
                  <c:v>Olaszország</c:v>
                </c:pt>
                <c:pt idx="17">
                  <c:v>Lengyelország</c:v>
                </c:pt>
                <c:pt idx="18">
                  <c:v>Franciaország</c:v>
                </c:pt>
                <c:pt idx="19">
                  <c:v>Lettország</c:v>
                </c:pt>
                <c:pt idx="20">
                  <c:v>Horvátország</c:v>
                </c:pt>
                <c:pt idx="21">
                  <c:v>Belgium</c:v>
                </c:pt>
                <c:pt idx="22">
                  <c:v>Szlovákia</c:v>
                </c:pt>
                <c:pt idx="23">
                  <c:v>Bulgária</c:v>
                </c:pt>
                <c:pt idx="24">
                  <c:v>Románia</c:v>
                </c:pt>
                <c:pt idx="25">
                  <c:v>Görögország</c:v>
                </c:pt>
                <c:pt idx="26">
                  <c:v>Ciprus</c:v>
                </c:pt>
              </c:strCache>
            </c:strRef>
          </c:cat>
          <c:val>
            <c:numRef>
              <c:f>'31. ábra'!$H$4:$H$30</c:f>
              <c:numCache>
                <c:formatCode>0.0</c:formatCode>
                <c:ptCount val="27"/>
                <c:pt idx="0">
                  <c:v>1.7399326030961066</c:v>
                </c:pt>
                <c:pt idx="1">
                  <c:v>1.7399326030961066</c:v>
                </c:pt>
                <c:pt idx="2">
                  <c:v>1.7399326030961066</c:v>
                </c:pt>
                <c:pt idx="3">
                  <c:v>1.7399326030961066</c:v>
                </c:pt>
                <c:pt idx="4">
                  <c:v>1.7399326030961066</c:v>
                </c:pt>
                <c:pt idx="5">
                  <c:v>1.7399326030961066</c:v>
                </c:pt>
                <c:pt idx="6">
                  <c:v>1.7399326030961066</c:v>
                </c:pt>
                <c:pt idx="7">
                  <c:v>1.7399326030961066</c:v>
                </c:pt>
                <c:pt idx="8">
                  <c:v>1.7399326030961066</c:v>
                </c:pt>
                <c:pt idx="9">
                  <c:v>1.7399326030961066</c:v>
                </c:pt>
                <c:pt idx="10">
                  <c:v>1.7399326030961066</c:v>
                </c:pt>
                <c:pt idx="11">
                  <c:v>1.7399326030961066</c:v>
                </c:pt>
                <c:pt idx="12">
                  <c:v>1.7399326030961066</c:v>
                </c:pt>
                <c:pt idx="13">
                  <c:v>1.7399326030961066</c:v>
                </c:pt>
                <c:pt idx="14">
                  <c:v>1.7399326030961066</c:v>
                </c:pt>
                <c:pt idx="15">
                  <c:v>1.7399326030961066</c:v>
                </c:pt>
                <c:pt idx="16">
                  <c:v>1.7399326030961066</c:v>
                </c:pt>
                <c:pt idx="17">
                  <c:v>1.7399326030961066</c:v>
                </c:pt>
                <c:pt idx="18">
                  <c:v>1.7399326030961066</c:v>
                </c:pt>
                <c:pt idx="19">
                  <c:v>1.7399326030961066</c:v>
                </c:pt>
                <c:pt idx="20">
                  <c:v>1.7399326030961066</c:v>
                </c:pt>
                <c:pt idx="21">
                  <c:v>1.7399326030961066</c:v>
                </c:pt>
                <c:pt idx="22">
                  <c:v>1.7399326030961066</c:v>
                </c:pt>
                <c:pt idx="23">
                  <c:v>1.7399326030961066</c:v>
                </c:pt>
                <c:pt idx="24">
                  <c:v>1.7399326030961066</c:v>
                </c:pt>
                <c:pt idx="25">
                  <c:v>1.7399326030961066</c:v>
                </c:pt>
                <c:pt idx="26">
                  <c:v>1.7399326030961066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252-4718-9A3B-00285F15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276320"/>
        <c:axId val="995273800"/>
      </c:lineChart>
      <c:scatterChart>
        <c:scatterStyle val="lineMarker"/>
        <c:varyColors val="0"/>
        <c:ser>
          <c:idx val="5"/>
          <c:order val="1"/>
          <c:tx>
            <c:strRef>
              <c:f>'31. ábra'!$G$3</c:f>
              <c:strCache>
                <c:ptCount val="1"/>
                <c:pt idx="0">
                  <c:v>Nettó finanszírozási képesség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Pt>
            <c:idx val="9"/>
            <c:marker>
              <c:symbol val="circle"/>
              <c:size val="8"/>
              <c:spPr>
                <a:solidFill>
                  <a:schemeClr val="bg1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0D-477E-828F-53637FFAEB9D}"/>
              </c:ext>
            </c:extLst>
          </c:dPt>
          <c:dPt>
            <c:idx val="14"/>
            <c:marker>
              <c:symbol val="circle"/>
              <c:size val="8"/>
              <c:spPr>
                <a:noFill/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483-4958-82A7-601F255C750A}"/>
              </c:ext>
            </c:extLst>
          </c:dPt>
          <c:dPt>
            <c:idx val="15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7E5C-4F46-8A28-C36E58009A89}"/>
              </c:ext>
            </c:extLst>
          </c:dPt>
          <c:dPt>
            <c:idx val="17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290D-477E-828F-53637FFAEB9D}"/>
              </c:ext>
            </c:extLst>
          </c:dPt>
          <c:dPt>
            <c:idx val="22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483-4958-82A7-601F255C750A}"/>
              </c:ext>
            </c:extLst>
          </c:dPt>
          <c:dPt>
            <c:idx val="23"/>
            <c:marker>
              <c:symbol val="circle"/>
              <c:size val="8"/>
              <c:spPr>
                <a:solidFill>
                  <a:schemeClr val="bg1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290D-477E-828F-53637FFAEB9D}"/>
              </c:ext>
            </c:extLst>
          </c:dPt>
          <c:dPt>
            <c:idx val="24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483-4958-82A7-601F255C750A}"/>
              </c:ext>
            </c:extLst>
          </c:dPt>
          <c:dPt>
            <c:idx val="25"/>
            <c:marker>
              <c:symbol val="circle"/>
              <c:size val="8"/>
              <c:spPr>
                <a:solidFill>
                  <a:schemeClr val="bg1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290D-477E-828F-53637FFAEB9D}"/>
              </c:ext>
            </c:extLst>
          </c:dPt>
          <c:xVal>
            <c:strRef>
              <c:f>'31. ábra'!$E$4:$E$30</c:f>
              <c:strCache>
                <c:ptCount val="27"/>
                <c:pt idx="0">
                  <c:v>Dánia</c:v>
                </c:pt>
                <c:pt idx="1">
                  <c:v>Írország</c:v>
                </c:pt>
                <c:pt idx="2">
                  <c:v>Málta</c:v>
                </c:pt>
                <c:pt idx="3">
                  <c:v>Hollandia</c:v>
                </c:pt>
                <c:pt idx="4">
                  <c:v>Svédország</c:v>
                </c:pt>
                <c:pt idx="5">
                  <c:v>Luxemburg</c:v>
                </c:pt>
                <c:pt idx="6">
                  <c:v>Németország</c:v>
                </c:pt>
                <c:pt idx="7">
                  <c:v>Spanyolország</c:v>
                </c:pt>
                <c:pt idx="8">
                  <c:v>Szlovénia</c:v>
                </c:pt>
                <c:pt idx="9">
                  <c:v>Litvánia</c:v>
                </c:pt>
                <c:pt idx="10">
                  <c:v>Magyarország</c:v>
                </c:pt>
                <c:pt idx="11">
                  <c:v>Portugália</c:v>
                </c:pt>
                <c:pt idx="12">
                  <c:v>Észtország</c:v>
                </c:pt>
                <c:pt idx="13">
                  <c:v>Ausztria</c:v>
                </c:pt>
                <c:pt idx="14">
                  <c:v>Finnország</c:v>
                </c:pt>
                <c:pt idx="15">
                  <c:v>Csehország</c:v>
                </c:pt>
                <c:pt idx="16">
                  <c:v>Olaszország</c:v>
                </c:pt>
                <c:pt idx="17">
                  <c:v>Lengyelország</c:v>
                </c:pt>
                <c:pt idx="18">
                  <c:v>Franciaország</c:v>
                </c:pt>
                <c:pt idx="19">
                  <c:v>Lettország</c:v>
                </c:pt>
                <c:pt idx="20">
                  <c:v>Horvátország</c:v>
                </c:pt>
                <c:pt idx="21">
                  <c:v>Belgium</c:v>
                </c:pt>
                <c:pt idx="22">
                  <c:v>Szlovákia</c:v>
                </c:pt>
                <c:pt idx="23">
                  <c:v>Bulgária</c:v>
                </c:pt>
                <c:pt idx="24">
                  <c:v>Románia</c:v>
                </c:pt>
                <c:pt idx="25">
                  <c:v>Görögország</c:v>
                </c:pt>
                <c:pt idx="26">
                  <c:v>Ciprus</c:v>
                </c:pt>
              </c:strCache>
            </c:strRef>
          </c:xVal>
          <c:yVal>
            <c:numRef>
              <c:f>'31. ábra'!$G$4:$G$30</c:f>
              <c:numCache>
                <c:formatCode>0.0</c:formatCode>
                <c:ptCount val="27"/>
                <c:pt idx="0">
                  <c:v>12.095206863861577</c:v>
                </c:pt>
                <c:pt idx="1">
                  <c:v>9.4819586419062123</c:v>
                </c:pt>
                <c:pt idx="2">
                  <c:v>9.3542544363589943</c:v>
                </c:pt>
                <c:pt idx="3">
                  <c:v>7.2246956801163584</c:v>
                </c:pt>
                <c:pt idx="4">
                  <c:v>6.2597939744867839</c:v>
                </c:pt>
                <c:pt idx="5">
                  <c:v>4.1210327722334767</c:v>
                </c:pt>
                <c:pt idx="6">
                  <c:v>3.9172516136657629</c:v>
                </c:pt>
                <c:pt idx="7">
                  <c:v>3.8458909651297084</c:v>
                </c:pt>
                <c:pt idx="8">
                  <c:v>3.3576860789375789</c:v>
                </c:pt>
                <c:pt idx="9">
                  <c:v>3.203933245943432</c:v>
                </c:pt>
                <c:pt idx="10">
                  <c:v>2.3610166346477905</c:v>
                </c:pt>
                <c:pt idx="11">
                  <c:v>2.3580105644274783</c:v>
                </c:pt>
                <c:pt idx="12">
                  <c:v>2.3411780774175921</c:v>
                </c:pt>
                <c:pt idx="13">
                  <c:v>2.1855899741297518</c:v>
                </c:pt>
                <c:pt idx="14">
                  <c:v>2.1734776696777729</c:v>
                </c:pt>
                <c:pt idx="15">
                  <c:v>1.8055750176288716</c:v>
                </c:pt>
                <c:pt idx="16">
                  <c:v>1.5426502108511535</c:v>
                </c:pt>
                <c:pt idx="17">
                  <c:v>0.10616984372042937</c:v>
                </c:pt>
                <c:pt idx="18">
                  <c:v>-0.12435621277947156</c:v>
                </c:pt>
                <c:pt idx="19">
                  <c:v>-1.5075342292874663</c:v>
                </c:pt>
                <c:pt idx="20">
                  <c:v>-1.5168691414842144</c:v>
                </c:pt>
                <c:pt idx="21">
                  <c:v>-2.1047766659880383</c:v>
                </c:pt>
                <c:pt idx="22">
                  <c:v>-2.5320366923843709</c:v>
                </c:pt>
                <c:pt idx="23">
                  <c:v>-4.280113510006256</c:v>
                </c:pt>
                <c:pt idx="24">
                  <c:v>-5.8081266808742544</c:v>
                </c:pt>
                <c:pt idx="25">
                  <c:v>-5.8197162808634593</c:v>
                </c:pt>
                <c:pt idx="26">
                  <c:v>-7.0636625678783087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252-4718-9A3B-00285F152BFB}"/>
            </c:ext>
          </c:extLst>
        </c:ser>
        <c:ser>
          <c:idx val="7"/>
          <c:order val="5"/>
          <c:tx>
            <c:strRef>
              <c:f>'31. ábra'!$I$3</c:f>
              <c:strCache>
                <c:ptCount val="1"/>
                <c:pt idx="0">
                  <c:v>2024-es nettó finanszírozási képesség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chemeClr val="accent6"/>
                </a:solidFill>
              </a:ln>
              <a:effectLst/>
            </c:spPr>
          </c:marker>
          <c:xVal>
            <c:strRef>
              <c:f>'31. ábra'!$E$4:$E$30</c:f>
              <c:strCache>
                <c:ptCount val="27"/>
                <c:pt idx="0">
                  <c:v>Dánia</c:v>
                </c:pt>
                <c:pt idx="1">
                  <c:v>Írország</c:v>
                </c:pt>
                <c:pt idx="2">
                  <c:v>Málta</c:v>
                </c:pt>
                <c:pt idx="3">
                  <c:v>Hollandia</c:v>
                </c:pt>
                <c:pt idx="4">
                  <c:v>Svédország</c:v>
                </c:pt>
                <c:pt idx="5">
                  <c:v>Luxemburg</c:v>
                </c:pt>
                <c:pt idx="6">
                  <c:v>Németország</c:v>
                </c:pt>
                <c:pt idx="7">
                  <c:v>Spanyolország</c:v>
                </c:pt>
                <c:pt idx="8">
                  <c:v>Szlovénia</c:v>
                </c:pt>
                <c:pt idx="9">
                  <c:v>Litvánia</c:v>
                </c:pt>
                <c:pt idx="10">
                  <c:v>Magyarország</c:v>
                </c:pt>
                <c:pt idx="11">
                  <c:v>Portugália</c:v>
                </c:pt>
                <c:pt idx="12">
                  <c:v>Észtország</c:v>
                </c:pt>
                <c:pt idx="13">
                  <c:v>Ausztria</c:v>
                </c:pt>
                <c:pt idx="14">
                  <c:v>Finnország</c:v>
                </c:pt>
                <c:pt idx="15">
                  <c:v>Csehország</c:v>
                </c:pt>
                <c:pt idx="16">
                  <c:v>Olaszország</c:v>
                </c:pt>
                <c:pt idx="17">
                  <c:v>Lengyelország</c:v>
                </c:pt>
                <c:pt idx="18">
                  <c:v>Franciaország</c:v>
                </c:pt>
                <c:pt idx="19">
                  <c:v>Lettország</c:v>
                </c:pt>
                <c:pt idx="20">
                  <c:v>Horvátország</c:v>
                </c:pt>
                <c:pt idx="21">
                  <c:v>Belgium</c:v>
                </c:pt>
                <c:pt idx="22">
                  <c:v>Szlovákia</c:v>
                </c:pt>
                <c:pt idx="23">
                  <c:v>Bulgária</c:v>
                </c:pt>
                <c:pt idx="24">
                  <c:v>Románia</c:v>
                </c:pt>
                <c:pt idx="25">
                  <c:v>Görögország</c:v>
                </c:pt>
                <c:pt idx="26">
                  <c:v>Ciprus</c:v>
                </c:pt>
              </c:strCache>
            </c:strRef>
          </c:xVal>
          <c:yVal>
            <c:numRef>
              <c:f>'31. ábra'!$I$4:$I$30</c:f>
              <c:numCache>
                <c:formatCode>0.0</c:formatCode>
                <c:ptCount val="27"/>
                <c:pt idx="0">
                  <c:v>10.876413937559398</c:v>
                </c:pt>
                <c:pt idx="1">
                  <c:v>15.732270587366456</c:v>
                </c:pt>
                <c:pt idx="2">
                  <c:v>8.6137421250119175</c:v>
                </c:pt>
                <c:pt idx="3">
                  <c:v>7.5374892849329127</c:v>
                </c:pt>
                <c:pt idx="4">
                  <c:v>7.4569597279240423</c:v>
                </c:pt>
                <c:pt idx="5">
                  <c:v>7.1280791549808953</c:v>
                </c:pt>
                <c:pt idx="6">
                  <c:v>5.3085294077420704</c:v>
                </c:pt>
                <c:pt idx="7">
                  <c:v>4.3115917030978528</c:v>
                </c:pt>
                <c:pt idx="8">
                  <c:v>4.5802307988964372</c:v>
                </c:pt>
                <c:pt idx="9">
                  <c:v>4.7150309571460944</c:v>
                </c:pt>
                <c:pt idx="10">
                  <c:v>2.0531879635964989</c:v>
                </c:pt>
                <c:pt idx="11">
                  <c:v>3.3065984963983541</c:v>
                </c:pt>
                <c:pt idx="12">
                  <c:v>0.43627501372761879</c:v>
                </c:pt>
                <c:pt idx="13">
                  <c:v>1.3098894426594478</c:v>
                </c:pt>
                <c:pt idx="14">
                  <c:v>-0.52543717024381587</c:v>
                </c:pt>
                <c:pt idx="15">
                  <c:v>3.3219363481020956</c:v>
                </c:pt>
                <c:pt idx="16">
                  <c:v>1.1075684220612696</c:v>
                </c:pt>
                <c:pt idx="17">
                  <c:v>0.57710159973042152</c:v>
                </c:pt>
                <c:pt idx="18">
                  <c:v>-0.14199879866563375</c:v>
                </c:pt>
                <c:pt idx="19">
                  <c:v>-0.29518552410189769</c:v>
                </c:pt>
                <c:pt idx="20">
                  <c:v>-0.75525025813308333</c:v>
                </c:pt>
                <c:pt idx="21">
                  <c:v>-0.52426593090917084</c:v>
                </c:pt>
                <c:pt idx="22">
                  <c:v>-3.5761380872837591</c:v>
                </c:pt>
                <c:pt idx="23">
                  <c:v>1.1914022791462604</c:v>
                </c:pt>
                <c:pt idx="24">
                  <c:v>-6.6965288087663488</c:v>
                </c:pt>
                <c:pt idx="25">
                  <c:v>-7.1662134893778253</c:v>
                </c:pt>
                <c:pt idx="26">
                  <c:v>-8.8196467654680326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0D-477E-828F-53637FFAE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462904"/>
        <c:axId val="688462544"/>
      </c:scatterChart>
      <c:catAx>
        <c:axId val="9952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3800"/>
        <c:crosses val="autoZero"/>
        <c:auto val="1"/>
        <c:lblAlgn val="ctr"/>
        <c:lblOffset val="100"/>
        <c:noMultiLvlLbl val="0"/>
      </c:catAx>
      <c:valAx>
        <c:axId val="995273800"/>
        <c:scaling>
          <c:orientation val="minMax"/>
          <c:max val="20"/>
          <c:min val="-1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6320"/>
        <c:crosses val="autoZero"/>
        <c:crossBetween val="between"/>
        <c:majorUnit val="5"/>
      </c:valAx>
      <c:valAx>
        <c:axId val="688462544"/>
        <c:scaling>
          <c:orientation val="minMax"/>
          <c:max val="20"/>
          <c:min val="-10"/>
        </c:scaling>
        <c:delete val="1"/>
        <c:axPos val="r"/>
        <c:numFmt formatCode="0" sourceLinked="0"/>
        <c:majorTickMark val="out"/>
        <c:minorTickMark val="none"/>
        <c:tickLblPos val="high"/>
        <c:crossAx val="688462904"/>
        <c:crosses val="max"/>
        <c:crossBetween val="midCat"/>
        <c:majorUnit val="5"/>
      </c:valAx>
      <c:valAx>
        <c:axId val="688462904"/>
        <c:scaling>
          <c:orientation val="minMax"/>
        </c:scaling>
        <c:delete val="1"/>
        <c:axPos val="t"/>
        <c:majorTickMark val="out"/>
        <c:minorTickMark val="none"/>
        <c:tickLblPos val="nextTo"/>
        <c:crossAx val="688462544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081965586361562E-2"/>
          <c:y val="0.86842216083566026"/>
          <c:w val="0.98991794009938483"/>
          <c:h val="0.131577839164339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37557306448093E-2"/>
          <c:y val="7.0610085637630993E-2"/>
          <c:w val="0.89300535714285711"/>
          <c:h val="0.51772630649226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'31. ábra'!$B$3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ábra'!$B$4:$B$30</c:f>
            </c:numRef>
          </c:val>
          <c:extLst>
            <c:ext xmlns:c16="http://schemas.microsoft.com/office/drawing/2014/chart" uri="{C3380CC4-5D6E-409C-BE32-E72D297353CC}">
              <c16:uniqueId val="{00000000-40DF-4AF2-A9F3-FA4CE02393C7}"/>
            </c:ext>
          </c:extLst>
        </c:ser>
        <c:ser>
          <c:idx val="1"/>
          <c:order val="2"/>
          <c:tx>
            <c:strRef>
              <c:f>'31. ábra'!$C$3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ábra'!$C$4:$C$30</c:f>
            </c:numRef>
          </c:val>
          <c:extLst>
            <c:ext xmlns:c16="http://schemas.microsoft.com/office/drawing/2014/chart" uri="{C3380CC4-5D6E-409C-BE32-E72D297353CC}">
              <c16:uniqueId val="{00000001-40DF-4AF2-A9F3-FA4CE02393C7}"/>
            </c:ext>
          </c:extLst>
        </c:ser>
        <c:ser>
          <c:idx val="2"/>
          <c:order val="4"/>
          <c:tx>
            <c:strRef>
              <c:f>'31. ábra'!$D$3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ábra'!$D$4:$D$30</c:f>
            </c:numRef>
          </c:val>
          <c:extLst>
            <c:ext xmlns:c16="http://schemas.microsoft.com/office/drawing/2014/chart" uri="{C3380CC4-5D6E-409C-BE32-E72D297353CC}">
              <c16:uniqueId val="{00000002-40DF-4AF2-A9F3-FA4CE0239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276320"/>
        <c:axId val="995273800"/>
      </c:barChart>
      <c:lineChart>
        <c:grouping val="standard"/>
        <c:varyColors val="0"/>
        <c:ser>
          <c:idx val="6"/>
          <c:order val="3"/>
          <c:tx>
            <c:strRef>
              <c:f>'31. ábra'!$H$2</c:f>
              <c:strCache>
                <c:ptCount val="1"/>
                <c:pt idx="0">
                  <c:v>Average 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'31. ábra'!$F$4:$F$30</c:f>
              <c:strCache>
                <c:ptCount val="27"/>
                <c:pt idx="0">
                  <c:v>Denmark</c:v>
                </c:pt>
                <c:pt idx="1">
                  <c:v>Ireland</c:v>
                </c:pt>
                <c:pt idx="2">
                  <c:v>Malta</c:v>
                </c:pt>
                <c:pt idx="3">
                  <c:v>Netherlands</c:v>
                </c:pt>
                <c:pt idx="4">
                  <c:v>Sweden</c:v>
                </c:pt>
                <c:pt idx="5">
                  <c:v>Luxembourg</c:v>
                </c:pt>
                <c:pt idx="6">
                  <c:v>Germany</c:v>
                </c:pt>
                <c:pt idx="7">
                  <c:v>Spain</c:v>
                </c:pt>
                <c:pt idx="8">
                  <c:v>Slovenia</c:v>
                </c:pt>
                <c:pt idx="9">
                  <c:v>Lithuania</c:v>
                </c:pt>
                <c:pt idx="10">
                  <c:v>Hungary</c:v>
                </c:pt>
                <c:pt idx="11">
                  <c:v>Portugal</c:v>
                </c:pt>
                <c:pt idx="12">
                  <c:v>Estonia</c:v>
                </c:pt>
                <c:pt idx="13">
                  <c:v>Austria</c:v>
                </c:pt>
                <c:pt idx="14">
                  <c:v>Finland</c:v>
                </c:pt>
                <c:pt idx="15">
                  <c:v>Czechia</c:v>
                </c:pt>
                <c:pt idx="16">
                  <c:v>Italy</c:v>
                </c:pt>
                <c:pt idx="17">
                  <c:v>Poland</c:v>
                </c:pt>
                <c:pt idx="18">
                  <c:v>France</c:v>
                </c:pt>
                <c:pt idx="19">
                  <c:v>Latvia</c:v>
                </c:pt>
                <c:pt idx="20">
                  <c:v>Croatia</c:v>
                </c:pt>
                <c:pt idx="21">
                  <c:v>Belgium</c:v>
                </c:pt>
                <c:pt idx="22">
                  <c:v>Slovakia</c:v>
                </c:pt>
                <c:pt idx="23">
                  <c:v>Bulgaria</c:v>
                </c:pt>
                <c:pt idx="24">
                  <c:v>Romania</c:v>
                </c:pt>
                <c:pt idx="25">
                  <c:v>Greece</c:v>
                </c:pt>
                <c:pt idx="26">
                  <c:v>Cyprus</c:v>
                </c:pt>
              </c:strCache>
            </c:strRef>
          </c:cat>
          <c:val>
            <c:numRef>
              <c:f>'31. ábra'!$H$4:$H$30</c:f>
              <c:numCache>
                <c:formatCode>0.0</c:formatCode>
                <c:ptCount val="27"/>
                <c:pt idx="0">
                  <c:v>1.7399326030961066</c:v>
                </c:pt>
                <c:pt idx="1">
                  <c:v>1.7399326030961066</c:v>
                </c:pt>
                <c:pt idx="2">
                  <c:v>1.7399326030961066</c:v>
                </c:pt>
                <c:pt idx="3">
                  <c:v>1.7399326030961066</c:v>
                </c:pt>
                <c:pt idx="4">
                  <c:v>1.7399326030961066</c:v>
                </c:pt>
                <c:pt idx="5">
                  <c:v>1.7399326030961066</c:v>
                </c:pt>
                <c:pt idx="6">
                  <c:v>1.7399326030961066</c:v>
                </c:pt>
                <c:pt idx="7">
                  <c:v>1.7399326030961066</c:v>
                </c:pt>
                <c:pt idx="8">
                  <c:v>1.7399326030961066</c:v>
                </c:pt>
                <c:pt idx="9">
                  <c:v>1.7399326030961066</c:v>
                </c:pt>
                <c:pt idx="10">
                  <c:v>1.7399326030961066</c:v>
                </c:pt>
                <c:pt idx="11">
                  <c:v>1.7399326030961066</c:v>
                </c:pt>
                <c:pt idx="12">
                  <c:v>1.7399326030961066</c:v>
                </c:pt>
                <c:pt idx="13">
                  <c:v>1.7399326030961066</c:v>
                </c:pt>
                <c:pt idx="14">
                  <c:v>1.7399326030961066</c:v>
                </c:pt>
                <c:pt idx="15">
                  <c:v>1.7399326030961066</c:v>
                </c:pt>
                <c:pt idx="16">
                  <c:v>1.7399326030961066</c:v>
                </c:pt>
                <c:pt idx="17">
                  <c:v>1.7399326030961066</c:v>
                </c:pt>
                <c:pt idx="18">
                  <c:v>1.7399326030961066</c:v>
                </c:pt>
                <c:pt idx="19">
                  <c:v>1.7399326030961066</c:v>
                </c:pt>
                <c:pt idx="20">
                  <c:v>1.7399326030961066</c:v>
                </c:pt>
                <c:pt idx="21">
                  <c:v>1.7399326030961066</c:v>
                </c:pt>
                <c:pt idx="22">
                  <c:v>1.7399326030961066</c:v>
                </c:pt>
                <c:pt idx="23">
                  <c:v>1.7399326030961066</c:v>
                </c:pt>
                <c:pt idx="24">
                  <c:v>1.7399326030961066</c:v>
                </c:pt>
                <c:pt idx="25">
                  <c:v>1.7399326030961066</c:v>
                </c:pt>
                <c:pt idx="26">
                  <c:v>1.7399326030961066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DF-4AF2-A9F3-FA4CE0239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276320"/>
        <c:axId val="995273800"/>
      </c:lineChart>
      <c:scatterChart>
        <c:scatterStyle val="lineMarker"/>
        <c:varyColors val="0"/>
        <c:ser>
          <c:idx val="5"/>
          <c:order val="1"/>
          <c:tx>
            <c:strRef>
              <c:f>'31. ábra'!$G$2</c:f>
              <c:strCache>
                <c:ptCount val="1"/>
                <c:pt idx="0">
                  <c:v>Net lending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Pt>
            <c:idx val="9"/>
            <c:marker>
              <c:symbol val="circle"/>
              <c:size val="8"/>
              <c:spPr>
                <a:solidFill>
                  <a:schemeClr val="bg1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0DF-4AF2-A9F3-FA4CE02393C7}"/>
              </c:ext>
            </c:extLst>
          </c:dPt>
          <c:dPt>
            <c:idx val="14"/>
            <c:marker>
              <c:symbol val="circle"/>
              <c:size val="8"/>
              <c:spPr>
                <a:noFill/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40DF-4AF2-A9F3-FA4CE02393C7}"/>
              </c:ext>
            </c:extLst>
          </c:dPt>
          <c:dPt>
            <c:idx val="15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40DF-4AF2-A9F3-FA4CE02393C7}"/>
              </c:ext>
            </c:extLst>
          </c:dPt>
          <c:dPt>
            <c:idx val="17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40DF-4AF2-A9F3-FA4CE02393C7}"/>
              </c:ext>
            </c:extLst>
          </c:dPt>
          <c:dPt>
            <c:idx val="22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40DF-4AF2-A9F3-FA4CE02393C7}"/>
              </c:ext>
            </c:extLst>
          </c:dPt>
          <c:dPt>
            <c:idx val="23"/>
            <c:marker>
              <c:symbol val="circle"/>
              <c:size val="8"/>
              <c:spPr>
                <a:solidFill>
                  <a:schemeClr val="bg1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40DF-4AF2-A9F3-FA4CE02393C7}"/>
              </c:ext>
            </c:extLst>
          </c:dPt>
          <c:dPt>
            <c:idx val="24"/>
            <c:marker>
              <c:symbol val="circle"/>
              <c:size val="8"/>
              <c:spPr>
                <a:solidFill>
                  <a:schemeClr val="accent3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0DF-4AF2-A9F3-FA4CE02393C7}"/>
              </c:ext>
            </c:extLst>
          </c:dPt>
          <c:dPt>
            <c:idx val="25"/>
            <c:marker>
              <c:symbol val="circle"/>
              <c:size val="8"/>
              <c:spPr>
                <a:solidFill>
                  <a:schemeClr val="bg1"/>
                </a:solidFill>
                <a:ln w="12700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0DF-4AF2-A9F3-FA4CE02393C7}"/>
              </c:ext>
            </c:extLst>
          </c:dPt>
          <c:xVal>
            <c:strRef>
              <c:f>'31. ábra'!$F$4:$F$30</c:f>
              <c:strCache>
                <c:ptCount val="27"/>
                <c:pt idx="0">
                  <c:v>Denmark</c:v>
                </c:pt>
                <c:pt idx="1">
                  <c:v>Ireland</c:v>
                </c:pt>
                <c:pt idx="2">
                  <c:v>Malta</c:v>
                </c:pt>
                <c:pt idx="3">
                  <c:v>Netherlands</c:v>
                </c:pt>
                <c:pt idx="4">
                  <c:v>Sweden</c:v>
                </c:pt>
                <c:pt idx="5">
                  <c:v>Luxembourg</c:v>
                </c:pt>
                <c:pt idx="6">
                  <c:v>Germany</c:v>
                </c:pt>
                <c:pt idx="7">
                  <c:v>Spain</c:v>
                </c:pt>
                <c:pt idx="8">
                  <c:v>Slovenia</c:v>
                </c:pt>
                <c:pt idx="9">
                  <c:v>Lithuania</c:v>
                </c:pt>
                <c:pt idx="10">
                  <c:v>Hungary</c:v>
                </c:pt>
                <c:pt idx="11">
                  <c:v>Portugal</c:v>
                </c:pt>
                <c:pt idx="12">
                  <c:v>Estonia</c:v>
                </c:pt>
                <c:pt idx="13">
                  <c:v>Austria</c:v>
                </c:pt>
                <c:pt idx="14">
                  <c:v>Finland</c:v>
                </c:pt>
                <c:pt idx="15">
                  <c:v>Czechia</c:v>
                </c:pt>
                <c:pt idx="16">
                  <c:v>Italy</c:v>
                </c:pt>
                <c:pt idx="17">
                  <c:v>Poland</c:v>
                </c:pt>
                <c:pt idx="18">
                  <c:v>France</c:v>
                </c:pt>
                <c:pt idx="19">
                  <c:v>Latvia</c:v>
                </c:pt>
                <c:pt idx="20">
                  <c:v>Croatia</c:v>
                </c:pt>
                <c:pt idx="21">
                  <c:v>Belgium</c:v>
                </c:pt>
                <c:pt idx="22">
                  <c:v>Slovakia</c:v>
                </c:pt>
                <c:pt idx="23">
                  <c:v>Bulgaria</c:v>
                </c:pt>
                <c:pt idx="24">
                  <c:v>Romania</c:v>
                </c:pt>
                <c:pt idx="25">
                  <c:v>Greece</c:v>
                </c:pt>
                <c:pt idx="26">
                  <c:v>Cyprus</c:v>
                </c:pt>
              </c:strCache>
            </c:strRef>
          </c:xVal>
          <c:yVal>
            <c:numRef>
              <c:f>'31. ábra'!$G$4:$G$30</c:f>
              <c:numCache>
                <c:formatCode>0.0</c:formatCode>
                <c:ptCount val="27"/>
                <c:pt idx="0">
                  <c:v>12.095206863861577</c:v>
                </c:pt>
                <c:pt idx="1">
                  <c:v>9.4819586419062123</c:v>
                </c:pt>
                <c:pt idx="2">
                  <c:v>9.3542544363589943</c:v>
                </c:pt>
                <c:pt idx="3">
                  <c:v>7.2246956801163584</c:v>
                </c:pt>
                <c:pt idx="4">
                  <c:v>6.2597939744867839</c:v>
                </c:pt>
                <c:pt idx="5">
                  <c:v>4.1210327722334767</c:v>
                </c:pt>
                <c:pt idx="6">
                  <c:v>3.9172516136657629</c:v>
                </c:pt>
                <c:pt idx="7">
                  <c:v>3.8458909651297084</c:v>
                </c:pt>
                <c:pt idx="8">
                  <c:v>3.3576860789375789</c:v>
                </c:pt>
                <c:pt idx="9">
                  <c:v>3.203933245943432</c:v>
                </c:pt>
                <c:pt idx="10">
                  <c:v>2.3610166346477905</c:v>
                </c:pt>
                <c:pt idx="11">
                  <c:v>2.3580105644274783</c:v>
                </c:pt>
                <c:pt idx="12">
                  <c:v>2.3411780774175921</c:v>
                </c:pt>
                <c:pt idx="13">
                  <c:v>2.1855899741297518</c:v>
                </c:pt>
                <c:pt idx="14">
                  <c:v>2.1734776696777729</c:v>
                </c:pt>
                <c:pt idx="15">
                  <c:v>1.8055750176288716</c:v>
                </c:pt>
                <c:pt idx="16">
                  <c:v>1.5426502108511535</c:v>
                </c:pt>
                <c:pt idx="17">
                  <c:v>0.10616984372042937</c:v>
                </c:pt>
                <c:pt idx="18">
                  <c:v>-0.12435621277947156</c:v>
                </c:pt>
                <c:pt idx="19">
                  <c:v>-1.5075342292874663</c:v>
                </c:pt>
                <c:pt idx="20">
                  <c:v>-1.5168691414842144</c:v>
                </c:pt>
                <c:pt idx="21">
                  <c:v>-2.1047766659880383</c:v>
                </c:pt>
                <c:pt idx="22">
                  <c:v>-2.5320366923843709</c:v>
                </c:pt>
                <c:pt idx="23">
                  <c:v>-4.280113510006256</c:v>
                </c:pt>
                <c:pt idx="24">
                  <c:v>-5.8081266808742544</c:v>
                </c:pt>
                <c:pt idx="25">
                  <c:v>-5.8197162808634593</c:v>
                </c:pt>
                <c:pt idx="26">
                  <c:v>-7.0636625678783087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40DF-4AF2-A9F3-FA4CE02393C7}"/>
            </c:ext>
          </c:extLst>
        </c:ser>
        <c:ser>
          <c:idx val="7"/>
          <c:order val="5"/>
          <c:tx>
            <c:strRef>
              <c:f>'31. ábra'!$I$2</c:f>
              <c:strCache>
                <c:ptCount val="1"/>
                <c:pt idx="0">
                  <c:v>Net lending in 2024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chemeClr val="accent6"/>
                </a:solidFill>
              </a:ln>
              <a:effectLst/>
            </c:spPr>
          </c:marker>
          <c:xVal>
            <c:strRef>
              <c:f>'31. ábra'!$F$4:$F$30</c:f>
              <c:strCache>
                <c:ptCount val="27"/>
                <c:pt idx="0">
                  <c:v>Denmark</c:v>
                </c:pt>
                <c:pt idx="1">
                  <c:v>Ireland</c:v>
                </c:pt>
                <c:pt idx="2">
                  <c:v>Malta</c:v>
                </c:pt>
                <c:pt idx="3">
                  <c:v>Netherlands</c:v>
                </c:pt>
                <c:pt idx="4">
                  <c:v>Sweden</c:v>
                </c:pt>
                <c:pt idx="5">
                  <c:v>Luxembourg</c:v>
                </c:pt>
                <c:pt idx="6">
                  <c:v>Germany</c:v>
                </c:pt>
                <c:pt idx="7">
                  <c:v>Spain</c:v>
                </c:pt>
                <c:pt idx="8">
                  <c:v>Slovenia</c:v>
                </c:pt>
                <c:pt idx="9">
                  <c:v>Lithuania</c:v>
                </c:pt>
                <c:pt idx="10">
                  <c:v>Hungary</c:v>
                </c:pt>
                <c:pt idx="11">
                  <c:v>Portugal</c:v>
                </c:pt>
                <c:pt idx="12">
                  <c:v>Estonia</c:v>
                </c:pt>
                <c:pt idx="13">
                  <c:v>Austria</c:v>
                </c:pt>
                <c:pt idx="14">
                  <c:v>Finland</c:v>
                </c:pt>
                <c:pt idx="15">
                  <c:v>Czechia</c:v>
                </c:pt>
                <c:pt idx="16">
                  <c:v>Italy</c:v>
                </c:pt>
                <c:pt idx="17">
                  <c:v>Poland</c:v>
                </c:pt>
                <c:pt idx="18">
                  <c:v>France</c:v>
                </c:pt>
                <c:pt idx="19">
                  <c:v>Latvia</c:v>
                </c:pt>
                <c:pt idx="20">
                  <c:v>Croatia</c:v>
                </c:pt>
                <c:pt idx="21">
                  <c:v>Belgium</c:v>
                </c:pt>
                <c:pt idx="22">
                  <c:v>Slovakia</c:v>
                </c:pt>
                <c:pt idx="23">
                  <c:v>Bulgaria</c:v>
                </c:pt>
                <c:pt idx="24">
                  <c:v>Romania</c:v>
                </c:pt>
                <c:pt idx="25">
                  <c:v>Greece</c:v>
                </c:pt>
                <c:pt idx="26">
                  <c:v>Cyprus</c:v>
                </c:pt>
              </c:strCache>
            </c:strRef>
          </c:xVal>
          <c:yVal>
            <c:numRef>
              <c:f>'31. ábra'!$I$4:$I$30</c:f>
              <c:numCache>
                <c:formatCode>0.0</c:formatCode>
                <c:ptCount val="27"/>
                <c:pt idx="0">
                  <c:v>10.876413937559398</c:v>
                </c:pt>
                <c:pt idx="1">
                  <c:v>15.732270587366456</c:v>
                </c:pt>
                <c:pt idx="2">
                  <c:v>8.6137421250119175</c:v>
                </c:pt>
                <c:pt idx="3">
                  <c:v>7.5374892849329127</c:v>
                </c:pt>
                <c:pt idx="4">
                  <c:v>7.4569597279240423</c:v>
                </c:pt>
                <c:pt idx="5">
                  <c:v>7.1280791549808953</c:v>
                </c:pt>
                <c:pt idx="6">
                  <c:v>5.3085294077420704</c:v>
                </c:pt>
                <c:pt idx="7">
                  <c:v>4.3115917030978528</c:v>
                </c:pt>
                <c:pt idx="8">
                  <c:v>4.5802307988964372</c:v>
                </c:pt>
                <c:pt idx="9">
                  <c:v>4.7150309571460944</c:v>
                </c:pt>
                <c:pt idx="10">
                  <c:v>2.0531879635964989</c:v>
                </c:pt>
                <c:pt idx="11">
                  <c:v>3.3065984963983541</c:v>
                </c:pt>
                <c:pt idx="12">
                  <c:v>0.43627501372761879</c:v>
                </c:pt>
                <c:pt idx="13">
                  <c:v>1.3098894426594478</c:v>
                </c:pt>
                <c:pt idx="14">
                  <c:v>-0.52543717024381587</c:v>
                </c:pt>
                <c:pt idx="15">
                  <c:v>3.3219363481020956</c:v>
                </c:pt>
                <c:pt idx="16">
                  <c:v>1.1075684220612696</c:v>
                </c:pt>
                <c:pt idx="17">
                  <c:v>0.57710159973042152</c:v>
                </c:pt>
                <c:pt idx="18">
                  <c:v>-0.14199879866563375</c:v>
                </c:pt>
                <c:pt idx="19">
                  <c:v>-0.29518552410189769</c:v>
                </c:pt>
                <c:pt idx="20">
                  <c:v>-0.75525025813308333</c:v>
                </c:pt>
                <c:pt idx="21">
                  <c:v>-0.52426593090917084</c:v>
                </c:pt>
                <c:pt idx="22">
                  <c:v>-3.5761380872837591</c:v>
                </c:pt>
                <c:pt idx="23">
                  <c:v>1.1914022791462604</c:v>
                </c:pt>
                <c:pt idx="24">
                  <c:v>-6.6965288087663488</c:v>
                </c:pt>
                <c:pt idx="25">
                  <c:v>-7.1662134893778253</c:v>
                </c:pt>
                <c:pt idx="26">
                  <c:v>-8.8196467654680326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40DF-4AF2-A9F3-FA4CE0239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462904"/>
        <c:axId val="688462544"/>
      </c:scatterChart>
      <c:catAx>
        <c:axId val="9952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3800"/>
        <c:crosses val="autoZero"/>
        <c:auto val="1"/>
        <c:lblAlgn val="ctr"/>
        <c:lblOffset val="100"/>
        <c:noMultiLvlLbl val="0"/>
      </c:catAx>
      <c:valAx>
        <c:axId val="995273800"/>
        <c:scaling>
          <c:orientation val="minMax"/>
          <c:max val="20"/>
          <c:min val="-1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6320"/>
        <c:crosses val="autoZero"/>
        <c:crossBetween val="between"/>
        <c:majorUnit val="5"/>
      </c:valAx>
      <c:valAx>
        <c:axId val="688462544"/>
        <c:scaling>
          <c:orientation val="minMax"/>
          <c:max val="20"/>
          <c:min val="-10"/>
        </c:scaling>
        <c:delete val="1"/>
        <c:axPos val="r"/>
        <c:numFmt formatCode="0" sourceLinked="0"/>
        <c:majorTickMark val="out"/>
        <c:minorTickMark val="none"/>
        <c:tickLblPos val="high"/>
        <c:crossAx val="688462904"/>
        <c:crosses val="max"/>
        <c:crossBetween val="midCat"/>
        <c:majorUnit val="5"/>
      </c:valAx>
      <c:valAx>
        <c:axId val="688462904"/>
        <c:scaling>
          <c:orientation val="minMax"/>
        </c:scaling>
        <c:delete val="1"/>
        <c:axPos val="t"/>
        <c:majorTickMark val="out"/>
        <c:minorTickMark val="none"/>
        <c:tickLblPos val="nextTo"/>
        <c:crossAx val="688462544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240674603174603E-2"/>
          <c:y val="0.86842216083566026"/>
          <c:w val="0.93952103174603174"/>
          <c:h val="0.131577839164339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37557306448093E-2"/>
          <c:y val="7.0610085637630993E-2"/>
          <c:w val="0.89300535714285711"/>
          <c:h val="0.51772630649226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'31. ábra'!$B$3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ábra'!$B$4:$B$30</c:f>
            </c:numRef>
          </c:val>
          <c:extLst>
            <c:ext xmlns:c16="http://schemas.microsoft.com/office/drawing/2014/chart" uri="{C3380CC4-5D6E-409C-BE32-E72D297353CC}">
              <c16:uniqueId val="{00000000-E5BA-40CF-A999-F1924C098FDC}"/>
            </c:ext>
          </c:extLst>
        </c:ser>
        <c:ser>
          <c:idx val="1"/>
          <c:order val="2"/>
          <c:tx>
            <c:strRef>
              <c:f>'31. ábra'!$C$3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ábra'!$C$4:$C$30</c:f>
            </c:numRef>
          </c:val>
          <c:extLst>
            <c:ext xmlns:c16="http://schemas.microsoft.com/office/drawing/2014/chart" uri="{C3380CC4-5D6E-409C-BE32-E72D297353CC}">
              <c16:uniqueId val="{00000001-E5BA-40CF-A999-F1924C098FDC}"/>
            </c:ext>
          </c:extLst>
        </c:ser>
        <c:ser>
          <c:idx val="2"/>
          <c:order val="4"/>
          <c:tx>
            <c:strRef>
              <c:f>'31. ábra'!$D$3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ábra'!$D$4:$D$30</c:f>
            </c:numRef>
          </c:val>
          <c:extLst>
            <c:ext xmlns:c16="http://schemas.microsoft.com/office/drawing/2014/chart" uri="{C3380CC4-5D6E-409C-BE32-E72D297353CC}">
              <c16:uniqueId val="{00000002-E5BA-40CF-A999-F1924C098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276320"/>
        <c:axId val="995273800"/>
      </c:barChart>
      <c:barChart>
        <c:barDir val="col"/>
        <c:grouping val="clustered"/>
        <c:varyColors val="0"/>
        <c:ser>
          <c:idx val="5"/>
          <c:order val="1"/>
          <c:tx>
            <c:strRef>
              <c:f>'31. ábra'!$G$3</c:f>
              <c:strCache>
                <c:ptCount val="1"/>
                <c:pt idx="0">
                  <c:v>Nettó finanszírozási képesség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25400"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5BA-40CF-A999-F1924C098FD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5BA-40CF-A999-F1924C098FD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5BA-40CF-A999-F1924C098FD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5BA-40CF-A999-F1924C098FD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5BA-40CF-A999-F1924C098FD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5BA-40CF-A999-F1924C098FD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5BA-40CF-A999-F1924C098FD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5BA-40CF-A999-F1924C098FDC}"/>
              </c:ext>
            </c:extLst>
          </c:dPt>
          <c:cat>
            <c:strRef>
              <c:f>'31. ábra'!$E$4:$E$30</c:f>
              <c:strCache>
                <c:ptCount val="27"/>
                <c:pt idx="0">
                  <c:v>Dánia</c:v>
                </c:pt>
                <c:pt idx="1">
                  <c:v>Írország</c:v>
                </c:pt>
                <c:pt idx="2">
                  <c:v>Málta</c:v>
                </c:pt>
                <c:pt idx="3">
                  <c:v>Hollandia</c:v>
                </c:pt>
                <c:pt idx="4">
                  <c:v>Svédország</c:v>
                </c:pt>
                <c:pt idx="5">
                  <c:v>Luxemburg</c:v>
                </c:pt>
                <c:pt idx="6">
                  <c:v>Németország</c:v>
                </c:pt>
                <c:pt idx="7">
                  <c:v>Spanyolország</c:v>
                </c:pt>
                <c:pt idx="8">
                  <c:v>Szlovénia</c:v>
                </c:pt>
                <c:pt idx="9">
                  <c:v>Litvánia</c:v>
                </c:pt>
                <c:pt idx="10">
                  <c:v>Magyarország</c:v>
                </c:pt>
                <c:pt idx="11">
                  <c:v>Portugália</c:v>
                </c:pt>
                <c:pt idx="12">
                  <c:v>Észtország</c:v>
                </c:pt>
                <c:pt idx="13">
                  <c:v>Ausztria</c:v>
                </c:pt>
                <c:pt idx="14">
                  <c:v>Finnország</c:v>
                </c:pt>
                <c:pt idx="15">
                  <c:v>Csehország</c:v>
                </c:pt>
                <c:pt idx="16">
                  <c:v>Olaszország</c:v>
                </c:pt>
                <c:pt idx="17">
                  <c:v>Lengyelország</c:v>
                </c:pt>
                <c:pt idx="18">
                  <c:v>Franciaország</c:v>
                </c:pt>
                <c:pt idx="19">
                  <c:v>Lettország</c:v>
                </c:pt>
                <c:pt idx="20">
                  <c:v>Horvátország</c:v>
                </c:pt>
                <c:pt idx="21">
                  <c:v>Belgium</c:v>
                </c:pt>
                <c:pt idx="22">
                  <c:v>Szlovákia</c:v>
                </c:pt>
                <c:pt idx="23">
                  <c:v>Bulgária</c:v>
                </c:pt>
                <c:pt idx="24">
                  <c:v>Románia</c:v>
                </c:pt>
                <c:pt idx="25">
                  <c:v>Görögország</c:v>
                </c:pt>
                <c:pt idx="26">
                  <c:v>Ciprus</c:v>
                </c:pt>
              </c:strCache>
            </c:strRef>
          </c:cat>
          <c:val>
            <c:numRef>
              <c:f>'31. ábra'!$G$4:$G$30</c:f>
              <c:numCache>
                <c:formatCode>0.0</c:formatCode>
                <c:ptCount val="27"/>
                <c:pt idx="0">
                  <c:v>12.095206863861577</c:v>
                </c:pt>
                <c:pt idx="1">
                  <c:v>9.4819586419062123</c:v>
                </c:pt>
                <c:pt idx="2">
                  <c:v>9.3542544363589943</c:v>
                </c:pt>
                <c:pt idx="3">
                  <c:v>7.2246956801163584</c:v>
                </c:pt>
                <c:pt idx="4">
                  <c:v>6.2597939744867839</c:v>
                </c:pt>
                <c:pt idx="5">
                  <c:v>4.1210327722334767</c:v>
                </c:pt>
                <c:pt idx="6">
                  <c:v>3.9172516136657629</c:v>
                </c:pt>
                <c:pt idx="7">
                  <c:v>3.8458909651297084</c:v>
                </c:pt>
                <c:pt idx="8">
                  <c:v>3.3576860789375789</c:v>
                </c:pt>
                <c:pt idx="9">
                  <c:v>3.203933245943432</c:v>
                </c:pt>
                <c:pt idx="10">
                  <c:v>2.3610166346477905</c:v>
                </c:pt>
                <c:pt idx="11">
                  <c:v>2.3580105644274783</c:v>
                </c:pt>
                <c:pt idx="12">
                  <c:v>2.3411780774175921</c:v>
                </c:pt>
                <c:pt idx="13">
                  <c:v>2.1855899741297518</c:v>
                </c:pt>
                <c:pt idx="14">
                  <c:v>2.1734776696777729</c:v>
                </c:pt>
                <c:pt idx="15">
                  <c:v>1.8055750176288716</c:v>
                </c:pt>
                <c:pt idx="16">
                  <c:v>1.5426502108511535</c:v>
                </c:pt>
                <c:pt idx="17">
                  <c:v>0.10616984372042937</c:v>
                </c:pt>
                <c:pt idx="18">
                  <c:v>-0.12435621277947156</c:v>
                </c:pt>
                <c:pt idx="19">
                  <c:v>-1.5075342292874663</c:v>
                </c:pt>
                <c:pt idx="20">
                  <c:v>-1.5168691414842144</c:v>
                </c:pt>
                <c:pt idx="21">
                  <c:v>-2.1047766659880383</c:v>
                </c:pt>
                <c:pt idx="22">
                  <c:v>-2.5320366923843709</c:v>
                </c:pt>
                <c:pt idx="23">
                  <c:v>-4.280113510006256</c:v>
                </c:pt>
                <c:pt idx="24">
                  <c:v>-5.8081266808742544</c:v>
                </c:pt>
                <c:pt idx="25">
                  <c:v>-5.8197162808634593</c:v>
                </c:pt>
                <c:pt idx="26">
                  <c:v>-7.0636625678783087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A-40CF-A999-F1924C098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8462904"/>
        <c:axId val="688462544"/>
      </c:barChart>
      <c:lineChart>
        <c:grouping val="standard"/>
        <c:varyColors val="0"/>
        <c:ser>
          <c:idx val="6"/>
          <c:order val="3"/>
          <c:tx>
            <c:strRef>
              <c:f>'31. ábra'!$H$3</c:f>
              <c:strCache>
                <c:ptCount val="1"/>
                <c:pt idx="0">
                  <c:v>Átlag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'31. ábra'!$E$4:$E$30</c:f>
              <c:strCache>
                <c:ptCount val="27"/>
                <c:pt idx="0">
                  <c:v>Dánia</c:v>
                </c:pt>
                <c:pt idx="1">
                  <c:v>Írország</c:v>
                </c:pt>
                <c:pt idx="2">
                  <c:v>Málta</c:v>
                </c:pt>
                <c:pt idx="3">
                  <c:v>Hollandia</c:v>
                </c:pt>
                <c:pt idx="4">
                  <c:v>Svédország</c:v>
                </c:pt>
                <c:pt idx="5">
                  <c:v>Luxemburg</c:v>
                </c:pt>
                <c:pt idx="6">
                  <c:v>Németország</c:v>
                </c:pt>
                <c:pt idx="7">
                  <c:v>Spanyolország</c:v>
                </c:pt>
                <c:pt idx="8">
                  <c:v>Szlovénia</c:v>
                </c:pt>
                <c:pt idx="9">
                  <c:v>Litvánia</c:v>
                </c:pt>
                <c:pt idx="10">
                  <c:v>Magyarország</c:v>
                </c:pt>
                <c:pt idx="11">
                  <c:v>Portugália</c:v>
                </c:pt>
                <c:pt idx="12">
                  <c:v>Észtország</c:v>
                </c:pt>
                <c:pt idx="13">
                  <c:v>Ausztria</c:v>
                </c:pt>
                <c:pt idx="14">
                  <c:v>Finnország</c:v>
                </c:pt>
                <c:pt idx="15">
                  <c:v>Csehország</c:v>
                </c:pt>
                <c:pt idx="16">
                  <c:v>Olaszország</c:v>
                </c:pt>
                <c:pt idx="17">
                  <c:v>Lengyelország</c:v>
                </c:pt>
                <c:pt idx="18">
                  <c:v>Franciaország</c:v>
                </c:pt>
                <c:pt idx="19">
                  <c:v>Lettország</c:v>
                </c:pt>
                <c:pt idx="20">
                  <c:v>Horvátország</c:v>
                </c:pt>
                <c:pt idx="21">
                  <c:v>Belgium</c:v>
                </c:pt>
                <c:pt idx="22">
                  <c:v>Szlovákia</c:v>
                </c:pt>
                <c:pt idx="23">
                  <c:v>Bulgária</c:v>
                </c:pt>
                <c:pt idx="24">
                  <c:v>Románia</c:v>
                </c:pt>
                <c:pt idx="25">
                  <c:v>Görögország</c:v>
                </c:pt>
                <c:pt idx="26">
                  <c:v>Ciprus</c:v>
                </c:pt>
              </c:strCache>
            </c:strRef>
          </c:cat>
          <c:val>
            <c:numRef>
              <c:f>'31. ábra'!$H$4:$H$30</c:f>
              <c:numCache>
                <c:formatCode>0.0</c:formatCode>
                <c:ptCount val="27"/>
                <c:pt idx="0">
                  <c:v>1.7399326030961066</c:v>
                </c:pt>
                <c:pt idx="1">
                  <c:v>1.7399326030961066</c:v>
                </c:pt>
                <c:pt idx="2">
                  <c:v>1.7399326030961066</c:v>
                </c:pt>
                <c:pt idx="3">
                  <c:v>1.7399326030961066</c:v>
                </c:pt>
                <c:pt idx="4">
                  <c:v>1.7399326030961066</c:v>
                </c:pt>
                <c:pt idx="5">
                  <c:v>1.7399326030961066</c:v>
                </c:pt>
                <c:pt idx="6">
                  <c:v>1.7399326030961066</c:v>
                </c:pt>
                <c:pt idx="7">
                  <c:v>1.7399326030961066</c:v>
                </c:pt>
                <c:pt idx="8">
                  <c:v>1.7399326030961066</c:v>
                </c:pt>
                <c:pt idx="9">
                  <c:v>1.7399326030961066</c:v>
                </c:pt>
                <c:pt idx="10">
                  <c:v>1.7399326030961066</c:v>
                </c:pt>
                <c:pt idx="11">
                  <c:v>1.7399326030961066</c:v>
                </c:pt>
                <c:pt idx="12">
                  <c:v>1.7399326030961066</c:v>
                </c:pt>
                <c:pt idx="13">
                  <c:v>1.7399326030961066</c:v>
                </c:pt>
                <c:pt idx="14">
                  <c:v>1.7399326030961066</c:v>
                </c:pt>
                <c:pt idx="15">
                  <c:v>1.7399326030961066</c:v>
                </c:pt>
                <c:pt idx="16">
                  <c:v>1.7399326030961066</c:v>
                </c:pt>
                <c:pt idx="17">
                  <c:v>1.7399326030961066</c:v>
                </c:pt>
                <c:pt idx="18">
                  <c:v>1.7399326030961066</c:v>
                </c:pt>
                <c:pt idx="19">
                  <c:v>1.7399326030961066</c:v>
                </c:pt>
                <c:pt idx="20">
                  <c:v>1.7399326030961066</c:v>
                </c:pt>
                <c:pt idx="21">
                  <c:v>1.7399326030961066</c:v>
                </c:pt>
                <c:pt idx="22">
                  <c:v>1.7399326030961066</c:v>
                </c:pt>
                <c:pt idx="23">
                  <c:v>1.7399326030961066</c:v>
                </c:pt>
                <c:pt idx="24">
                  <c:v>1.7399326030961066</c:v>
                </c:pt>
                <c:pt idx="25">
                  <c:v>1.7399326030961066</c:v>
                </c:pt>
                <c:pt idx="26">
                  <c:v>1.7399326030961066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BA-40CF-A999-F1924C098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276320"/>
        <c:axId val="995273800"/>
      </c:lineChart>
      <c:scatterChart>
        <c:scatterStyle val="lineMarker"/>
        <c:varyColors val="0"/>
        <c:ser>
          <c:idx val="7"/>
          <c:order val="5"/>
          <c:tx>
            <c:strRef>
              <c:f>'31. ábra'!$I$3</c:f>
              <c:strCache>
                <c:ptCount val="1"/>
                <c:pt idx="0">
                  <c:v>2024-es nettó finanszírozási képesség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rgbClr val="FF0000"/>
                </a:solidFill>
              </a:ln>
              <a:effectLst/>
            </c:spPr>
          </c:marker>
          <c:xVal>
            <c:strRef>
              <c:f>'31. ábra'!$E$4:$E$30</c:f>
              <c:strCache>
                <c:ptCount val="27"/>
                <c:pt idx="0">
                  <c:v>Dánia</c:v>
                </c:pt>
                <c:pt idx="1">
                  <c:v>Írország</c:v>
                </c:pt>
                <c:pt idx="2">
                  <c:v>Málta</c:v>
                </c:pt>
                <c:pt idx="3">
                  <c:v>Hollandia</c:v>
                </c:pt>
                <c:pt idx="4">
                  <c:v>Svédország</c:v>
                </c:pt>
                <c:pt idx="5">
                  <c:v>Luxemburg</c:v>
                </c:pt>
                <c:pt idx="6">
                  <c:v>Németország</c:v>
                </c:pt>
                <c:pt idx="7">
                  <c:v>Spanyolország</c:v>
                </c:pt>
                <c:pt idx="8">
                  <c:v>Szlovénia</c:v>
                </c:pt>
                <c:pt idx="9">
                  <c:v>Litvánia</c:v>
                </c:pt>
                <c:pt idx="10">
                  <c:v>Magyarország</c:v>
                </c:pt>
                <c:pt idx="11">
                  <c:v>Portugália</c:v>
                </c:pt>
                <c:pt idx="12">
                  <c:v>Észtország</c:v>
                </c:pt>
                <c:pt idx="13">
                  <c:v>Ausztria</c:v>
                </c:pt>
                <c:pt idx="14">
                  <c:v>Finnország</c:v>
                </c:pt>
                <c:pt idx="15">
                  <c:v>Csehország</c:v>
                </c:pt>
                <c:pt idx="16">
                  <c:v>Olaszország</c:v>
                </c:pt>
                <c:pt idx="17">
                  <c:v>Lengyelország</c:v>
                </c:pt>
                <c:pt idx="18">
                  <c:v>Franciaország</c:v>
                </c:pt>
                <c:pt idx="19">
                  <c:v>Lettország</c:v>
                </c:pt>
                <c:pt idx="20">
                  <c:v>Horvátország</c:v>
                </c:pt>
                <c:pt idx="21">
                  <c:v>Belgium</c:v>
                </c:pt>
                <c:pt idx="22">
                  <c:v>Szlovákia</c:v>
                </c:pt>
                <c:pt idx="23">
                  <c:v>Bulgária</c:v>
                </c:pt>
                <c:pt idx="24">
                  <c:v>Románia</c:v>
                </c:pt>
                <c:pt idx="25">
                  <c:v>Görögország</c:v>
                </c:pt>
                <c:pt idx="26">
                  <c:v>Ciprus</c:v>
                </c:pt>
              </c:strCache>
            </c:strRef>
          </c:xVal>
          <c:yVal>
            <c:numRef>
              <c:f>'31. ábra'!$I$4:$I$30</c:f>
              <c:numCache>
                <c:formatCode>0.0</c:formatCode>
                <c:ptCount val="27"/>
                <c:pt idx="0">
                  <c:v>10.876413937559398</c:v>
                </c:pt>
                <c:pt idx="1">
                  <c:v>15.732270587366456</c:v>
                </c:pt>
                <c:pt idx="2">
                  <c:v>8.6137421250119175</c:v>
                </c:pt>
                <c:pt idx="3">
                  <c:v>7.5374892849329127</c:v>
                </c:pt>
                <c:pt idx="4">
                  <c:v>7.4569597279240423</c:v>
                </c:pt>
                <c:pt idx="5">
                  <c:v>7.1280791549808953</c:v>
                </c:pt>
                <c:pt idx="6">
                  <c:v>5.3085294077420704</c:v>
                </c:pt>
                <c:pt idx="7">
                  <c:v>4.3115917030978528</c:v>
                </c:pt>
                <c:pt idx="8">
                  <c:v>4.5802307988964372</c:v>
                </c:pt>
                <c:pt idx="9">
                  <c:v>4.7150309571460944</c:v>
                </c:pt>
                <c:pt idx="10">
                  <c:v>2.0531879635964989</c:v>
                </c:pt>
                <c:pt idx="11">
                  <c:v>3.3065984963983541</c:v>
                </c:pt>
                <c:pt idx="12">
                  <c:v>0.43627501372761879</c:v>
                </c:pt>
                <c:pt idx="13">
                  <c:v>1.3098894426594478</c:v>
                </c:pt>
                <c:pt idx="14">
                  <c:v>-0.52543717024381587</c:v>
                </c:pt>
                <c:pt idx="15">
                  <c:v>3.3219363481020956</c:v>
                </c:pt>
                <c:pt idx="16">
                  <c:v>1.1075684220612696</c:v>
                </c:pt>
                <c:pt idx="17">
                  <c:v>0.57710159973042152</c:v>
                </c:pt>
                <c:pt idx="18">
                  <c:v>-0.14199879866563375</c:v>
                </c:pt>
                <c:pt idx="19">
                  <c:v>-0.29518552410189769</c:v>
                </c:pt>
                <c:pt idx="20">
                  <c:v>-0.75525025813308333</c:v>
                </c:pt>
                <c:pt idx="21">
                  <c:v>-0.52426593090917084</c:v>
                </c:pt>
                <c:pt idx="22">
                  <c:v>-3.5761380872837591</c:v>
                </c:pt>
                <c:pt idx="23">
                  <c:v>1.1914022791462604</c:v>
                </c:pt>
                <c:pt idx="24">
                  <c:v>-6.6965288087663488</c:v>
                </c:pt>
                <c:pt idx="25">
                  <c:v>-7.1662134893778253</c:v>
                </c:pt>
                <c:pt idx="26">
                  <c:v>-8.8196467654680326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E5BA-40CF-A999-F1924C098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462904"/>
        <c:axId val="688462544"/>
      </c:scatterChart>
      <c:catAx>
        <c:axId val="9952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3800"/>
        <c:crosses val="autoZero"/>
        <c:auto val="1"/>
        <c:lblAlgn val="ctr"/>
        <c:lblOffset val="100"/>
        <c:noMultiLvlLbl val="0"/>
      </c:catAx>
      <c:valAx>
        <c:axId val="995273800"/>
        <c:scaling>
          <c:orientation val="minMax"/>
          <c:max val="20"/>
          <c:min val="-1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6320"/>
        <c:crosses val="autoZero"/>
        <c:crossBetween val="between"/>
        <c:majorUnit val="5"/>
      </c:valAx>
      <c:valAx>
        <c:axId val="688462544"/>
        <c:scaling>
          <c:orientation val="minMax"/>
          <c:max val="20"/>
          <c:min val="-10"/>
        </c:scaling>
        <c:delete val="1"/>
        <c:axPos val="r"/>
        <c:numFmt formatCode="0" sourceLinked="0"/>
        <c:majorTickMark val="out"/>
        <c:minorTickMark val="none"/>
        <c:tickLblPos val="high"/>
        <c:crossAx val="688462904"/>
        <c:crosses val="max"/>
        <c:crossBetween val="between"/>
        <c:majorUnit val="5"/>
      </c:valAx>
      <c:catAx>
        <c:axId val="68846290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688462544"/>
        <c:crosses val="max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081965586361562E-2"/>
          <c:y val="0.86842216083566026"/>
          <c:w val="0.98991794009938483"/>
          <c:h val="0.131577839164339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37557306448093E-2"/>
          <c:y val="7.0610085637630993E-2"/>
          <c:w val="0.89300535714285711"/>
          <c:h val="0.51772630649226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'31. ábra'!$B$3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ábra'!$B$4:$B$30</c:f>
            </c:numRef>
          </c:val>
          <c:extLst>
            <c:ext xmlns:c16="http://schemas.microsoft.com/office/drawing/2014/chart" uri="{C3380CC4-5D6E-409C-BE32-E72D297353CC}">
              <c16:uniqueId val="{00000000-253E-4E03-825D-268FF44A5B28}"/>
            </c:ext>
          </c:extLst>
        </c:ser>
        <c:ser>
          <c:idx val="1"/>
          <c:order val="2"/>
          <c:tx>
            <c:strRef>
              <c:f>'31. ábra'!$C$3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ábra'!$C$4:$C$30</c:f>
            </c:numRef>
          </c:val>
          <c:extLst>
            <c:ext xmlns:c16="http://schemas.microsoft.com/office/drawing/2014/chart" uri="{C3380CC4-5D6E-409C-BE32-E72D297353CC}">
              <c16:uniqueId val="{00000001-253E-4E03-825D-268FF44A5B28}"/>
            </c:ext>
          </c:extLst>
        </c:ser>
        <c:ser>
          <c:idx val="2"/>
          <c:order val="4"/>
          <c:tx>
            <c:strRef>
              <c:f>'31. ábra'!$D$3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'31. ábra'!#REF!</c:f>
            </c:multiLvlStrRef>
          </c:cat>
          <c:val>
            <c:numRef>
              <c:f>'31. ábra'!$D$4:$D$30</c:f>
            </c:numRef>
          </c:val>
          <c:extLst>
            <c:ext xmlns:c16="http://schemas.microsoft.com/office/drawing/2014/chart" uri="{C3380CC4-5D6E-409C-BE32-E72D297353CC}">
              <c16:uniqueId val="{00000002-253E-4E03-825D-268FF44A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276320"/>
        <c:axId val="995273800"/>
      </c:barChart>
      <c:barChart>
        <c:barDir val="col"/>
        <c:grouping val="clustered"/>
        <c:varyColors val="0"/>
        <c:ser>
          <c:idx val="5"/>
          <c:order val="1"/>
          <c:tx>
            <c:strRef>
              <c:f>'31. ábra'!$G$2</c:f>
              <c:strCache>
                <c:ptCount val="1"/>
                <c:pt idx="0">
                  <c:v>Net lending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25400"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53E-4E03-825D-268FF44A5B2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3E-4E03-825D-268FF44A5B2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3E-4E03-825D-268FF44A5B2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53E-4E03-825D-268FF44A5B2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3E-4E03-825D-268FF44A5B2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53E-4E03-825D-268FF44A5B2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3E-4E03-825D-268FF44A5B2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53E-4E03-825D-268FF44A5B28}"/>
              </c:ext>
            </c:extLst>
          </c:dPt>
          <c:cat>
            <c:strRef>
              <c:f>'31. ábra'!$F$4:$F$30</c:f>
              <c:strCache>
                <c:ptCount val="27"/>
                <c:pt idx="0">
                  <c:v>Denmark</c:v>
                </c:pt>
                <c:pt idx="1">
                  <c:v>Ireland</c:v>
                </c:pt>
                <c:pt idx="2">
                  <c:v>Malta</c:v>
                </c:pt>
                <c:pt idx="3">
                  <c:v>Netherlands</c:v>
                </c:pt>
                <c:pt idx="4">
                  <c:v>Sweden</c:v>
                </c:pt>
                <c:pt idx="5">
                  <c:v>Luxembourg</c:v>
                </c:pt>
                <c:pt idx="6">
                  <c:v>Germany</c:v>
                </c:pt>
                <c:pt idx="7">
                  <c:v>Spain</c:v>
                </c:pt>
                <c:pt idx="8">
                  <c:v>Slovenia</c:v>
                </c:pt>
                <c:pt idx="9">
                  <c:v>Lithuania</c:v>
                </c:pt>
                <c:pt idx="10">
                  <c:v>Hungary</c:v>
                </c:pt>
                <c:pt idx="11">
                  <c:v>Portugal</c:v>
                </c:pt>
                <c:pt idx="12">
                  <c:v>Estonia</c:v>
                </c:pt>
                <c:pt idx="13">
                  <c:v>Austria</c:v>
                </c:pt>
                <c:pt idx="14">
                  <c:v>Finland</c:v>
                </c:pt>
                <c:pt idx="15">
                  <c:v>Czechia</c:v>
                </c:pt>
                <c:pt idx="16">
                  <c:v>Italy</c:v>
                </c:pt>
                <c:pt idx="17">
                  <c:v>Poland</c:v>
                </c:pt>
                <c:pt idx="18">
                  <c:v>France</c:v>
                </c:pt>
                <c:pt idx="19">
                  <c:v>Latvia</c:v>
                </c:pt>
                <c:pt idx="20">
                  <c:v>Croatia</c:v>
                </c:pt>
                <c:pt idx="21">
                  <c:v>Belgium</c:v>
                </c:pt>
                <c:pt idx="22">
                  <c:v>Slovakia</c:v>
                </c:pt>
                <c:pt idx="23">
                  <c:v>Bulgaria</c:v>
                </c:pt>
                <c:pt idx="24">
                  <c:v>Romania</c:v>
                </c:pt>
                <c:pt idx="25">
                  <c:v>Greece</c:v>
                </c:pt>
                <c:pt idx="26">
                  <c:v>Cyprus</c:v>
                </c:pt>
              </c:strCache>
            </c:strRef>
          </c:cat>
          <c:val>
            <c:numRef>
              <c:f>'31. ábra'!$G$4:$G$30</c:f>
              <c:numCache>
                <c:formatCode>0.0</c:formatCode>
                <c:ptCount val="27"/>
                <c:pt idx="0">
                  <c:v>12.095206863861577</c:v>
                </c:pt>
                <c:pt idx="1">
                  <c:v>9.4819586419062123</c:v>
                </c:pt>
                <c:pt idx="2">
                  <c:v>9.3542544363589943</c:v>
                </c:pt>
                <c:pt idx="3">
                  <c:v>7.2246956801163584</c:v>
                </c:pt>
                <c:pt idx="4">
                  <c:v>6.2597939744867839</c:v>
                </c:pt>
                <c:pt idx="5">
                  <c:v>4.1210327722334767</c:v>
                </c:pt>
                <c:pt idx="6">
                  <c:v>3.9172516136657629</c:v>
                </c:pt>
                <c:pt idx="7">
                  <c:v>3.8458909651297084</c:v>
                </c:pt>
                <c:pt idx="8">
                  <c:v>3.3576860789375789</c:v>
                </c:pt>
                <c:pt idx="9">
                  <c:v>3.203933245943432</c:v>
                </c:pt>
                <c:pt idx="10">
                  <c:v>2.3610166346477905</c:v>
                </c:pt>
                <c:pt idx="11">
                  <c:v>2.3580105644274783</c:v>
                </c:pt>
                <c:pt idx="12">
                  <c:v>2.3411780774175921</c:v>
                </c:pt>
                <c:pt idx="13">
                  <c:v>2.1855899741297518</c:v>
                </c:pt>
                <c:pt idx="14">
                  <c:v>2.1734776696777729</c:v>
                </c:pt>
                <c:pt idx="15">
                  <c:v>1.8055750176288716</c:v>
                </c:pt>
                <c:pt idx="16">
                  <c:v>1.5426502108511535</c:v>
                </c:pt>
                <c:pt idx="17">
                  <c:v>0.10616984372042937</c:v>
                </c:pt>
                <c:pt idx="18">
                  <c:v>-0.12435621277947156</c:v>
                </c:pt>
                <c:pt idx="19">
                  <c:v>-1.5075342292874663</c:v>
                </c:pt>
                <c:pt idx="20">
                  <c:v>-1.5168691414842144</c:v>
                </c:pt>
                <c:pt idx="21">
                  <c:v>-2.1047766659880383</c:v>
                </c:pt>
                <c:pt idx="22">
                  <c:v>-2.5320366923843709</c:v>
                </c:pt>
                <c:pt idx="23">
                  <c:v>-4.280113510006256</c:v>
                </c:pt>
                <c:pt idx="24">
                  <c:v>-5.8081266808742544</c:v>
                </c:pt>
                <c:pt idx="25">
                  <c:v>-5.8197162808634593</c:v>
                </c:pt>
                <c:pt idx="26">
                  <c:v>-7.0636625678783087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53E-4E03-825D-268FF44A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8462904"/>
        <c:axId val="688462544"/>
      </c:barChart>
      <c:lineChart>
        <c:grouping val="standard"/>
        <c:varyColors val="0"/>
        <c:ser>
          <c:idx val="6"/>
          <c:order val="3"/>
          <c:tx>
            <c:strRef>
              <c:f>'31. ábra'!$H$2</c:f>
              <c:strCache>
                <c:ptCount val="1"/>
                <c:pt idx="0">
                  <c:v>Average 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'31. ábra'!$F$4:$F$30</c:f>
              <c:strCache>
                <c:ptCount val="27"/>
                <c:pt idx="0">
                  <c:v>Denmark</c:v>
                </c:pt>
                <c:pt idx="1">
                  <c:v>Ireland</c:v>
                </c:pt>
                <c:pt idx="2">
                  <c:v>Malta</c:v>
                </c:pt>
                <c:pt idx="3">
                  <c:v>Netherlands</c:v>
                </c:pt>
                <c:pt idx="4">
                  <c:v>Sweden</c:v>
                </c:pt>
                <c:pt idx="5">
                  <c:v>Luxembourg</c:v>
                </c:pt>
                <c:pt idx="6">
                  <c:v>Germany</c:v>
                </c:pt>
                <c:pt idx="7">
                  <c:v>Spain</c:v>
                </c:pt>
                <c:pt idx="8">
                  <c:v>Slovenia</c:v>
                </c:pt>
                <c:pt idx="9">
                  <c:v>Lithuania</c:v>
                </c:pt>
                <c:pt idx="10">
                  <c:v>Hungary</c:v>
                </c:pt>
                <c:pt idx="11">
                  <c:v>Portugal</c:v>
                </c:pt>
                <c:pt idx="12">
                  <c:v>Estonia</c:v>
                </c:pt>
                <c:pt idx="13">
                  <c:v>Austria</c:v>
                </c:pt>
                <c:pt idx="14">
                  <c:v>Finland</c:v>
                </c:pt>
                <c:pt idx="15">
                  <c:v>Czechia</c:v>
                </c:pt>
                <c:pt idx="16">
                  <c:v>Italy</c:v>
                </c:pt>
                <c:pt idx="17">
                  <c:v>Poland</c:v>
                </c:pt>
                <c:pt idx="18">
                  <c:v>France</c:v>
                </c:pt>
                <c:pt idx="19">
                  <c:v>Latvia</c:v>
                </c:pt>
                <c:pt idx="20">
                  <c:v>Croatia</c:v>
                </c:pt>
                <c:pt idx="21">
                  <c:v>Belgium</c:v>
                </c:pt>
                <c:pt idx="22">
                  <c:v>Slovakia</c:v>
                </c:pt>
                <c:pt idx="23">
                  <c:v>Bulgaria</c:v>
                </c:pt>
                <c:pt idx="24">
                  <c:v>Romania</c:v>
                </c:pt>
                <c:pt idx="25">
                  <c:v>Greece</c:v>
                </c:pt>
                <c:pt idx="26">
                  <c:v>Cyprus</c:v>
                </c:pt>
              </c:strCache>
            </c:strRef>
          </c:cat>
          <c:val>
            <c:numRef>
              <c:f>'31. ábra'!$H$4:$H$30</c:f>
              <c:numCache>
                <c:formatCode>0.0</c:formatCode>
                <c:ptCount val="27"/>
                <c:pt idx="0">
                  <c:v>1.7399326030961066</c:v>
                </c:pt>
                <c:pt idx="1">
                  <c:v>1.7399326030961066</c:v>
                </c:pt>
                <c:pt idx="2">
                  <c:v>1.7399326030961066</c:v>
                </c:pt>
                <c:pt idx="3">
                  <c:v>1.7399326030961066</c:v>
                </c:pt>
                <c:pt idx="4">
                  <c:v>1.7399326030961066</c:v>
                </c:pt>
                <c:pt idx="5">
                  <c:v>1.7399326030961066</c:v>
                </c:pt>
                <c:pt idx="6">
                  <c:v>1.7399326030961066</c:v>
                </c:pt>
                <c:pt idx="7">
                  <c:v>1.7399326030961066</c:v>
                </c:pt>
                <c:pt idx="8">
                  <c:v>1.7399326030961066</c:v>
                </c:pt>
                <c:pt idx="9">
                  <c:v>1.7399326030961066</c:v>
                </c:pt>
                <c:pt idx="10">
                  <c:v>1.7399326030961066</c:v>
                </c:pt>
                <c:pt idx="11">
                  <c:v>1.7399326030961066</c:v>
                </c:pt>
                <c:pt idx="12">
                  <c:v>1.7399326030961066</c:v>
                </c:pt>
                <c:pt idx="13">
                  <c:v>1.7399326030961066</c:v>
                </c:pt>
                <c:pt idx="14">
                  <c:v>1.7399326030961066</c:v>
                </c:pt>
                <c:pt idx="15">
                  <c:v>1.7399326030961066</c:v>
                </c:pt>
                <c:pt idx="16">
                  <c:v>1.7399326030961066</c:v>
                </c:pt>
                <c:pt idx="17">
                  <c:v>1.7399326030961066</c:v>
                </c:pt>
                <c:pt idx="18">
                  <c:v>1.7399326030961066</c:v>
                </c:pt>
                <c:pt idx="19">
                  <c:v>1.7399326030961066</c:v>
                </c:pt>
                <c:pt idx="20">
                  <c:v>1.7399326030961066</c:v>
                </c:pt>
                <c:pt idx="21">
                  <c:v>1.7399326030961066</c:v>
                </c:pt>
                <c:pt idx="22">
                  <c:v>1.7399326030961066</c:v>
                </c:pt>
                <c:pt idx="23">
                  <c:v>1.7399326030961066</c:v>
                </c:pt>
                <c:pt idx="24">
                  <c:v>1.7399326030961066</c:v>
                </c:pt>
                <c:pt idx="25">
                  <c:v>1.7399326030961066</c:v>
                </c:pt>
                <c:pt idx="26">
                  <c:v>1.7399326030961066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3E-4E03-825D-268FF44A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276320"/>
        <c:axId val="995273800"/>
      </c:lineChart>
      <c:scatterChart>
        <c:scatterStyle val="lineMarker"/>
        <c:varyColors val="0"/>
        <c:ser>
          <c:idx val="7"/>
          <c:order val="5"/>
          <c:tx>
            <c:strRef>
              <c:f>'31. ábra'!$I$2</c:f>
              <c:strCache>
                <c:ptCount val="1"/>
                <c:pt idx="0">
                  <c:v>Net lending in 2024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rgbClr val="FF0000"/>
                </a:solidFill>
              </a:ln>
              <a:effectLst/>
            </c:spPr>
          </c:marker>
          <c:xVal>
            <c:strRef>
              <c:f>'31. ábra'!$F$4:$F$30</c:f>
              <c:strCache>
                <c:ptCount val="27"/>
                <c:pt idx="0">
                  <c:v>Denmark</c:v>
                </c:pt>
                <c:pt idx="1">
                  <c:v>Ireland</c:v>
                </c:pt>
                <c:pt idx="2">
                  <c:v>Malta</c:v>
                </c:pt>
                <c:pt idx="3">
                  <c:v>Netherlands</c:v>
                </c:pt>
                <c:pt idx="4">
                  <c:v>Sweden</c:v>
                </c:pt>
                <c:pt idx="5">
                  <c:v>Luxembourg</c:v>
                </c:pt>
                <c:pt idx="6">
                  <c:v>Germany</c:v>
                </c:pt>
                <c:pt idx="7">
                  <c:v>Spain</c:v>
                </c:pt>
                <c:pt idx="8">
                  <c:v>Slovenia</c:v>
                </c:pt>
                <c:pt idx="9">
                  <c:v>Lithuania</c:v>
                </c:pt>
                <c:pt idx="10">
                  <c:v>Hungary</c:v>
                </c:pt>
                <c:pt idx="11">
                  <c:v>Portugal</c:v>
                </c:pt>
                <c:pt idx="12">
                  <c:v>Estonia</c:v>
                </c:pt>
                <c:pt idx="13">
                  <c:v>Austria</c:v>
                </c:pt>
                <c:pt idx="14">
                  <c:v>Finland</c:v>
                </c:pt>
                <c:pt idx="15">
                  <c:v>Czechia</c:v>
                </c:pt>
                <c:pt idx="16">
                  <c:v>Italy</c:v>
                </c:pt>
                <c:pt idx="17">
                  <c:v>Poland</c:v>
                </c:pt>
                <c:pt idx="18">
                  <c:v>France</c:v>
                </c:pt>
                <c:pt idx="19">
                  <c:v>Latvia</c:v>
                </c:pt>
                <c:pt idx="20">
                  <c:v>Croatia</c:v>
                </c:pt>
                <c:pt idx="21">
                  <c:v>Belgium</c:v>
                </c:pt>
                <c:pt idx="22">
                  <c:v>Slovakia</c:v>
                </c:pt>
                <c:pt idx="23">
                  <c:v>Bulgaria</c:v>
                </c:pt>
                <c:pt idx="24">
                  <c:v>Romania</c:v>
                </c:pt>
                <c:pt idx="25">
                  <c:v>Greece</c:v>
                </c:pt>
                <c:pt idx="26">
                  <c:v>Cyprus</c:v>
                </c:pt>
              </c:strCache>
            </c:strRef>
          </c:xVal>
          <c:yVal>
            <c:numRef>
              <c:f>'31. ábra'!$I$4:$I$30</c:f>
              <c:numCache>
                <c:formatCode>0.0</c:formatCode>
                <c:ptCount val="27"/>
                <c:pt idx="0">
                  <c:v>10.876413937559398</c:v>
                </c:pt>
                <c:pt idx="1">
                  <c:v>15.732270587366456</c:v>
                </c:pt>
                <c:pt idx="2">
                  <c:v>8.6137421250119175</c:v>
                </c:pt>
                <c:pt idx="3">
                  <c:v>7.5374892849329127</c:v>
                </c:pt>
                <c:pt idx="4">
                  <c:v>7.4569597279240423</c:v>
                </c:pt>
                <c:pt idx="5">
                  <c:v>7.1280791549808953</c:v>
                </c:pt>
                <c:pt idx="6">
                  <c:v>5.3085294077420704</c:v>
                </c:pt>
                <c:pt idx="7">
                  <c:v>4.3115917030978528</c:v>
                </c:pt>
                <c:pt idx="8">
                  <c:v>4.5802307988964372</c:v>
                </c:pt>
                <c:pt idx="9">
                  <c:v>4.7150309571460944</c:v>
                </c:pt>
                <c:pt idx="10">
                  <c:v>2.0531879635964989</c:v>
                </c:pt>
                <c:pt idx="11">
                  <c:v>3.3065984963983541</c:v>
                </c:pt>
                <c:pt idx="12">
                  <c:v>0.43627501372761879</c:v>
                </c:pt>
                <c:pt idx="13">
                  <c:v>1.3098894426594478</c:v>
                </c:pt>
                <c:pt idx="14">
                  <c:v>-0.52543717024381587</c:v>
                </c:pt>
                <c:pt idx="15">
                  <c:v>3.3219363481020956</c:v>
                </c:pt>
                <c:pt idx="16">
                  <c:v>1.1075684220612696</c:v>
                </c:pt>
                <c:pt idx="17">
                  <c:v>0.57710159973042152</c:v>
                </c:pt>
                <c:pt idx="18">
                  <c:v>-0.14199879866563375</c:v>
                </c:pt>
                <c:pt idx="19">
                  <c:v>-0.29518552410189769</c:v>
                </c:pt>
                <c:pt idx="20">
                  <c:v>-0.75525025813308333</c:v>
                </c:pt>
                <c:pt idx="21">
                  <c:v>-0.52426593090917084</c:v>
                </c:pt>
                <c:pt idx="22">
                  <c:v>-3.5761380872837591</c:v>
                </c:pt>
                <c:pt idx="23">
                  <c:v>1.1914022791462604</c:v>
                </c:pt>
                <c:pt idx="24">
                  <c:v>-6.6965288087663488</c:v>
                </c:pt>
                <c:pt idx="25">
                  <c:v>-7.1662134893778253</c:v>
                </c:pt>
                <c:pt idx="26">
                  <c:v>-8.8196467654680326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253E-4E03-825D-268FF44A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462904"/>
        <c:axId val="688462544"/>
      </c:scatterChart>
      <c:catAx>
        <c:axId val="9952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3800"/>
        <c:crosses val="autoZero"/>
        <c:auto val="1"/>
        <c:lblAlgn val="ctr"/>
        <c:lblOffset val="100"/>
        <c:noMultiLvlLbl val="0"/>
      </c:catAx>
      <c:valAx>
        <c:axId val="995273800"/>
        <c:scaling>
          <c:orientation val="minMax"/>
          <c:max val="20"/>
          <c:min val="-1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95276320"/>
        <c:crosses val="autoZero"/>
        <c:crossBetween val="between"/>
        <c:majorUnit val="5"/>
      </c:valAx>
      <c:valAx>
        <c:axId val="688462544"/>
        <c:scaling>
          <c:orientation val="minMax"/>
          <c:max val="20"/>
          <c:min val="-10"/>
        </c:scaling>
        <c:delete val="1"/>
        <c:axPos val="r"/>
        <c:numFmt formatCode="0" sourceLinked="0"/>
        <c:majorTickMark val="out"/>
        <c:minorTickMark val="none"/>
        <c:tickLblPos val="high"/>
        <c:crossAx val="688462904"/>
        <c:crosses val="max"/>
        <c:crossBetween val="between"/>
        <c:majorUnit val="5"/>
      </c:valAx>
      <c:catAx>
        <c:axId val="68846290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688462544"/>
        <c:crosses val="max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240674603174603E-2"/>
          <c:y val="0.86842216083566026"/>
          <c:w val="0.93952103174603174"/>
          <c:h val="0.131577839164339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100965681442343E-2"/>
          <c:y val="5.3687764466313848E-2"/>
          <c:w val="0.91425249545948739"/>
          <c:h val="0.6728448557701788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'32. ábra'!$B$7</c:f>
              <c:strCache>
                <c:ptCount val="1"/>
                <c:pt idx="0">
                  <c:v>Folyó fizetési mérleg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ábra'!$C$7:$BH$7</c:f>
              <c:numCache>
                <c:formatCode>0.0</c:formatCode>
                <c:ptCount val="58"/>
                <c:pt idx="0">
                  <c:v>1.7817057807336814</c:v>
                </c:pt>
                <c:pt idx="1">
                  <c:v>0.24234642141448323</c:v>
                </c:pt>
                <c:pt idx="2">
                  <c:v>-0.64044490061693793</c:v>
                </c:pt>
                <c:pt idx="3">
                  <c:v>-1.1245322839965695</c:v>
                </c:pt>
                <c:pt idx="4">
                  <c:v>-4.5108067722899179</c:v>
                </c:pt>
                <c:pt idx="5">
                  <c:v>-9.0550627904905259</c:v>
                </c:pt>
                <c:pt idx="6">
                  <c:v>-0.17651505279869847</c:v>
                </c:pt>
                <c:pt idx="7">
                  <c:v>1.6998931862364257</c:v>
                </c:pt>
                <c:pt idx="8">
                  <c:v>2.2039123103147471</c:v>
                </c:pt>
                <c:pt idx="9">
                  <c:v>1.7488472766730778</c:v>
                </c:pt>
                <c:pt idx="12">
                  <c:v>1.4849137459991348</c:v>
                </c:pt>
                <c:pt idx="13">
                  <c:v>0.40251909319389578</c:v>
                </c:pt>
                <c:pt idx="14">
                  <c:v>0.33268426772191045</c:v>
                </c:pt>
                <c:pt idx="15">
                  <c:v>1.8034992415253737</c:v>
                </c:pt>
                <c:pt idx="16">
                  <c:v>-2.0831885235006542</c:v>
                </c:pt>
                <c:pt idx="17">
                  <c:v>-4.6883232372791115</c:v>
                </c:pt>
                <c:pt idx="18">
                  <c:v>-0.11645285116755266</c:v>
                </c:pt>
                <c:pt idx="19">
                  <c:v>1.6955394418535445</c:v>
                </c:pt>
                <c:pt idx="20">
                  <c:v>0.71747662477570751</c:v>
                </c:pt>
                <c:pt idx="21">
                  <c:v>0.24428982768908095</c:v>
                </c:pt>
                <c:pt idx="24">
                  <c:v>-1.1735531833973178</c:v>
                </c:pt>
                <c:pt idx="25">
                  <c:v>-1.969258916045409</c:v>
                </c:pt>
                <c:pt idx="26">
                  <c:v>-0.2657201998055434</c:v>
                </c:pt>
                <c:pt idx="27">
                  <c:v>2.3723674259731631</c:v>
                </c:pt>
                <c:pt idx="28">
                  <c:v>-1.335725780418366</c:v>
                </c:pt>
                <c:pt idx="29">
                  <c:v>-2.2489229835987632</c:v>
                </c:pt>
                <c:pt idx="30">
                  <c:v>1.5417091738518274</c:v>
                </c:pt>
                <c:pt idx="31">
                  <c:v>0.30632582901935601</c:v>
                </c:pt>
                <c:pt idx="32">
                  <c:v>-0.93098073337880771</c:v>
                </c:pt>
                <c:pt idx="33">
                  <c:v>-0.73781836376694099</c:v>
                </c:pt>
                <c:pt idx="36">
                  <c:v>-1.734572812745703</c:v>
                </c:pt>
                <c:pt idx="37">
                  <c:v>-1.6329939662744986</c:v>
                </c:pt>
                <c:pt idx="38">
                  <c:v>-3.5270102329516906</c:v>
                </c:pt>
                <c:pt idx="39">
                  <c:v>-0.45483171226646141</c:v>
                </c:pt>
                <c:pt idx="40">
                  <c:v>-4.8334700799673369</c:v>
                </c:pt>
                <c:pt idx="41">
                  <c:v>-9.6295191515444731</c:v>
                </c:pt>
                <c:pt idx="42">
                  <c:v>-3.0242345111289013</c:v>
                </c:pt>
                <c:pt idx="43">
                  <c:v>-4.624234395100129</c:v>
                </c:pt>
                <c:pt idx="44">
                  <c:v>-3.6499766369320752</c:v>
                </c:pt>
                <c:pt idx="45">
                  <c:v>-2.7589872717529715</c:v>
                </c:pt>
                <c:pt idx="48">
                  <c:v>-3.1949707938660676</c:v>
                </c:pt>
                <c:pt idx="49">
                  <c:v>-4.6385718966679956</c:v>
                </c:pt>
                <c:pt idx="50">
                  <c:v>-4.8796147960028913</c:v>
                </c:pt>
                <c:pt idx="51">
                  <c:v>-5.0946643874312114</c:v>
                </c:pt>
                <c:pt idx="52">
                  <c:v>-7.2303190301867399</c:v>
                </c:pt>
                <c:pt idx="53">
                  <c:v>-9.5593163837260402</c:v>
                </c:pt>
                <c:pt idx="54">
                  <c:v>-6.6855340494480497</c:v>
                </c:pt>
                <c:pt idx="55">
                  <c:v>-8.1692296337644876</c:v>
                </c:pt>
                <c:pt idx="56">
                  <c:v>-7.8574039074552031</c:v>
                </c:pt>
                <c:pt idx="57">
                  <c:v>-7.5597152609764571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75-4B49-B4EA-8DA453BFA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0724728"/>
        <c:axId val="630727352"/>
      </c:barChart>
      <c:lineChart>
        <c:grouping val="standard"/>
        <c:varyColors val="0"/>
        <c:ser>
          <c:idx val="0"/>
          <c:order val="0"/>
          <c:tx>
            <c:strRef>
              <c:f>'32. ábra'!$B$5</c:f>
              <c:strCache>
                <c:ptCount val="1"/>
                <c:pt idx="0">
                  <c:v>Bruttó felhalmozás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C75-4B49-B4EA-8DA453BFA870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17B-4A44-AB67-C609CB53D473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AC75-4B49-B4EA-8DA453BFA870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17B-4A44-AB67-C609CB53D473}"/>
              </c:ext>
            </c:extLst>
          </c:dPt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ábra'!$C$5:$BH$5</c:f>
              <c:numCache>
                <c:formatCode>0.0</c:formatCode>
                <c:ptCount val="58"/>
                <c:pt idx="0">
                  <c:v>23.274724790910277</c:v>
                </c:pt>
                <c:pt idx="1">
                  <c:v>27.020379685979297</c:v>
                </c:pt>
                <c:pt idx="2">
                  <c:v>28.649172516462741</c:v>
                </c:pt>
                <c:pt idx="3">
                  <c:v>27.464494072521173</c:v>
                </c:pt>
                <c:pt idx="4">
                  <c:v>30.936401793318289</c:v>
                </c:pt>
                <c:pt idx="5">
                  <c:v>34.253984477795015</c:v>
                </c:pt>
                <c:pt idx="6">
                  <c:v>26.191983898585232</c:v>
                </c:pt>
                <c:pt idx="7">
                  <c:v>23.663667504863913</c:v>
                </c:pt>
                <c:pt idx="8">
                  <c:v>22.152083723885543</c:v>
                </c:pt>
                <c:pt idx="9">
                  <c:v>22.219267220257059</c:v>
                </c:pt>
                <c:pt idx="12">
                  <c:v>25.120260996052373</c:v>
                </c:pt>
                <c:pt idx="13">
                  <c:v>25.633675338042167</c:v>
                </c:pt>
                <c:pt idx="14">
                  <c:v>26.171869040618922</c:v>
                </c:pt>
                <c:pt idx="15">
                  <c:v>24.709142405838939</c:v>
                </c:pt>
                <c:pt idx="16">
                  <c:v>28.143717683651925</c:v>
                </c:pt>
                <c:pt idx="17">
                  <c:v>31.03366464123949</c:v>
                </c:pt>
                <c:pt idx="18">
                  <c:v>28.225368939764572</c:v>
                </c:pt>
                <c:pt idx="19">
                  <c:v>26.240959227059641</c:v>
                </c:pt>
                <c:pt idx="20">
                  <c:v>26.988260005013625</c:v>
                </c:pt>
                <c:pt idx="21">
                  <c:v>27.176035583199237</c:v>
                </c:pt>
                <c:pt idx="24">
                  <c:v>19.934280204612147</c:v>
                </c:pt>
                <c:pt idx="25">
                  <c:v>21.407323901387993</c:v>
                </c:pt>
                <c:pt idx="26">
                  <c:v>20.71321753091981</c:v>
                </c:pt>
                <c:pt idx="27">
                  <c:v>18.799794474663472</c:v>
                </c:pt>
                <c:pt idx="28">
                  <c:v>21.779475504838047</c:v>
                </c:pt>
                <c:pt idx="29">
                  <c:v>22.031285936328821</c:v>
                </c:pt>
                <c:pt idx="30">
                  <c:v>17.739409183158315</c:v>
                </c:pt>
                <c:pt idx="31">
                  <c:v>18.236110185504153</c:v>
                </c:pt>
                <c:pt idx="32">
                  <c:v>18.221428812149316</c:v>
                </c:pt>
                <c:pt idx="33">
                  <c:v>18.083707069227685</c:v>
                </c:pt>
                <c:pt idx="36">
                  <c:v>23.556033163685672</c:v>
                </c:pt>
                <c:pt idx="37">
                  <c:v>24.201391735105087</c:v>
                </c:pt>
                <c:pt idx="38">
                  <c:v>24.061873661387136</c:v>
                </c:pt>
                <c:pt idx="39">
                  <c:v>20.226864544966848</c:v>
                </c:pt>
                <c:pt idx="40">
                  <c:v>22.686364724864465</c:v>
                </c:pt>
                <c:pt idx="41">
                  <c:v>23.308357516435564</c:v>
                </c:pt>
                <c:pt idx="42">
                  <c:v>19.727664286575784</c:v>
                </c:pt>
                <c:pt idx="43">
                  <c:v>20.125722404623385</c:v>
                </c:pt>
                <c:pt idx="44">
                  <c:v>20.083682926240716</c:v>
                </c:pt>
                <c:pt idx="45">
                  <c:v>19.723597098259301</c:v>
                </c:pt>
                <c:pt idx="48">
                  <c:v>23.958544847435885</c:v>
                </c:pt>
                <c:pt idx="49">
                  <c:v>23.044978102817137</c:v>
                </c:pt>
                <c:pt idx="50">
                  <c:v>24.408774175517546</c:v>
                </c:pt>
                <c:pt idx="51">
                  <c:v>24.31367818237273</c:v>
                </c:pt>
                <c:pt idx="52">
                  <c:v>26.413594726948155</c:v>
                </c:pt>
                <c:pt idx="53">
                  <c:v>27.065362239225177</c:v>
                </c:pt>
                <c:pt idx="54">
                  <c:v>26.203171452262534</c:v>
                </c:pt>
                <c:pt idx="55">
                  <c:v>24.996818663838813</c:v>
                </c:pt>
                <c:pt idx="56">
                  <c:v>25.890153390975247</c:v>
                </c:pt>
                <c:pt idx="57">
                  <c:v>25.48853676011235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75-4B49-B4EA-8DA453BFA870}"/>
            </c:ext>
          </c:extLst>
        </c:ser>
        <c:ser>
          <c:idx val="1"/>
          <c:order val="1"/>
          <c:tx>
            <c:strRef>
              <c:f>'32. ábra'!$B$6</c:f>
              <c:strCache>
                <c:ptCount val="1"/>
                <c:pt idx="0">
                  <c:v>Megtakarítás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C75-4B49-B4EA-8DA453BFA870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17B-4A44-AB67-C609CB53D473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AC75-4B49-B4EA-8DA453BFA870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17B-4A44-AB67-C609CB53D473}"/>
              </c:ext>
            </c:extLst>
          </c:dPt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ábra'!$C$6:$BH$6</c:f>
              <c:numCache>
                <c:formatCode>0.0</c:formatCode>
                <c:ptCount val="58"/>
                <c:pt idx="0">
                  <c:v>24.897361672151717</c:v>
                </c:pt>
                <c:pt idx="1">
                  <c:v>27.047349350969153</c:v>
                </c:pt>
                <c:pt idx="2">
                  <c:v>27.901761458718187</c:v>
                </c:pt>
                <c:pt idx="3">
                  <c:v>26.417500243138981</c:v>
                </c:pt>
                <c:pt idx="4">
                  <c:v>26.614288682973804</c:v>
                </c:pt>
                <c:pt idx="5">
                  <c:v>25.216197903250659</c:v>
                </c:pt>
                <c:pt idx="6">
                  <c:v>26.252524622517274</c:v>
                </c:pt>
                <c:pt idx="7">
                  <c:v>25.494394050369035</c:v>
                </c:pt>
                <c:pt idx="8">
                  <c:v>23.949580215242889</c:v>
                </c:pt>
                <c:pt idx="9">
                  <c:v>23.375785054724478</c:v>
                </c:pt>
                <c:pt idx="12">
                  <c:v>25.552479878678248</c:v>
                </c:pt>
                <c:pt idx="13">
                  <c:v>25.185857017639606</c:v>
                </c:pt>
                <c:pt idx="14">
                  <c:v>25.392548177407409</c:v>
                </c:pt>
                <c:pt idx="15">
                  <c:v>25.199034105867078</c:v>
                </c:pt>
                <c:pt idx="16">
                  <c:v>27.618327551414655</c:v>
                </c:pt>
                <c:pt idx="17">
                  <c:v>26.756751201338101</c:v>
                </c:pt>
                <c:pt idx="18">
                  <c:v>28.309488491072639</c:v>
                </c:pt>
                <c:pt idx="19">
                  <c:v>28.648117069234587</c:v>
                </c:pt>
                <c:pt idx="20">
                  <c:v>29.046205633965773</c:v>
                </c:pt>
                <c:pt idx="21">
                  <c:v>28.002219429728608</c:v>
                </c:pt>
                <c:pt idx="24">
                  <c:v>18.732890130589492</c:v>
                </c:pt>
                <c:pt idx="25">
                  <c:v>19.375646270089831</c:v>
                </c:pt>
                <c:pt idx="26">
                  <c:v>20.416614592782846</c:v>
                </c:pt>
                <c:pt idx="27">
                  <c:v>21.083649639484335</c:v>
                </c:pt>
                <c:pt idx="28">
                  <c:v>20.382791655176923</c:v>
                </c:pt>
                <c:pt idx="29">
                  <c:v>19.445783085162702</c:v>
                </c:pt>
                <c:pt idx="30">
                  <c:v>19.230320040387934</c:v>
                </c:pt>
                <c:pt idx="31">
                  <c:v>18.49937627127553</c:v>
                </c:pt>
                <c:pt idx="32">
                  <c:v>17.29344027609168</c:v>
                </c:pt>
                <c:pt idx="33">
                  <c:v>17.302025710775759</c:v>
                </c:pt>
                <c:pt idx="36">
                  <c:v>21.424098756597193</c:v>
                </c:pt>
                <c:pt idx="37">
                  <c:v>22.443445530252848</c:v>
                </c:pt>
                <c:pt idx="38">
                  <c:v>20.516671514318201</c:v>
                </c:pt>
                <c:pt idx="39">
                  <c:v>19.566245337709898</c:v>
                </c:pt>
                <c:pt idx="40">
                  <c:v>18.033871290665765</c:v>
                </c:pt>
                <c:pt idx="41">
                  <c:v>14.047873902893516</c:v>
                </c:pt>
                <c:pt idx="42">
                  <c:v>17.885893246407804</c:v>
                </c:pt>
                <c:pt idx="43">
                  <c:v>16.363880728836662</c:v>
                </c:pt>
                <c:pt idx="44">
                  <c:v>17.292326457010859</c:v>
                </c:pt>
                <c:pt idx="45">
                  <c:v>17.357289788016203</c:v>
                </c:pt>
                <c:pt idx="48">
                  <c:v>20.606711080599364</c:v>
                </c:pt>
                <c:pt idx="49">
                  <c:v>18.32887966902242</c:v>
                </c:pt>
                <c:pt idx="50">
                  <c:v>19.487319134299025</c:v>
                </c:pt>
                <c:pt idx="51">
                  <c:v>19.197800346882381</c:v>
                </c:pt>
                <c:pt idx="52">
                  <c:v>19.100818920931214</c:v>
                </c:pt>
                <c:pt idx="53">
                  <c:v>17.435959146864864</c:v>
                </c:pt>
                <c:pt idx="54">
                  <c:v>19.44284120803302</c:v>
                </c:pt>
                <c:pt idx="55">
                  <c:v>16.653517143867091</c:v>
                </c:pt>
                <c:pt idx="56">
                  <c:v>17.948735509620921</c:v>
                </c:pt>
                <c:pt idx="57">
                  <c:v>17.748885368122377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75-4B49-B4EA-8DA453BFA870}"/>
            </c:ext>
          </c:extLst>
        </c:ser>
        <c:ser>
          <c:idx val="3"/>
          <c:order val="3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AC75-4B49-B4EA-8DA453BFA870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17B-4A44-AB67-C609CB53D473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AC75-4B49-B4EA-8DA453BFA870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17B-4A44-AB67-C609CB53D473}"/>
              </c:ext>
            </c:extLst>
          </c:dPt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ábra'!$C$8:$BH$8</c:f>
              <c:numCache>
                <c:formatCode>General</c:formatCode>
                <c:ptCount val="58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-10000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-10000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  <c:pt idx="57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C75-4B49-B4EA-8DA453BFA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178144"/>
        <c:axId val="713406184"/>
      </c:lineChart>
      <c:catAx>
        <c:axId val="64517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3406184"/>
        <c:crosses val="autoZero"/>
        <c:auto val="1"/>
        <c:lblAlgn val="ctr"/>
        <c:lblOffset val="100"/>
        <c:tickLblSkip val="2"/>
        <c:noMultiLvlLbl val="0"/>
      </c:catAx>
      <c:valAx>
        <c:axId val="713406184"/>
        <c:scaling>
          <c:orientation val="minMax"/>
          <c:max val="35"/>
          <c:min val="-20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1201424582781182E-2"/>
              <c:y val="1.570667405641463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45178144"/>
        <c:crossesAt val="1"/>
        <c:crossBetween val="between"/>
        <c:majorUnit val="5"/>
      </c:valAx>
      <c:valAx>
        <c:axId val="630727352"/>
        <c:scaling>
          <c:orientation val="minMax"/>
          <c:max val="35"/>
          <c:min val="-20"/>
        </c:scaling>
        <c:delete val="1"/>
        <c:axPos val="r"/>
        <c:numFmt formatCode="0" sourceLinked="0"/>
        <c:majorTickMark val="out"/>
        <c:minorTickMark val="none"/>
        <c:tickLblPos val="nextTo"/>
        <c:crossAx val="630724728"/>
        <c:crosses val="max"/>
        <c:crossBetween val="between"/>
        <c:majorUnit val="5"/>
      </c:valAx>
      <c:catAx>
        <c:axId val="630724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07273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8.7321790676665054E-2"/>
          <c:y val="0.92269026727084869"/>
          <c:w val="0.81006199379279298"/>
          <c:h val="7.29847412939965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714634155363726E-2"/>
          <c:y val="6.6880872916388029E-2"/>
          <c:w val="0.9044719674729107"/>
          <c:h val="0.6333349593546564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'32. ábra'!$A$7</c:f>
              <c:strCache>
                <c:ptCount val="1"/>
                <c:pt idx="0">
                  <c:v>Current account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ábra'!$C$7:$BH$7</c:f>
              <c:numCache>
                <c:formatCode>0.0</c:formatCode>
                <c:ptCount val="58"/>
                <c:pt idx="0">
                  <c:v>1.7817057807336814</c:v>
                </c:pt>
                <c:pt idx="1">
                  <c:v>0.24234642141448323</c:v>
                </c:pt>
                <c:pt idx="2">
                  <c:v>-0.64044490061693793</c:v>
                </c:pt>
                <c:pt idx="3">
                  <c:v>-1.1245322839965695</c:v>
                </c:pt>
                <c:pt idx="4">
                  <c:v>-4.5108067722899179</c:v>
                </c:pt>
                <c:pt idx="5">
                  <c:v>-9.0550627904905259</c:v>
                </c:pt>
                <c:pt idx="6">
                  <c:v>-0.17651505279869847</c:v>
                </c:pt>
                <c:pt idx="7">
                  <c:v>1.6998931862364257</c:v>
                </c:pt>
                <c:pt idx="8">
                  <c:v>2.2039123103147471</c:v>
                </c:pt>
                <c:pt idx="9">
                  <c:v>1.7488472766730778</c:v>
                </c:pt>
                <c:pt idx="12">
                  <c:v>1.4849137459991348</c:v>
                </c:pt>
                <c:pt idx="13">
                  <c:v>0.40251909319389578</c:v>
                </c:pt>
                <c:pt idx="14">
                  <c:v>0.33268426772191045</c:v>
                </c:pt>
                <c:pt idx="15">
                  <c:v>1.8034992415253737</c:v>
                </c:pt>
                <c:pt idx="16">
                  <c:v>-2.0831885235006542</c:v>
                </c:pt>
                <c:pt idx="17">
                  <c:v>-4.6883232372791115</c:v>
                </c:pt>
                <c:pt idx="18">
                  <c:v>-0.11645285116755266</c:v>
                </c:pt>
                <c:pt idx="19">
                  <c:v>1.6955394418535445</c:v>
                </c:pt>
                <c:pt idx="20">
                  <c:v>0.71747662477570751</c:v>
                </c:pt>
                <c:pt idx="21">
                  <c:v>0.24428982768908095</c:v>
                </c:pt>
                <c:pt idx="24">
                  <c:v>-1.1735531833973178</c:v>
                </c:pt>
                <c:pt idx="25">
                  <c:v>-1.969258916045409</c:v>
                </c:pt>
                <c:pt idx="26">
                  <c:v>-0.2657201998055434</c:v>
                </c:pt>
                <c:pt idx="27">
                  <c:v>2.3723674259731631</c:v>
                </c:pt>
                <c:pt idx="28">
                  <c:v>-1.335725780418366</c:v>
                </c:pt>
                <c:pt idx="29">
                  <c:v>-2.2489229835987632</c:v>
                </c:pt>
                <c:pt idx="30">
                  <c:v>1.5417091738518274</c:v>
                </c:pt>
                <c:pt idx="31">
                  <c:v>0.30632582901935601</c:v>
                </c:pt>
                <c:pt idx="32">
                  <c:v>-0.93098073337880771</c:v>
                </c:pt>
                <c:pt idx="33">
                  <c:v>-0.73781836376694099</c:v>
                </c:pt>
                <c:pt idx="36">
                  <c:v>-1.734572812745703</c:v>
                </c:pt>
                <c:pt idx="37">
                  <c:v>-1.6329939662744986</c:v>
                </c:pt>
                <c:pt idx="38">
                  <c:v>-3.5270102329516906</c:v>
                </c:pt>
                <c:pt idx="39">
                  <c:v>-0.45483171226646141</c:v>
                </c:pt>
                <c:pt idx="40">
                  <c:v>-4.8334700799673369</c:v>
                </c:pt>
                <c:pt idx="41">
                  <c:v>-9.6295191515444731</c:v>
                </c:pt>
                <c:pt idx="42">
                  <c:v>-3.0242345111289013</c:v>
                </c:pt>
                <c:pt idx="43">
                  <c:v>-4.624234395100129</c:v>
                </c:pt>
                <c:pt idx="44">
                  <c:v>-3.6499766369320752</c:v>
                </c:pt>
                <c:pt idx="45">
                  <c:v>-2.7589872717529715</c:v>
                </c:pt>
                <c:pt idx="48">
                  <c:v>-3.1949707938660676</c:v>
                </c:pt>
                <c:pt idx="49">
                  <c:v>-4.6385718966679956</c:v>
                </c:pt>
                <c:pt idx="50">
                  <c:v>-4.8796147960028913</c:v>
                </c:pt>
                <c:pt idx="51">
                  <c:v>-5.0946643874312114</c:v>
                </c:pt>
                <c:pt idx="52">
                  <c:v>-7.2303190301867399</c:v>
                </c:pt>
                <c:pt idx="53">
                  <c:v>-9.5593163837260402</c:v>
                </c:pt>
                <c:pt idx="54">
                  <c:v>-6.6855340494480497</c:v>
                </c:pt>
                <c:pt idx="55">
                  <c:v>-8.1692296337644876</c:v>
                </c:pt>
                <c:pt idx="56">
                  <c:v>-7.8574039074552031</c:v>
                </c:pt>
                <c:pt idx="57">
                  <c:v>-7.5597152609764571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E-4807-B564-C8ABA60D7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0724728"/>
        <c:axId val="630727352"/>
      </c:barChart>
      <c:lineChart>
        <c:grouping val="standard"/>
        <c:varyColors val="0"/>
        <c:ser>
          <c:idx val="0"/>
          <c:order val="0"/>
          <c:tx>
            <c:strRef>
              <c:f>'32. ábra'!$A$5</c:f>
              <c:strCache>
                <c:ptCount val="1"/>
                <c:pt idx="0">
                  <c:v>Gross capital formation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C47E-4807-B564-C8ABA60D74F0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47E-4807-B564-C8ABA60D74F0}"/>
              </c:ext>
            </c:extLst>
          </c:dPt>
          <c:cat>
            <c:multiLvlStrRef>
              <c:f>'32. ábra'!$C$1:$BH$2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Q1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Q1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Q1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Q1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Q1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'32. ábra'!$C$5:$BH$5</c:f>
              <c:numCache>
                <c:formatCode>0.0</c:formatCode>
                <c:ptCount val="58"/>
                <c:pt idx="0">
                  <c:v>23.274724790910277</c:v>
                </c:pt>
                <c:pt idx="1">
                  <c:v>27.020379685979297</c:v>
                </c:pt>
                <c:pt idx="2">
                  <c:v>28.649172516462741</c:v>
                </c:pt>
                <c:pt idx="3">
                  <c:v>27.464494072521173</c:v>
                </c:pt>
                <c:pt idx="4">
                  <c:v>30.936401793318289</c:v>
                </c:pt>
                <c:pt idx="5">
                  <c:v>34.253984477795015</c:v>
                </c:pt>
                <c:pt idx="6">
                  <c:v>26.191983898585232</c:v>
                </c:pt>
                <c:pt idx="7">
                  <c:v>23.663667504863913</c:v>
                </c:pt>
                <c:pt idx="8">
                  <c:v>22.152083723885543</c:v>
                </c:pt>
                <c:pt idx="9">
                  <c:v>22.219267220257059</c:v>
                </c:pt>
                <c:pt idx="12">
                  <c:v>25.120260996052373</c:v>
                </c:pt>
                <c:pt idx="13">
                  <c:v>25.633675338042167</c:v>
                </c:pt>
                <c:pt idx="14">
                  <c:v>26.171869040618922</c:v>
                </c:pt>
                <c:pt idx="15">
                  <c:v>24.709142405838939</c:v>
                </c:pt>
                <c:pt idx="16">
                  <c:v>28.143717683651925</c:v>
                </c:pt>
                <c:pt idx="17">
                  <c:v>31.03366464123949</c:v>
                </c:pt>
                <c:pt idx="18">
                  <c:v>28.225368939764572</c:v>
                </c:pt>
                <c:pt idx="19">
                  <c:v>26.240959227059641</c:v>
                </c:pt>
                <c:pt idx="20">
                  <c:v>26.988260005013625</c:v>
                </c:pt>
                <c:pt idx="21">
                  <c:v>27.176035583199237</c:v>
                </c:pt>
                <c:pt idx="24">
                  <c:v>19.934280204612147</c:v>
                </c:pt>
                <c:pt idx="25">
                  <c:v>21.407323901387993</c:v>
                </c:pt>
                <c:pt idx="26">
                  <c:v>20.71321753091981</c:v>
                </c:pt>
                <c:pt idx="27">
                  <c:v>18.799794474663472</c:v>
                </c:pt>
                <c:pt idx="28">
                  <c:v>21.779475504838047</c:v>
                </c:pt>
                <c:pt idx="29">
                  <c:v>22.031285936328821</c:v>
                </c:pt>
                <c:pt idx="30">
                  <c:v>17.739409183158315</c:v>
                </c:pt>
                <c:pt idx="31">
                  <c:v>18.236110185504153</c:v>
                </c:pt>
                <c:pt idx="32">
                  <c:v>18.221428812149316</c:v>
                </c:pt>
                <c:pt idx="33">
                  <c:v>18.083707069227685</c:v>
                </c:pt>
                <c:pt idx="36">
                  <c:v>23.556033163685672</c:v>
                </c:pt>
                <c:pt idx="37">
                  <c:v>24.201391735105087</c:v>
                </c:pt>
                <c:pt idx="38">
                  <c:v>24.061873661387136</c:v>
                </c:pt>
                <c:pt idx="39">
                  <c:v>20.226864544966848</c:v>
                </c:pt>
                <c:pt idx="40">
                  <c:v>22.686364724864465</c:v>
                </c:pt>
                <c:pt idx="41">
                  <c:v>23.308357516435564</c:v>
                </c:pt>
                <c:pt idx="42">
                  <c:v>19.727664286575784</c:v>
                </c:pt>
                <c:pt idx="43">
                  <c:v>20.125722404623385</c:v>
                </c:pt>
                <c:pt idx="44">
                  <c:v>20.083682926240716</c:v>
                </c:pt>
                <c:pt idx="45">
                  <c:v>19.723597098259301</c:v>
                </c:pt>
                <c:pt idx="48">
                  <c:v>23.958544847435885</c:v>
                </c:pt>
                <c:pt idx="49">
                  <c:v>23.044978102817137</c:v>
                </c:pt>
                <c:pt idx="50">
                  <c:v>24.408774175517546</c:v>
                </c:pt>
                <c:pt idx="51">
                  <c:v>24.31367818237273</c:v>
                </c:pt>
                <c:pt idx="52">
                  <c:v>26.413594726948155</c:v>
                </c:pt>
                <c:pt idx="53">
                  <c:v>27.065362239225177</c:v>
                </c:pt>
                <c:pt idx="54">
                  <c:v>26.203171452262534</c:v>
                </c:pt>
                <c:pt idx="55">
                  <c:v>24.996818663838813</c:v>
                </c:pt>
                <c:pt idx="56">
                  <c:v>25.890153390975247</c:v>
                </c:pt>
                <c:pt idx="57">
                  <c:v>25.48853676011235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7E-4807-B564-C8ABA60D74F0}"/>
            </c:ext>
          </c:extLst>
        </c:ser>
        <c:ser>
          <c:idx val="1"/>
          <c:order val="1"/>
          <c:tx>
            <c:strRef>
              <c:f>'32. ábra'!$A$6</c:f>
              <c:strCache>
                <c:ptCount val="1"/>
                <c:pt idx="0">
                  <c:v>Gross savings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47E-4807-B564-C8ABA60D74F0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CB1-4823-8F2C-05F2F7CCD70F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47E-4807-B564-C8ABA60D74F0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CB1-4823-8F2C-05F2F7CCD70F}"/>
              </c:ext>
            </c:extLst>
          </c:dPt>
          <c:cat>
            <c:multiLvlStrRef>
              <c:f>'32. ábra'!$C$1:$BH$2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Q1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Q1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Q1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Q1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Q1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'32. ábra'!$C$6:$BH$6</c:f>
              <c:numCache>
                <c:formatCode>0.0</c:formatCode>
                <c:ptCount val="58"/>
                <c:pt idx="0">
                  <c:v>24.897361672151717</c:v>
                </c:pt>
                <c:pt idx="1">
                  <c:v>27.047349350969153</c:v>
                </c:pt>
                <c:pt idx="2">
                  <c:v>27.901761458718187</c:v>
                </c:pt>
                <c:pt idx="3">
                  <c:v>26.417500243138981</c:v>
                </c:pt>
                <c:pt idx="4">
                  <c:v>26.614288682973804</c:v>
                </c:pt>
                <c:pt idx="5">
                  <c:v>25.216197903250659</c:v>
                </c:pt>
                <c:pt idx="6">
                  <c:v>26.252524622517274</c:v>
                </c:pt>
                <c:pt idx="7">
                  <c:v>25.494394050369035</c:v>
                </c:pt>
                <c:pt idx="8">
                  <c:v>23.949580215242889</c:v>
                </c:pt>
                <c:pt idx="9">
                  <c:v>23.375785054724478</c:v>
                </c:pt>
                <c:pt idx="12">
                  <c:v>25.552479878678248</c:v>
                </c:pt>
                <c:pt idx="13">
                  <c:v>25.185857017639606</c:v>
                </c:pt>
                <c:pt idx="14">
                  <c:v>25.392548177407409</c:v>
                </c:pt>
                <c:pt idx="15">
                  <c:v>25.199034105867078</c:v>
                </c:pt>
                <c:pt idx="16">
                  <c:v>27.618327551414655</c:v>
                </c:pt>
                <c:pt idx="17">
                  <c:v>26.756751201338101</c:v>
                </c:pt>
                <c:pt idx="18">
                  <c:v>28.309488491072639</c:v>
                </c:pt>
                <c:pt idx="19">
                  <c:v>28.648117069234587</c:v>
                </c:pt>
                <c:pt idx="20">
                  <c:v>29.046205633965773</c:v>
                </c:pt>
                <c:pt idx="21">
                  <c:v>28.002219429728608</c:v>
                </c:pt>
                <c:pt idx="24">
                  <c:v>18.732890130589492</c:v>
                </c:pt>
                <c:pt idx="25">
                  <c:v>19.375646270089831</c:v>
                </c:pt>
                <c:pt idx="26">
                  <c:v>20.416614592782846</c:v>
                </c:pt>
                <c:pt idx="27">
                  <c:v>21.083649639484335</c:v>
                </c:pt>
                <c:pt idx="28">
                  <c:v>20.382791655176923</c:v>
                </c:pt>
                <c:pt idx="29">
                  <c:v>19.445783085162702</c:v>
                </c:pt>
                <c:pt idx="30">
                  <c:v>19.230320040387934</c:v>
                </c:pt>
                <c:pt idx="31">
                  <c:v>18.49937627127553</c:v>
                </c:pt>
                <c:pt idx="32">
                  <c:v>17.29344027609168</c:v>
                </c:pt>
                <c:pt idx="33">
                  <c:v>17.302025710775759</c:v>
                </c:pt>
                <c:pt idx="36">
                  <c:v>21.424098756597193</c:v>
                </c:pt>
                <c:pt idx="37">
                  <c:v>22.443445530252848</c:v>
                </c:pt>
                <c:pt idx="38">
                  <c:v>20.516671514318201</c:v>
                </c:pt>
                <c:pt idx="39">
                  <c:v>19.566245337709898</c:v>
                </c:pt>
                <c:pt idx="40">
                  <c:v>18.033871290665765</c:v>
                </c:pt>
                <c:pt idx="41">
                  <c:v>14.047873902893516</c:v>
                </c:pt>
                <c:pt idx="42">
                  <c:v>17.885893246407804</c:v>
                </c:pt>
                <c:pt idx="43">
                  <c:v>16.363880728836662</c:v>
                </c:pt>
                <c:pt idx="44">
                  <c:v>17.292326457010859</c:v>
                </c:pt>
                <c:pt idx="45">
                  <c:v>17.357289788016203</c:v>
                </c:pt>
                <c:pt idx="48">
                  <c:v>20.606711080599364</c:v>
                </c:pt>
                <c:pt idx="49">
                  <c:v>18.32887966902242</c:v>
                </c:pt>
                <c:pt idx="50">
                  <c:v>19.487319134299025</c:v>
                </c:pt>
                <c:pt idx="51">
                  <c:v>19.197800346882381</c:v>
                </c:pt>
                <c:pt idx="52">
                  <c:v>19.100818920931214</c:v>
                </c:pt>
                <c:pt idx="53">
                  <c:v>17.435959146864864</c:v>
                </c:pt>
                <c:pt idx="54">
                  <c:v>19.44284120803302</c:v>
                </c:pt>
                <c:pt idx="55">
                  <c:v>16.653517143867091</c:v>
                </c:pt>
                <c:pt idx="56">
                  <c:v>17.948735509620921</c:v>
                </c:pt>
                <c:pt idx="57">
                  <c:v>17.748885368122377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47E-4807-B564-C8ABA60D74F0}"/>
            </c:ext>
          </c:extLst>
        </c:ser>
        <c:ser>
          <c:idx val="3"/>
          <c:order val="3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C47E-4807-B564-C8ABA60D74F0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CB1-4823-8F2C-05F2F7CCD70F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C47E-4807-B564-C8ABA60D74F0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CB1-4823-8F2C-05F2F7CCD70F}"/>
              </c:ext>
            </c:extLst>
          </c:dPt>
          <c:cat>
            <c:multiLvlStrRef>
              <c:f>'32. ábra'!$C$1:$BH$2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Q1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Q1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Q1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Q1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Q1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'32. ábra'!$C$8:$BH$8</c:f>
              <c:numCache>
                <c:formatCode>General</c:formatCode>
                <c:ptCount val="58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-10000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-10000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  <c:pt idx="57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47E-4807-B564-C8ABA60D7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178144"/>
        <c:axId val="713406184"/>
      </c:lineChart>
      <c:catAx>
        <c:axId val="64517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3406184"/>
        <c:crosses val="autoZero"/>
        <c:auto val="1"/>
        <c:lblAlgn val="ctr"/>
        <c:lblOffset val="100"/>
        <c:tickLblSkip val="2"/>
        <c:noMultiLvlLbl val="0"/>
      </c:catAx>
      <c:valAx>
        <c:axId val="713406184"/>
        <c:scaling>
          <c:orientation val="minMax"/>
          <c:max val="35"/>
          <c:min val="-20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5.1552541013002329E-2"/>
              <c:y val="1.04189910987441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45178144"/>
        <c:crossesAt val="1"/>
        <c:crossBetween val="between"/>
        <c:majorUnit val="5"/>
      </c:valAx>
      <c:valAx>
        <c:axId val="630727352"/>
        <c:scaling>
          <c:orientation val="minMax"/>
          <c:max val="35"/>
          <c:min val="-20"/>
        </c:scaling>
        <c:delete val="1"/>
        <c:axPos val="r"/>
        <c:numFmt formatCode="0" sourceLinked="0"/>
        <c:majorTickMark val="out"/>
        <c:minorTickMark val="none"/>
        <c:tickLblPos val="nextTo"/>
        <c:crossAx val="630724728"/>
        <c:crosses val="max"/>
        <c:crossBetween val="between"/>
        <c:majorUnit val="5"/>
      </c:valAx>
      <c:catAx>
        <c:axId val="630724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07273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8.732178725463835E-2"/>
          <c:y val="0.9226901374230897"/>
          <c:w val="0.81006199379279298"/>
          <c:h val="7.29847412939965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100965681442343E-2"/>
          <c:y val="5.3687764466313848E-2"/>
          <c:w val="0.91425249545948739"/>
          <c:h val="0.6728448557701788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'32. ábra'!$B$7</c:f>
              <c:strCache>
                <c:ptCount val="1"/>
                <c:pt idx="0">
                  <c:v>Folyó fizetési mérleg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ábra'!$C$7:$BH$7</c:f>
              <c:numCache>
                <c:formatCode>0.0</c:formatCode>
                <c:ptCount val="58"/>
                <c:pt idx="0">
                  <c:v>1.7817057807336814</c:v>
                </c:pt>
                <c:pt idx="1">
                  <c:v>0.24234642141448323</c:v>
                </c:pt>
                <c:pt idx="2">
                  <c:v>-0.64044490061693793</c:v>
                </c:pt>
                <c:pt idx="3">
                  <c:v>-1.1245322839965695</c:v>
                </c:pt>
                <c:pt idx="4">
                  <c:v>-4.5108067722899179</c:v>
                </c:pt>
                <c:pt idx="5">
                  <c:v>-9.0550627904905259</c:v>
                </c:pt>
                <c:pt idx="6">
                  <c:v>-0.17651505279869847</c:v>
                </c:pt>
                <c:pt idx="7">
                  <c:v>1.6998931862364257</c:v>
                </c:pt>
                <c:pt idx="8">
                  <c:v>2.2039123103147471</c:v>
                </c:pt>
                <c:pt idx="9">
                  <c:v>1.7488472766730778</c:v>
                </c:pt>
                <c:pt idx="12">
                  <c:v>1.4849137459991348</c:v>
                </c:pt>
                <c:pt idx="13">
                  <c:v>0.40251909319389578</c:v>
                </c:pt>
                <c:pt idx="14">
                  <c:v>0.33268426772191045</c:v>
                </c:pt>
                <c:pt idx="15">
                  <c:v>1.8034992415253737</c:v>
                </c:pt>
                <c:pt idx="16">
                  <c:v>-2.0831885235006542</c:v>
                </c:pt>
                <c:pt idx="17">
                  <c:v>-4.6883232372791115</c:v>
                </c:pt>
                <c:pt idx="18">
                  <c:v>-0.11645285116755266</c:v>
                </c:pt>
                <c:pt idx="19">
                  <c:v>1.6955394418535445</c:v>
                </c:pt>
                <c:pt idx="20">
                  <c:v>0.71747662477570751</c:v>
                </c:pt>
                <c:pt idx="21">
                  <c:v>0.24428982768908095</c:v>
                </c:pt>
                <c:pt idx="24">
                  <c:v>-1.1735531833973178</c:v>
                </c:pt>
                <c:pt idx="25">
                  <c:v>-1.969258916045409</c:v>
                </c:pt>
                <c:pt idx="26">
                  <c:v>-0.2657201998055434</c:v>
                </c:pt>
                <c:pt idx="27">
                  <c:v>2.3723674259731631</c:v>
                </c:pt>
                <c:pt idx="28">
                  <c:v>-1.335725780418366</c:v>
                </c:pt>
                <c:pt idx="29">
                  <c:v>-2.2489229835987632</c:v>
                </c:pt>
                <c:pt idx="30">
                  <c:v>1.5417091738518274</c:v>
                </c:pt>
                <c:pt idx="31">
                  <c:v>0.30632582901935601</c:v>
                </c:pt>
                <c:pt idx="32">
                  <c:v>-0.93098073337880771</c:v>
                </c:pt>
                <c:pt idx="33">
                  <c:v>-0.73781836376694099</c:v>
                </c:pt>
                <c:pt idx="36">
                  <c:v>-1.734572812745703</c:v>
                </c:pt>
                <c:pt idx="37">
                  <c:v>-1.6329939662744986</c:v>
                </c:pt>
                <c:pt idx="38">
                  <c:v>-3.5270102329516906</c:v>
                </c:pt>
                <c:pt idx="39">
                  <c:v>-0.45483171226646141</c:v>
                </c:pt>
                <c:pt idx="40">
                  <c:v>-4.8334700799673369</c:v>
                </c:pt>
                <c:pt idx="41">
                  <c:v>-9.6295191515444731</c:v>
                </c:pt>
                <c:pt idx="42">
                  <c:v>-3.0242345111289013</c:v>
                </c:pt>
                <c:pt idx="43">
                  <c:v>-4.624234395100129</c:v>
                </c:pt>
                <c:pt idx="44">
                  <c:v>-3.6499766369320752</c:v>
                </c:pt>
                <c:pt idx="45">
                  <c:v>-2.7589872717529715</c:v>
                </c:pt>
                <c:pt idx="48">
                  <c:v>-3.1949707938660676</c:v>
                </c:pt>
                <c:pt idx="49">
                  <c:v>-4.6385718966679956</c:v>
                </c:pt>
                <c:pt idx="50">
                  <c:v>-4.8796147960028913</c:v>
                </c:pt>
                <c:pt idx="51">
                  <c:v>-5.0946643874312114</c:v>
                </c:pt>
                <c:pt idx="52">
                  <c:v>-7.2303190301867399</c:v>
                </c:pt>
                <c:pt idx="53">
                  <c:v>-9.5593163837260402</c:v>
                </c:pt>
                <c:pt idx="54">
                  <c:v>-6.6855340494480497</c:v>
                </c:pt>
                <c:pt idx="55">
                  <c:v>-8.1692296337644876</c:v>
                </c:pt>
                <c:pt idx="56">
                  <c:v>-7.8574039074552031</c:v>
                </c:pt>
                <c:pt idx="57">
                  <c:v>-7.5597152609764571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FF-432D-BEF7-93B08E601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0724728"/>
        <c:axId val="630727352"/>
      </c:barChart>
      <c:lineChart>
        <c:grouping val="standard"/>
        <c:varyColors val="0"/>
        <c:ser>
          <c:idx val="0"/>
          <c:order val="0"/>
          <c:tx>
            <c:strRef>
              <c:f>'32. ábra'!$B$5</c:f>
              <c:strCache>
                <c:ptCount val="1"/>
                <c:pt idx="0">
                  <c:v>Bruttó felhalmozás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B3FF-432D-BEF7-93B08E601178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3FF-432D-BEF7-93B08E601178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B3FF-432D-BEF7-93B08E601178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3FF-432D-BEF7-93B08E601178}"/>
              </c:ext>
            </c:extLst>
          </c:dPt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ábra'!$C$5:$BH$5</c:f>
              <c:numCache>
                <c:formatCode>0.0</c:formatCode>
                <c:ptCount val="58"/>
                <c:pt idx="0">
                  <c:v>23.274724790910277</c:v>
                </c:pt>
                <c:pt idx="1">
                  <c:v>27.020379685979297</c:v>
                </c:pt>
                <c:pt idx="2">
                  <c:v>28.649172516462741</c:v>
                </c:pt>
                <c:pt idx="3">
                  <c:v>27.464494072521173</c:v>
                </c:pt>
                <c:pt idx="4">
                  <c:v>30.936401793318289</c:v>
                </c:pt>
                <c:pt idx="5">
                  <c:v>34.253984477795015</c:v>
                </c:pt>
                <c:pt idx="6">
                  <c:v>26.191983898585232</c:v>
                </c:pt>
                <c:pt idx="7">
                  <c:v>23.663667504863913</c:v>
                </c:pt>
                <c:pt idx="8">
                  <c:v>22.152083723885543</c:v>
                </c:pt>
                <c:pt idx="9">
                  <c:v>22.219267220257059</c:v>
                </c:pt>
                <c:pt idx="12">
                  <c:v>25.120260996052373</c:v>
                </c:pt>
                <c:pt idx="13">
                  <c:v>25.633675338042167</c:v>
                </c:pt>
                <c:pt idx="14">
                  <c:v>26.171869040618922</c:v>
                </c:pt>
                <c:pt idx="15">
                  <c:v>24.709142405838939</c:v>
                </c:pt>
                <c:pt idx="16">
                  <c:v>28.143717683651925</c:v>
                </c:pt>
                <c:pt idx="17">
                  <c:v>31.03366464123949</c:v>
                </c:pt>
                <c:pt idx="18">
                  <c:v>28.225368939764572</c:v>
                </c:pt>
                <c:pt idx="19">
                  <c:v>26.240959227059641</c:v>
                </c:pt>
                <c:pt idx="20">
                  <c:v>26.988260005013625</c:v>
                </c:pt>
                <c:pt idx="21">
                  <c:v>27.176035583199237</c:v>
                </c:pt>
                <c:pt idx="24">
                  <c:v>19.934280204612147</c:v>
                </c:pt>
                <c:pt idx="25">
                  <c:v>21.407323901387993</c:v>
                </c:pt>
                <c:pt idx="26">
                  <c:v>20.71321753091981</c:v>
                </c:pt>
                <c:pt idx="27">
                  <c:v>18.799794474663472</c:v>
                </c:pt>
                <c:pt idx="28">
                  <c:v>21.779475504838047</c:v>
                </c:pt>
                <c:pt idx="29">
                  <c:v>22.031285936328821</c:v>
                </c:pt>
                <c:pt idx="30">
                  <c:v>17.739409183158315</c:v>
                </c:pt>
                <c:pt idx="31">
                  <c:v>18.236110185504153</c:v>
                </c:pt>
                <c:pt idx="32">
                  <c:v>18.221428812149316</c:v>
                </c:pt>
                <c:pt idx="33">
                  <c:v>18.083707069227685</c:v>
                </c:pt>
                <c:pt idx="36">
                  <c:v>23.556033163685672</c:v>
                </c:pt>
                <c:pt idx="37">
                  <c:v>24.201391735105087</c:v>
                </c:pt>
                <c:pt idx="38">
                  <c:v>24.061873661387136</c:v>
                </c:pt>
                <c:pt idx="39">
                  <c:v>20.226864544966848</c:v>
                </c:pt>
                <c:pt idx="40">
                  <c:v>22.686364724864465</c:v>
                </c:pt>
                <c:pt idx="41">
                  <c:v>23.308357516435564</c:v>
                </c:pt>
                <c:pt idx="42">
                  <c:v>19.727664286575784</c:v>
                </c:pt>
                <c:pt idx="43">
                  <c:v>20.125722404623385</c:v>
                </c:pt>
                <c:pt idx="44">
                  <c:v>20.083682926240716</c:v>
                </c:pt>
                <c:pt idx="45">
                  <c:v>19.723597098259301</c:v>
                </c:pt>
                <c:pt idx="48">
                  <c:v>23.958544847435885</c:v>
                </c:pt>
                <c:pt idx="49">
                  <c:v>23.044978102817137</c:v>
                </c:pt>
                <c:pt idx="50">
                  <c:v>24.408774175517546</c:v>
                </c:pt>
                <c:pt idx="51">
                  <c:v>24.31367818237273</c:v>
                </c:pt>
                <c:pt idx="52">
                  <c:v>26.413594726948155</c:v>
                </c:pt>
                <c:pt idx="53">
                  <c:v>27.065362239225177</c:v>
                </c:pt>
                <c:pt idx="54">
                  <c:v>26.203171452262534</c:v>
                </c:pt>
                <c:pt idx="55">
                  <c:v>24.996818663838813</c:v>
                </c:pt>
                <c:pt idx="56">
                  <c:v>25.890153390975247</c:v>
                </c:pt>
                <c:pt idx="57">
                  <c:v>25.48853676011235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3FF-432D-BEF7-93B08E601178}"/>
            </c:ext>
          </c:extLst>
        </c:ser>
        <c:ser>
          <c:idx val="1"/>
          <c:order val="1"/>
          <c:tx>
            <c:strRef>
              <c:f>'32. ábra'!$B$6</c:f>
              <c:strCache>
                <c:ptCount val="1"/>
                <c:pt idx="0">
                  <c:v>Megtakarítás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3FF-432D-BEF7-93B08E601178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3FF-432D-BEF7-93B08E601178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3FF-432D-BEF7-93B08E601178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3FF-432D-BEF7-93B08E601178}"/>
              </c:ext>
            </c:extLst>
          </c:dPt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ábra'!$C$6:$BH$6</c:f>
              <c:numCache>
                <c:formatCode>0.0</c:formatCode>
                <c:ptCount val="58"/>
                <c:pt idx="0">
                  <c:v>24.897361672151717</c:v>
                </c:pt>
                <c:pt idx="1">
                  <c:v>27.047349350969153</c:v>
                </c:pt>
                <c:pt idx="2">
                  <c:v>27.901761458718187</c:v>
                </c:pt>
                <c:pt idx="3">
                  <c:v>26.417500243138981</c:v>
                </c:pt>
                <c:pt idx="4">
                  <c:v>26.614288682973804</c:v>
                </c:pt>
                <c:pt idx="5">
                  <c:v>25.216197903250659</c:v>
                </c:pt>
                <c:pt idx="6">
                  <c:v>26.252524622517274</c:v>
                </c:pt>
                <c:pt idx="7">
                  <c:v>25.494394050369035</c:v>
                </c:pt>
                <c:pt idx="8">
                  <c:v>23.949580215242889</c:v>
                </c:pt>
                <c:pt idx="9">
                  <c:v>23.375785054724478</c:v>
                </c:pt>
                <c:pt idx="12">
                  <c:v>25.552479878678248</c:v>
                </c:pt>
                <c:pt idx="13">
                  <c:v>25.185857017639606</c:v>
                </c:pt>
                <c:pt idx="14">
                  <c:v>25.392548177407409</c:v>
                </c:pt>
                <c:pt idx="15">
                  <c:v>25.199034105867078</c:v>
                </c:pt>
                <c:pt idx="16">
                  <c:v>27.618327551414655</c:v>
                </c:pt>
                <c:pt idx="17">
                  <c:v>26.756751201338101</c:v>
                </c:pt>
                <c:pt idx="18">
                  <c:v>28.309488491072639</c:v>
                </c:pt>
                <c:pt idx="19">
                  <c:v>28.648117069234587</c:v>
                </c:pt>
                <c:pt idx="20">
                  <c:v>29.046205633965773</c:v>
                </c:pt>
                <c:pt idx="21">
                  <c:v>28.002219429728608</c:v>
                </c:pt>
                <c:pt idx="24">
                  <c:v>18.732890130589492</c:v>
                </c:pt>
                <c:pt idx="25">
                  <c:v>19.375646270089831</c:v>
                </c:pt>
                <c:pt idx="26">
                  <c:v>20.416614592782846</c:v>
                </c:pt>
                <c:pt idx="27">
                  <c:v>21.083649639484335</c:v>
                </c:pt>
                <c:pt idx="28">
                  <c:v>20.382791655176923</c:v>
                </c:pt>
                <c:pt idx="29">
                  <c:v>19.445783085162702</c:v>
                </c:pt>
                <c:pt idx="30">
                  <c:v>19.230320040387934</c:v>
                </c:pt>
                <c:pt idx="31">
                  <c:v>18.49937627127553</c:v>
                </c:pt>
                <c:pt idx="32">
                  <c:v>17.29344027609168</c:v>
                </c:pt>
                <c:pt idx="33">
                  <c:v>17.302025710775759</c:v>
                </c:pt>
                <c:pt idx="36">
                  <c:v>21.424098756597193</c:v>
                </c:pt>
                <c:pt idx="37">
                  <c:v>22.443445530252848</c:v>
                </c:pt>
                <c:pt idx="38">
                  <c:v>20.516671514318201</c:v>
                </c:pt>
                <c:pt idx="39">
                  <c:v>19.566245337709898</c:v>
                </c:pt>
                <c:pt idx="40">
                  <c:v>18.033871290665765</c:v>
                </c:pt>
                <c:pt idx="41">
                  <c:v>14.047873902893516</c:v>
                </c:pt>
                <c:pt idx="42">
                  <c:v>17.885893246407804</c:v>
                </c:pt>
                <c:pt idx="43">
                  <c:v>16.363880728836662</c:v>
                </c:pt>
                <c:pt idx="44">
                  <c:v>17.292326457010859</c:v>
                </c:pt>
                <c:pt idx="45">
                  <c:v>17.357289788016203</c:v>
                </c:pt>
                <c:pt idx="48">
                  <c:v>20.606711080599364</c:v>
                </c:pt>
                <c:pt idx="49">
                  <c:v>18.32887966902242</c:v>
                </c:pt>
                <c:pt idx="50">
                  <c:v>19.487319134299025</c:v>
                </c:pt>
                <c:pt idx="51">
                  <c:v>19.197800346882381</c:v>
                </c:pt>
                <c:pt idx="52">
                  <c:v>19.100818920931214</c:v>
                </c:pt>
                <c:pt idx="53">
                  <c:v>17.435959146864864</c:v>
                </c:pt>
                <c:pt idx="54">
                  <c:v>19.44284120803302</c:v>
                </c:pt>
                <c:pt idx="55">
                  <c:v>16.653517143867091</c:v>
                </c:pt>
                <c:pt idx="56">
                  <c:v>17.948735509620921</c:v>
                </c:pt>
                <c:pt idx="57">
                  <c:v>17.748885368122377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3FF-432D-BEF7-93B08E601178}"/>
            </c:ext>
          </c:extLst>
        </c:ser>
        <c:ser>
          <c:idx val="3"/>
          <c:order val="3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4-B3FF-432D-BEF7-93B08E601178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6-B3FF-432D-BEF7-93B08E601178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8-B3FF-432D-BEF7-93B08E601178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A-B3FF-432D-BEF7-93B08E601178}"/>
              </c:ext>
            </c:extLst>
          </c:dPt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ábra'!$C$8:$BH$8</c:f>
              <c:numCache>
                <c:formatCode>General</c:formatCode>
                <c:ptCount val="58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-10000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-10000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  <c:pt idx="57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B3FF-432D-BEF7-93B08E601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178144"/>
        <c:axId val="713406184"/>
      </c:lineChart>
      <c:catAx>
        <c:axId val="64517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3406184"/>
        <c:crossesAt val="0"/>
        <c:auto val="1"/>
        <c:lblAlgn val="ctr"/>
        <c:lblOffset val="100"/>
        <c:tickLblSkip val="2"/>
        <c:noMultiLvlLbl val="0"/>
      </c:catAx>
      <c:valAx>
        <c:axId val="713406184"/>
        <c:scaling>
          <c:orientation val="minMax"/>
          <c:max val="35"/>
          <c:min val="-10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1201424582781182E-2"/>
              <c:y val="1.570667405641463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45178144"/>
        <c:crossesAt val="1"/>
        <c:crossBetween val="between"/>
        <c:majorUnit val="5"/>
      </c:valAx>
      <c:valAx>
        <c:axId val="630727352"/>
        <c:scaling>
          <c:orientation val="minMax"/>
          <c:max val="35"/>
          <c:min val="-20"/>
        </c:scaling>
        <c:delete val="1"/>
        <c:axPos val="r"/>
        <c:numFmt formatCode="0" sourceLinked="0"/>
        <c:majorTickMark val="out"/>
        <c:minorTickMark val="none"/>
        <c:tickLblPos val="nextTo"/>
        <c:crossAx val="630724728"/>
        <c:crosses val="max"/>
        <c:crossBetween val="between"/>
        <c:majorUnit val="5"/>
      </c:valAx>
      <c:catAx>
        <c:axId val="630724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07273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8.7321790676665054E-2"/>
          <c:y val="0.92269026727084869"/>
          <c:w val="0.81006199379279298"/>
          <c:h val="7.29847412939965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714634155363726E-2"/>
          <c:y val="6.6880872916388029E-2"/>
          <c:w val="0.9044719674729107"/>
          <c:h val="0.6333349593546564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'32. ábra'!$A$7</c:f>
              <c:strCache>
                <c:ptCount val="1"/>
                <c:pt idx="0">
                  <c:v>Current account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'32. ábra'!$C$3:$BH$4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I.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I.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I.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I.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I.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'32. ábra'!$C$7:$BH$7</c:f>
              <c:numCache>
                <c:formatCode>0.0</c:formatCode>
                <c:ptCount val="58"/>
                <c:pt idx="0">
                  <c:v>1.7817057807336814</c:v>
                </c:pt>
                <c:pt idx="1">
                  <c:v>0.24234642141448323</c:v>
                </c:pt>
                <c:pt idx="2">
                  <c:v>-0.64044490061693793</c:v>
                </c:pt>
                <c:pt idx="3">
                  <c:v>-1.1245322839965695</c:v>
                </c:pt>
                <c:pt idx="4">
                  <c:v>-4.5108067722899179</c:v>
                </c:pt>
                <c:pt idx="5">
                  <c:v>-9.0550627904905259</c:v>
                </c:pt>
                <c:pt idx="6">
                  <c:v>-0.17651505279869847</c:v>
                </c:pt>
                <c:pt idx="7">
                  <c:v>1.6998931862364257</c:v>
                </c:pt>
                <c:pt idx="8">
                  <c:v>2.2039123103147471</c:v>
                </c:pt>
                <c:pt idx="9">
                  <c:v>1.7488472766730778</c:v>
                </c:pt>
                <c:pt idx="12">
                  <c:v>1.4849137459991348</c:v>
                </c:pt>
                <c:pt idx="13">
                  <c:v>0.40251909319389578</c:v>
                </c:pt>
                <c:pt idx="14">
                  <c:v>0.33268426772191045</c:v>
                </c:pt>
                <c:pt idx="15">
                  <c:v>1.8034992415253737</c:v>
                </c:pt>
                <c:pt idx="16">
                  <c:v>-2.0831885235006542</c:v>
                </c:pt>
                <c:pt idx="17">
                  <c:v>-4.6883232372791115</c:v>
                </c:pt>
                <c:pt idx="18">
                  <c:v>-0.11645285116755266</c:v>
                </c:pt>
                <c:pt idx="19">
                  <c:v>1.6955394418535445</c:v>
                </c:pt>
                <c:pt idx="20">
                  <c:v>0.71747662477570751</c:v>
                </c:pt>
                <c:pt idx="21">
                  <c:v>0.24428982768908095</c:v>
                </c:pt>
                <c:pt idx="24">
                  <c:v>-1.1735531833973178</c:v>
                </c:pt>
                <c:pt idx="25">
                  <c:v>-1.969258916045409</c:v>
                </c:pt>
                <c:pt idx="26">
                  <c:v>-0.2657201998055434</c:v>
                </c:pt>
                <c:pt idx="27">
                  <c:v>2.3723674259731631</c:v>
                </c:pt>
                <c:pt idx="28">
                  <c:v>-1.335725780418366</c:v>
                </c:pt>
                <c:pt idx="29">
                  <c:v>-2.2489229835987632</c:v>
                </c:pt>
                <c:pt idx="30">
                  <c:v>1.5417091738518274</c:v>
                </c:pt>
                <c:pt idx="31">
                  <c:v>0.30632582901935601</c:v>
                </c:pt>
                <c:pt idx="32">
                  <c:v>-0.93098073337880771</c:v>
                </c:pt>
                <c:pt idx="33">
                  <c:v>-0.73781836376694099</c:v>
                </c:pt>
                <c:pt idx="36">
                  <c:v>-1.734572812745703</c:v>
                </c:pt>
                <c:pt idx="37">
                  <c:v>-1.6329939662744986</c:v>
                </c:pt>
                <c:pt idx="38">
                  <c:v>-3.5270102329516906</c:v>
                </c:pt>
                <c:pt idx="39">
                  <c:v>-0.45483171226646141</c:v>
                </c:pt>
                <c:pt idx="40">
                  <c:v>-4.8334700799673369</c:v>
                </c:pt>
                <c:pt idx="41">
                  <c:v>-9.6295191515444731</c:v>
                </c:pt>
                <c:pt idx="42">
                  <c:v>-3.0242345111289013</c:v>
                </c:pt>
                <c:pt idx="43">
                  <c:v>-4.624234395100129</c:v>
                </c:pt>
                <c:pt idx="44">
                  <c:v>-3.6499766369320752</c:v>
                </c:pt>
                <c:pt idx="45">
                  <c:v>-2.7589872717529715</c:v>
                </c:pt>
                <c:pt idx="48">
                  <c:v>-3.1949707938660676</c:v>
                </c:pt>
                <c:pt idx="49">
                  <c:v>-4.6385718966679956</c:v>
                </c:pt>
                <c:pt idx="50">
                  <c:v>-4.8796147960028913</c:v>
                </c:pt>
                <c:pt idx="51">
                  <c:v>-5.0946643874312114</c:v>
                </c:pt>
                <c:pt idx="52">
                  <c:v>-7.2303190301867399</c:v>
                </c:pt>
                <c:pt idx="53">
                  <c:v>-9.5593163837260402</c:v>
                </c:pt>
                <c:pt idx="54">
                  <c:v>-6.6855340494480497</c:v>
                </c:pt>
                <c:pt idx="55">
                  <c:v>-8.1692296337644876</c:v>
                </c:pt>
                <c:pt idx="56">
                  <c:v>-7.8574039074552031</c:v>
                </c:pt>
                <c:pt idx="57">
                  <c:v>-7.5597152609764571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C-403F-A766-A61F4E719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0724728"/>
        <c:axId val="630727352"/>
      </c:barChart>
      <c:lineChart>
        <c:grouping val="standard"/>
        <c:varyColors val="0"/>
        <c:ser>
          <c:idx val="0"/>
          <c:order val="0"/>
          <c:tx>
            <c:strRef>
              <c:f>'32. ábra'!$A$5</c:f>
              <c:strCache>
                <c:ptCount val="1"/>
                <c:pt idx="0">
                  <c:v>Gross capital formation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964C-403F-A766-A61F4E719228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64C-403F-A766-A61F4E719228}"/>
              </c:ext>
            </c:extLst>
          </c:dPt>
          <c:cat>
            <c:multiLvlStrRef>
              <c:f>'32. ábra'!$C$1:$BH$2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Q1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Q1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Q1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Q1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Q1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'32. ábra'!$C$5:$BH$5</c:f>
              <c:numCache>
                <c:formatCode>0.0</c:formatCode>
                <c:ptCount val="58"/>
                <c:pt idx="0">
                  <c:v>23.274724790910277</c:v>
                </c:pt>
                <c:pt idx="1">
                  <c:v>27.020379685979297</c:v>
                </c:pt>
                <c:pt idx="2">
                  <c:v>28.649172516462741</c:v>
                </c:pt>
                <c:pt idx="3">
                  <c:v>27.464494072521173</c:v>
                </c:pt>
                <c:pt idx="4">
                  <c:v>30.936401793318289</c:v>
                </c:pt>
                <c:pt idx="5">
                  <c:v>34.253984477795015</c:v>
                </c:pt>
                <c:pt idx="6">
                  <c:v>26.191983898585232</c:v>
                </c:pt>
                <c:pt idx="7">
                  <c:v>23.663667504863913</c:v>
                </c:pt>
                <c:pt idx="8">
                  <c:v>22.152083723885543</c:v>
                </c:pt>
                <c:pt idx="9">
                  <c:v>22.219267220257059</c:v>
                </c:pt>
                <c:pt idx="12">
                  <c:v>25.120260996052373</c:v>
                </c:pt>
                <c:pt idx="13">
                  <c:v>25.633675338042167</c:v>
                </c:pt>
                <c:pt idx="14">
                  <c:v>26.171869040618922</c:v>
                </c:pt>
                <c:pt idx="15">
                  <c:v>24.709142405838939</c:v>
                </c:pt>
                <c:pt idx="16">
                  <c:v>28.143717683651925</c:v>
                </c:pt>
                <c:pt idx="17">
                  <c:v>31.03366464123949</c:v>
                </c:pt>
                <c:pt idx="18">
                  <c:v>28.225368939764572</c:v>
                </c:pt>
                <c:pt idx="19">
                  <c:v>26.240959227059641</c:v>
                </c:pt>
                <c:pt idx="20">
                  <c:v>26.988260005013625</c:v>
                </c:pt>
                <c:pt idx="21">
                  <c:v>27.176035583199237</c:v>
                </c:pt>
                <c:pt idx="24">
                  <c:v>19.934280204612147</c:v>
                </c:pt>
                <c:pt idx="25">
                  <c:v>21.407323901387993</c:v>
                </c:pt>
                <c:pt idx="26">
                  <c:v>20.71321753091981</c:v>
                </c:pt>
                <c:pt idx="27">
                  <c:v>18.799794474663472</c:v>
                </c:pt>
                <c:pt idx="28">
                  <c:v>21.779475504838047</c:v>
                </c:pt>
                <c:pt idx="29">
                  <c:v>22.031285936328821</c:v>
                </c:pt>
                <c:pt idx="30">
                  <c:v>17.739409183158315</c:v>
                </c:pt>
                <c:pt idx="31">
                  <c:v>18.236110185504153</c:v>
                </c:pt>
                <c:pt idx="32">
                  <c:v>18.221428812149316</c:v>
                </c:pt>
                <c:pt idx="33">
                  <c:v>18.083707069227685</c:v>
                </c:pt>
                <c:pt idx="36">
                  <c:v>23.556033163685672</c:v>
                </c:pt>
                <c:pt idx="37">
                  <c:v>24.201391735105087</c:v>
                </c:pt>
                <c:pt idx="38">
                  <c:v>24.061873661387136</c:v>
                </c:pt>
                <c:pt idx="39">
                  <c:v>20.226864544966848</c:v>
                </c:pt>
                <c:pt idx="40">
                  <c:v>22.686364724864465</c:v>
                </c:pt>
                <c:pt idx="41">
                  <c:v>23.308357516435564</c:v>
                </c:pt>
                <c:pt idx="42">
                  <c:v>19.727664286575784</c:v>
                </c:pt>
                <c:pt idx="43">
                  <c:v>20.125722404623385</c:v>
                </c:pt>
                <c:pt idx="44">
                  <c:v>20.083682926240716</c:v>
                </c:pt>
                <c:pt idx="45">
                  <c:v>19.723597098259301</c:v>
                </c:pt>
                <c:pt idx="48">
                  <c:v>23.958544847435885</c:v>
                </c:pt>
                <c:pt idx="49">
                  <c:v>23.044978102817137</c:v>
                </c:pt>
                <c:pt idx="50">
                  <c:v>24.408774175517546</c:v>
                </c:pt>
                <c:pt idx="51">
                  <c:v>24.31367818237273</c:v>
                </c:pt>
                <c:pt idx="52">
                  <c:v>26.413594726948155</c:v>
                </c:pt>
                <c:pt idx="53">
                  <c:v>27.065362239225177</c:v>
                </c:pt>
                <c:pt idx="54">
                  <c:v>26.203171452262534</c:v>
                </c:pt>
                <c:pt idx="55">
                  <c:v>24.996818663838813</c:v>
                </c:pt>
                <c:pt idx="56">
                  <c:v>25.890153390975247</c:v>
                </c:pt>
                <c:pt idx="57">
                  <c:v>25.48853676011235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4C-403F-A766-A61F4E719228}"/>
            </c:ext>
          </c:extLst>
        </c:ser>
        <c:ser>
          <c:idx val="1"/>
          <c:order val="1"/>
          <c:tx>
            <c:strRef>
              <c:f>'32. ábra'!$A$6</c:f>
              <c:strCache>
                <c:ptCount val="1"/>
                <c:pt idx="0">
                  <c:v>Gross savings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64C-403F-A766-A61F4E719228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64C-403F-A766-A61F4E719228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64C-403F-A766-A61F4E719228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chemeClr val="tx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64C-403F-A766-A61F4E719228}"/>
              </c:ext>
            </c:extLst>
          </c:dPt>
          <c:cat>
            <c:multiLvlStrRef>
              <c:f>'32. ábra'!$C$1:$BH$2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Q1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Q1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Q1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Q1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Q1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'32. ábra'!$C$6:$BH$6</c:f>
              <c:numCache>
                <c:formatCode>0.0</c:formatCode>
                <c:ptCount val="58"/>
                <c:pt idx="0">
                  <c:v>24.897361672151717</c:v>
                </c:pt>
                <c:pt idx="1">
                  <c:v>27.047349350969153</c:v>
                </c:pt>
                <c:pt idx="2">
                  <c:v>27.901761458718187</c:v>
                </c:pt>
                <c:pt idx="3">
                  <c:v>26.417500243138981</c:v>
                </c:pt>
                <c:pt idx="4">
                  <c:v>26.614288682973804</c:v>
                </c:pt>
                <c:pt idx="5">
                  <c:v>25.216197903250659</c:v>
                </c:pt>
                <c:pt idx="6">
                  <c:v>26.252524622517274</c:v>
                </c:pt>
                <c:pt idx="7">
                  <c:v>25.494394050369035</c:v>
                </c:pt>
                <c:pt idx="8">
                  <c:v>23.949580215242889</c:v>
                </c:pt>
                <c:pt idx="9">
                  <c:v>23.375785054724478</c:v>
                </c:pt>
                <c:pt idx="12">
                  <c:v>25.552479878678248</c:v>
                </c:pt>
                <c:pt idx="13">
                  <c:v>25.185857017639606</c:v>
                </c:pt>
                <c:pt idx="14">
                  <c:v>25.392548177407409</c:v>
                </c:pt>
                <c:pt idx="15">
                  <c:v>25.199034105867078</c:v>
                </c:pt>
                <c:pt idx="16">
                  <c:v>27.618327551414655</c:v>
                </c:pt>
                <c:pt idx="17">
                  <c:v>26.756751201338101</c:v>
                </c:pt>
                <c:pt idx="18">
                  <c:v>28.309488491072639</c:v>
                </c:pt>
                <c:pt idx="19">
                  <c:v>28.648117069234587</c:v>
                </c:pt>
                <c:pt idx="20">
                  <c:v>29.046205633965773</c:v>
                </c:pt>
                <c:pt idx="21">
                  <c:v>28.002219429728608</c:v>
                </c:pt>
                <c:pt idx="24">
                  <c:v>18.732890130589492</c:v>
                </c:pt>
                <c:pt idx="25">
                  <c:v>19.375646270089831</c:v>
                </c:pt>
                <c:pt idx="26">
                  <c:v>20.416614592782846</c:v>
                </c:pt>
                <c:pt idx="27">
                  <c:v>21.083649639484335</c:v>
                </c:pt>
                <c:pt idx="28">
                  <c:v>20.382791655176923</c:v>
                </c:pt>
                <c:pt idx="29">
                  <c:v>19.445783085162702</c:v>
                </c:pt>
                <c:pt idx="30">
                  <c:v>19.230320040387934</c:v>
                </c:pt>
                <c:pt idx="31">
                  <c:v>18.49937627127553</c:v>
                </c:pt>
                <c:pt idx="32">
                  <c:v>17.29344027609168</c:v>
                </c:pt>
                <c:pt idx="33">
                  <c:v>17.302025710775759</c:v>
                </c:pt>
                <c:pt idx="36">
                  <c:v>21.424098756597193</c:v>
                </c:pt>
                <c:pt idx="37">
                  <c:v>22.443445530252848</c:v>
                </c:pt>
                <c:pt idx="38">
                  <c:v>20.516671514318201</c:v>
                </c:pt>
                <c:pt idx="39">
                  <c:v>19.566245337709898</c:v>
                </c:pt>
                <c:pt idx="40">
                  <c:v>18.033871290665765</c:v>
                </c:pt>
                <c:pt idx="41">
                  <c:v>14.047873902893516</c:v>
                </c:pt>
                <c:pt idx="42">
                  <c:v>17.885893246407804</c:v>
                </c:pt>
                <c:pt idx="43">
                  <c:v>16.363880728836662</c:v>
                </c:pt>
                <c:pt idx="44">
                  <c:v>17.292326457010859</c:v>
                </c:pt>
                <c:pt idx="45">
                  <c:v>17.357289788016203</c:v>
                </c:pt>
                <c:pt idx="48">
                  <c:v>20.606711080599364</c:v>
                </c:pt>
                <c:pt idx="49">
                  <c:v>18.32887966902242</c:v>
                </c:pt>
                <c:pt idx="50">
                  <c:v>19.487319134299025</c:v>
                </c:pt>
                <c:pt idx="51">
                  <c:v>19.197800346882381</c:v>
                </c:pt>
                <c:pt idx="52">
                  <c:v>19.100818920931214</c:v>
                </c:pt>
                <c:pt idx="53">
                  <c:v>17.435959146864864</c:v>
                </c:pt>
                <c:pt idx="54">
                  <c:v>19.44284120803302</c:v>
                </c:pt>
                <c:pt idx="55">
                  <c:v>16.653517143867091</c:v>
                </c:pt>
                <c:pt idx="56">
                  <c:v>17.948735509620921</c:v>
                </c:pt>
                <c:pt idx="57">
                  <c:v>17.748885368122377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64C-403F-A766-A61F4E719228}"/>
            </c:ext>
          </c:extLst>
        </c:ser>
        <c:ser>
          <c:idx val="3"/>
          <c:order val="3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964C-403F-A766-A61F4E719228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964C-403F-A766-A61F4E719228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4-964C-403F-A766-A61F4E719228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12700" cap="rnd">
                <a:solidFill>
                  <a:schemeClr val="tx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6-964C-403F-A766-A61F4E719228}"/>
              </c:ext>
            </c:extLst>
          </c:dPt>
          <c:cat>
            <c:multiLvlStrRef>
              <c:f>'32. ábra'!$C$1:$BH$2</c:f>
              <c:multiLvlStrCache>
                <c:ptCount val="58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 Q1</c:v>
                  </c:pt>
                  <c:pt idx="12">
                    <c:v>2017</c:v>
                  </c:pt>
                  <c:pt idx="13">
                    <c:v>2018</c:v>
                  </c:pt>
                  <c:pt idx="14">
                    <c:v>2019</c:v>
                  </c:pt>
                  <c:pt idx="15">
                    <c:v>2020</c:v>
                  </c:pt>
                  <c:pt idx="16">
                    <c:v>2021</c:v>
                  </c:pt>
                  <c:pt idx="17">
                    <c:v>2022</c:v>
                  </c:pt>
                  <c:pt idx="18">
                    <c:v>2023</c:v>
                  </c:pt>
                  <c:pt idx="19">
                    <c:v>2024</c:v>
                  </c:pt>
                  <c:pt idx="20">
                    <c:v>2025</c:v>
                  </c:pt>
                  <c:pt idx="21">
                    <c:v>2026 Q1</c:v>
                  </c:pt>
                  <c:pt idx="24">
                    <c:v>2017</c:v>
                  </c:pt>
                  <c:pt idx="25">
                    <c:v>2018</c:v>
                  </c:pt>
                  <c:pt idx="26">
                    <c:v>2019</c:v>
                  </c:pt>
                  <c:pt idx="27">
                    <c:v>2020</c:v>
                  </c:pt>
                  <c:pt idx="28">
                    <c:v>2021</c:v>
                  </c:pt>
                  <c:pt idx="29">
                    <c:v>2022</c:v>
                  </c:pt>
                  <c:pt idx="30">
                    <c:v>2023</c:v>
                  </c:pt>
                  <c:pt idx="31">
                    <c:v>2024</c:v>
                  </c:pt>
                  <c:pt idx="32">
                    <c:v>2025</c:v>
                  </c:pt>
                  <c:pt idx="33">
                    <c:v>2026 Q1</c:v>
                  </c:pt>
                  <c:pt idx="36">
                    <c:v>2017</c:v>
                  </c:pt>
                  <c:pt idx="37">
                    <c:v>2018</c:v>
                  </c:pt>
                  <c:pt idx="38">
                    <c:v>2019</c:v>
                  </c:pt>
                  <c:pt idx="39">
                    <c:v>2020</c:v>
                  </c:pt>
                  <c:pt idx="40">
                    <c:v>2021</c:v>
                  </c:pt>
                  <c:pt idx="41">
                    <c:v>2022</c:v>
                  </c:pt>
                  <c:pt idx="42">
                    <c:v>2023</c:v>
                  </c:pt>
                  <c:pt idx="43">
                    <c:v>2024</c:v>
                  </c:pt>
                  <c:pt idx="44">
                    <c:v>2025</c:v>
                  </c:pt>
                  <c:pt idx="45">
                    <c:v>2026 Q1</c:v>
                  </c:pt>
                  <c:pt idx="48">
                    <c:v>2017</c:v>
                  </c:pt>
                  <c:pt idx="49">
                    <c:v>2018</c:v>
                  </c:pt>
                  <c:pt idx="50">
                    <c:v>2019</c:v>
                  </c:pt>
                  <c:pt idx="51">
                    <c:v>2020</c:v>
                  </c:pt>
                  <c:pt idx="52">
                    <c:v>2021</c:v>
                  </c:pt>
                  <c:pt idx="53">
                    <c:v>2022</c:v>
                  </c:pt>
                  <c:pt idx="54">
                    <c:v>2023</c:v>
                  </c:pt>
                  <c:pt idx="55">
                    <c:v>2024</c:v>
                  </c:pt>
                  <c:pt idx="56">
                    <c:v>2025</c:v>
                  </c:pt>
                  <c:pt idx="57">
                    <c:v>2026 Q1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'32. ábra'!$C$8:$BH$8</c:f>
              <c:numCache>
                <c:formatCode>General</c:formatCode>
                <c:ptCount val="58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-10000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-10000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  <c:pt idx="57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964C-403F-A766-A61F4E719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178144"/>
        <c:axId val="713406184"/>
      </c:lineChart>
      <c:catAx>
        <c:axId val="64517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13406184"/>
        <c:crosses val="autoZero"/>
        <c:auto val="1"/>
        <c:lblAlgn val="ctr"/>
        <c:lblOffset val="100"/>
        <c:tickLblSkip val="2"/>
        <c:noMultiLvlLbl val="0"/>
      </c:catAx>
      <c:valAx>
        <c:axId val="713406184"/>
        <c:scaling>
          <c:orientation val="minMax"/>
          <c:max val="35"/>
          <c:min val="-10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5.1552541013002329E-2"/>
              <c:y val="1.04189910987441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645178144"/>
        <c:crossesAt val="1"/>
        <c:crossBetween val="between"/>
        <c:majorUnit val="5"/>
      </c:valAx>
      <c:valAx>
        <c:axId val="630727352"/>
        <c:scaling>
          <c:orientation val="minMax"/>
          <c:max val="35"/>
          <c:min val="-20"/>
        </c:scaling>
        <c:delete val="1"/>
        <c:axPos val="r"/>
        <c:numFmt formatCode="0" sourceLinked="0"/>
        <c:majorTickMark val="out"/>
        <c:minorTickMark val="none"/>
        <c:tickLblPos val="nextTo"/>
        <c:crossAx val="630724728"/>
        <c:crosses val="max"/>
        <c:crossBetween val="between"/>
        <c:majorUnit val="5"/>
      </c:valAx>
      <c:catAx>
        <c:axId val="630724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07273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8.732178725463835E-2"/>
          <c:y val="0.9226901374230897"/>
          <c:w val="0.81006199379279298"/>
          <c:h val="7.29847412939965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4702380952381E-2"/>
          <c:y val="5.0601041666666666E-2"/>
          <c:w val="0.90578432539682563"/>
          <c:h val="0.641185416666666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'33. ábra'!$B$6</c:f>
              <c:strCache>
                <c:ptCount val="1"/>
                <c:pt idx="0">
                  <c:v>Áru- és szolgáltatásegyenleg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ábra'!$C$6:$GV$6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7.4695196358221612</c:v>
                </c:pt>
                <c:pt idx="2">
                  <c:v>6.7855216541608687</c:v>
                </c:pt>
                <c:pt idx="3">
                  <c:v>6.4615382979760678</c:v>
                </c:pt>
                <c:pt idx="4">
                  <c:v>6.2885939862379931</c:v>
                </c:pt>
                <c:pt idx="5">
                  <c:v>5.6390891004401702</c:v>
                </c:pt>
                <c:pt idx="6">
                  <c:v>4.5556959055745985</c:v>
                </c:pt>
                <c:pt idx="7">
                  <c:v>4.1092136680945606</c:v>
                </c:pt>
                <c:pt idx="8">
                  <c:v>3.6355751537630612</c:v>
                </c:pt>
                <c:pt idx="9">
                  <c:v>3.1451346060525589</c:v>
                </c:pt>
                <c:pt idx="10">
                  <c:v>2.9854982368578424</c:v>
                </c:pt>
                <c:pt idx="11">
                  <c:v>2.2218842392624878</c:v>
                </c:pt>
                <c:pt idx="12">
                  <c:v>2.0921579662245295</c:v>
                </c:pt>
                <c:pt idx="13">
                  <c:v>0.83817291181466758</c:v>
                </c:pt>
                <c:pt idx="14">
                  <c:v>1.2162319576672966</c:v>
                </c:pt>
                <c:pt idx="15">
                  <c:v>1.660279934084639</c:v>
                </c:pt>
                <c:pt idx="16">
                  <c:v>2.0383354124969348</c:v>
                </c:pt>
                <c:pt idx="17">
                  <c:v>2.6326092704729653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-4.5938843028223753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-1.4485328332796941</c:v>
                </c:pt>
                <c:pt idx="26">
                  <c:v>2.0060143852668775</c:v>
                </c:pt>
                <c:pt idx="27">
                  <c:v>4.2058524366437187</c:v>
                </c:pt>
                <c:pt idx="28">
                  <c:v>5.3870651769666846</c:v>
                </c:pt>
                <c:pt idx="29">
                  <c:v>4.8484443923757681</c:v>
                </c:pt>
                <c:pt idx="30">
                  <c:v>4.4439021232081428</c:v>
                </c:pt>
                <c:pt idx="31">
                  <c:v>4.6349992747584601</c:v>
                </c:pt>
                <c:pt idx="32">
                  <c:v>4.3989737027211238</c:v>
                </c:pt>
                <c:pt idx="33">
                  <c:v>4.625968725897101</c:v>
                </c:pt>
                <c:pt idx="34">
                  <c:v>4.8655756441346689</c:v>
                </c:pt>
                <c:pt idx="35">
                  <c:v>4.5198950967284954</c:v>
                </c:pt>
                <c:pt idx="36">
                  <c:v>3.9145329982281352</c:v>
                </c:pt>
                <c:pt idx="37">
                  <c:v>3.5475832066375683</c:v>
                </c:pt>
                <c:pt idx="42">
                  <c:v>7.7539162097870094</c:v>
                </c:pt>
                <c:pt idx="43">
                  <c:v>7.7191492992828392</c:v>
                </c:pt>
                <c:pt idx="44">
                  <c:v>7.6393188976440003</c:v>
                </c:pt>
                <c:pt idx="45">
                  <c:v>7.5717480299934321</c:v>
                </c:pt>
                <c:pt idx="46">
                  <c:v>7.2486248717015034</c:v>
                </c:pt>
                <c:pt idx="47">
                  <c:v>6.9536103162492768</c:v>
                </c:pt>
                <c:pt idx="48">
                  <c:v>6.2315268833926147</c:v>
                </c:pt>
                <c:pt idx="49">
                  <c:v>6.0859535709985755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6.486543973322453</c:v>
                </c:pt>
                <c:pt idx="53">
                  <c:v>6.0829656996822825</c:v>
                </c:pt>
                <c:pt idx="54">
                  <c:v>5.9489541354826336</c:v>
                </c:pt>
                <c:pt idx="55">
                  <c:v>4.9764961531056811</c:v>
                </c:pt>
                <c:pt idx="56">
                  <c:v>5.5678189677539462</c:v>
                </c:pt>
                <c:pt idx="57">
                  <c:v>6.6885899216572717</c:v>
                </c:pt>
                <c:pt idx="58">
                  <c:v>6.8147197765829155</c:v>
                </c:pt>
                <c:pt idx="59">
                  <c:v>6.8812724207978571</c:v>
                </c:pt>
                <c:pt idx="60">
                  <c:v>5.119559555831783</c:v>
                </c:pt>
                <c:pt idx="61">
                  <c:v>3.6566454416961989</c:v>
                </c:pt>
                <c:pt idx="62">
                  <c:v>2.6505687918371126</c:v>
                </c:pt>
                <c:pt idx="63">
                  <c:v>1.5947361547087726</c:v>
                </c:pt>
                <c:pt idx="64">
                  <c:v>1.5257615336237855</c:v>
                </c:pt>
                <c:pt idx="65">
                  <c:v>1.0738793753076725</c:v>
                </c:pt>
                <c:pt idx="66">
                  <c:v>1.817590707893121</c:v>
                </c:pt>
                <c:pt idx="67">
                  <c:v>3.0617057309175659</c:v>
                </c:pt>
                <c:pt idx="68">
                  <c:v>3.6819837964590429</c:v>
                </c:pt>
                <c:pt idx="69">
                  <c:v>4.9341570196104483</c:v>
                </c:pt>
                <c:pt idx="70">
                  <c:v>5.5712717214254184</c:v>
                </c:pt>
                <c:pt idx="71">
                  <c:v>6.1322662091236086</c:v>
                </c:pt>
                <c:pt idx="72">
                  <c:v>6.5603884757787378</c:v>
                </c:pt>
                <c:pt idx="73">
                  <c:v>6.5227738910976205</c:v>
                </c:pt>
                <c:pt idx="74">
                  <c:v>6.4553777037901314</c:v>
                </c:pt>
                <c:pt idx="75">
                  <c:v>6.0430244384547915</c:v>
                </c:pt>
                <c:pt idx="76">
                  <c:v>5.9493924128513367</c:v>
                </c:pt>
                <c:pt idx="77">
                  <c:v>5.8148821726545705</c:v>
                </c:pt>
                <c:pt idx="78">
                  <c:v>5.6102471206176432</c:v>
                </c:pt>
                <c:pt idx="83">
                  <c:v>2.8454250031610737</c:v>
                </c:pt>
                <c:pt idx="84">
                  <c:v>2.6673640635589084</c:v>
                </c:pt>
                <c:pt idx="85">
                  <c:v>2.9609525327812016</c:v>
                </c:pt>
                <c:pt idx="86">
                  <c:v>2.8177314334547123</c:v>
                </c:pt>
                <c:pt idx="87">
                  <c:v>2.5729228861672757</c:v>
                </c:pt>
                <c:pt idx="88">
                  <c:v>2.4772675694387161</c:v>
                </c:pt>
                <c:pt idx="89">
                  <c:v>2.1753664097976269</c:v>
                </c:pt>
                <c:pt idx="90">
                  <c:v>2.0252856491464817</c:v>
                </c:pt>
                <c:pt idx="91">
                  <c:v>2.4752001862992672</c:v>
                </c:pt>
                <c:pt idx="92">
                  <c:v>2.6108133067470134</c:v>
                </c:pt>
                <c:pt idx="93">
                  <c:v>2.9717126370458038</c:v>
                </c:pt>
                <c:pt idx="94">
                  <c:v>3.6450852064920611</c:v>
                </c:pt>
                <c:pt idx="95">
                  <c:v>3.7411517338393132</c:v>
                </c:pt>
                <c:pt idx="96">
                  <c:v>4.3434489437916852</c:v>
                </c:pt>
                <c:pt idx="97">
                  <c:v>4.9216372981982177</c:v>
                </c:pt>
                <c:pt idx="98">
                  <c:v>5.5963149878900289</c:v>
                </c:pt>
                <c:pt idx="99">
                  <c:v>5.9226888500972894</c:v>
                </c:pt>
                <c:pt idx="100">
                  <c:v>5.7778085397144023</c:v>
                </c:pt>
                <c:pt idx="101">
                  <c:v>4.7468327078859289</c:v>
                </c:pt>
                <c:pt idx="102">
                  <c:v>3.2169681798580938</c:v>
                </c:pt>
                <c:pt idx="103">
                  <c:v>2.1141159099433837</c:v>
                </c:pt>
                <c:pt idx="104">
                  <c:v>1.7479862933802299</c:v>
                </c:pt>
                <c:pt idx="105">
                  <c:v>1.8046057115484897</c:v>
                </c:pt>
                <c:pt idx="106">
                  <c:v>2.1123170890479264</c:v>
                </c:pt>
                <c:pt idx="107">
                  <c:v>3.5777563027322752</c:v>
                </c:pt>
                <c:pt idx="108">
                  <c:v>4.4829387607456548</c:v>
                </c:pt>
                <c:pt idx="109">
                  <c:v>5.3211795121536145</c:v>
                </c:pt>
                <c:pt idx="110">
                  <c:v>5.8670532045180552</c:v>
                </c:pt>
                <c:pt idx="111">
                  <c:v>5.6680455010193391</c:v>
                </c:pt>
                <c:pt idx="112">
                  <c:v>5.0818369934834147</c:v>
                </c:pt>
                <c:pt idx="113">
                  <c:v>4.4484685634779337</c:v>
                </c:pt>
                <c:pt idx="114">
                  <c:v>3.9787345581381812</c:v>
                </c:pt>
                <c:pt idx="115">
                  <c:v>3.2953242986585742</c:v>
                </c:pt>
                <c:pt idx="116">
                  <c:v>2.9868614370330038</c:v>
                </c:pt>
                <c:pt idx="117">
                  <c:v>2.8518825874980185</c:v>
                </c:pt>
                <c:pt idx="118">
                  <c:v>2.8007943877483013</c:v>
                </c:pt>
                <c:pt idx="119">
                  <c:v>2.9540229159541158</c:v>
                </c:pt>
                <c:pt idx="124">
                  <c:v>1.2194513381832259</c:v>
                </c:pt>
                <c:pt idx="125">
                  <c:v>0.64536577958498942</c:v>
                </c:pt>
                <c:pt idx="126">
                  <c:v>0.39775873669919798</c:v>
                </c:pt>
                <c:pt idx="127">
                  <c:v>1.2901304607793749</c:v>
                </c:pt>
                <c:pt idx="128">
                  <c:v>1.8008068618092374</c:v>
                </c:pt>
                <c:pt idx="129">
                  <c:v>1.9745749060011863</c:v>
                </c:pt>
                <c:pt idx="130">
                  <c:v>1.9941523421497158</c:v>
                </c:pt>
                <c:pt idx="131">
                  <c:v>1.0235301154905303</c:v>
                </c:pt>
                <c:pt idx="132">
                  <c:v>1.1015548408367886</c:v>
                </c:pt>
                <c:pt idx="133">
                  <c:v>0.43629009892335729</c:v>
                </c:pt>
                <c:pt idx="134">
                  <c:v>-0.29649047720950134</c:v>
                </c:pt>
                <c:pt idx="135">
                  <c:v>-0.13654512282186207</c:v>
                </c:pt>
                <c:pt idx="136">
                  <c:v>-0.89887001305168113</c:v>
                </c:pt>
                <c:pt idx="137">
                  <c:v>-0.72028541188808715</c:v>
                </c:pt>
                <c:pt idx="138">
                  <c:v>0.61381630741593363</c:v>
                </c:pt>
                <c:pt idx="139">
                  <c:v>1.0082633062130648</c:v>
                </c:pt>
                <c:pt idx="140">
                  <c:v>1.96468100380305</c:v>
                </c:pt>
                <c:pt idx="141">
                  <c:v>1.5156110688157249</c:v>
                </c:pt>
                <c:pt idx="142">
                  <c:v>5.5512046114006848E-2</c:v>
                </c:pt>
                <c:pt idx="143">
                  <c:v>-0.57816345999081364</c:v>
                </c:pt>
                <c:pt idx="144">
                  <c:v>-2.8456963329769618</c:v>
                </c:pt>
                <c:pt idx="145">
                  <c:v>-3.8319590858880197</c:v>
                </c:pt>
                <c:pt idx="146">
                  <c:v>-4.5255018079743827</c:v>
                </c:pt>
                <c:pt idx="147">
                  <c:v>-6.0155675215556252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-0.4815259514907807</c:v>
                </c:pt>
                <c:pt idx="151">
                  <c:v>1.4605139927812094</c:v>
                </c:pt>
                <c:pt idx="152">
                  <c:v>1.7475853166907231</c:v>
                </c:pt>
                <c:pt idx="153">
                  <c:v>1.0573269841021409</c:v>
                </c:pt>
                <c:pt idx="154">
                  <c:v>0.41796772218069711</c:v>
                </c:pt>
                <c:pt idx="155">
                  <c:v>-0.31472841426185133</c:v>
                </c:pt>
                <c:pt idx="156">
                  <c:v>-1.0203980452413588</c:v>
                </c:pt>
                <c:pt idx="157">
                  <c:v>-0.96506532790458999</c:v>
                </c:pt>
                <c:pt idx="158">
                  <c:v>-0.73710128408342102</c:v>
                </c:pt>
                <c:pt idx="159">
                  <c:v>5.8572198461035611E-2</c:v>
                </c:pt>
                <c:pt idx="160">
                  <c:v>0.4078772234098334</c:v>
                </c:pt>
                <c:pt idx="165">
                  <c:v>-1.213266635663492</c:v>
                </c:pt>
                <c:pt idx="166">
                  <c:v>-1.6490305818451247</c:v>
                </c:pt>
                <c:pt idx="167">
                  <c:v>-1.9296662662673745</c:v>
                </c:pt>
                <c:pt idx="168">
                  <c:v>-2.4807985483283534</c:v>
                </c:pt>
                <c:pt idx="169">
                  <c:v>-2.7163107803385595</c:v>
                </c:pt>
                <c:pt idx="170">
                  <c:v>-2.8862191308872567</c:v>
                </c:pt>
                <c:pt idx="171">
                  <c:v>-3.2582435224515858</c:v>
                </c:pt>
                <c:pt idx="172">
                  <c:v>-3.5222038606237476</c:v>
                </c:pt>
                <c:pt idx="173">
                  <c:v>-4.0413702913564995</c:v>
                </c:pt>
                <c:pt idx="174">
                  <c:v>-4.0896481368373969</c:v>
                </c:pt>
                <c:pt idx="175">
                  <c:v>-4.3408139313218168</c:v>
                </c:pt>
                <c:pt idx="176">
                  <c:v>-4.2361517314646528</c:v>
                </c:pt>
                <c:pt idx="177">
                  <c:v>-4.3203649379897433</c:v>
                </c:pt>
                <c:pt idx="178">
                  <c:v>-4.5330976038649009</c:v>
                </c:pt>
                <c:pt idx="179">
                  <c:v>-4.4346214629054446</c:v>
                </c:pt>
                <c:pt idx="180">
                  <c:v>-4.4214757523751436</c:v>
                </c:pt>
                <c:pt idx="181">
                  <c:v>-4.6416787241291741</c:v>
                </c:pt>
                <c:pt idx="182">
                  <c:v>-4.8771458314935261</c:v>
                </c:pt>
                <c:pt idx="183">
                  <c:v>-5.4280158280748276</c:v>
                </c:pt>
                <c:pt idx="184">
                  <c:v>-5.684194091029326</c:v>
                </c:pt>
                <c:pt idx="185">
                  <c:v>-6.0235851280627406</c:v>
                </c:pt>
                <c:pt idx="186">
                  <c:v>-6.291279170291336</c:v>
                </c:pt>
                <c:pt idx="187">
                  <c:v>-6.8001530066890332</c:v>
                </c:pt>
                <c:pt idx="188">
                  <c:v>-6.9232228932498767</c:v>
                </c:pt>
                <c:pt idx="189">
                  <c:v>-6.2637380031188812</c:v>
                </c:pt>
                <c:pt idx="190">
                  <c:v>-5.6459402051939724</c:v>
                </c:pt>
                <c:pt idx="191">
                  <c:v>-4.9004712278201659</c:v>
                </c:pt>
                <c:pt idx="192">
                  <c:v>-4.8849014541138187</c:v>
                </c:pt>
                <c:pt idx="193">
                  <c:v>-4.922311527977655</c:v>
                </c:pt>
                <c:pt idx="194">
                  <c:v>-5.4199486412023781</c:v>
                </c:pt>
                <c:pt idx="195">
                  <c:v>-5.724345179733362</c:v>
                </c:pt>
                <c:pt idx="196">
                  <c:v>-6.0193142453163659</c:v>
                </c:pt>
                <c:pt idx="197">
                  <c:v>-6.2927401778475662</c:v>
                </c:pt>
                <c:pt idx="198">
                  <c:v>-6.1264386760060425</c:v>
                </c:pt>
                <c:pt idx="199">
                  <c:v>-5.8335480102808299</c:v>
                </c:pt>
                <c:pt idx="200">
                  <c:v>-5.2510173031089122</c:v>
                </c:pt>
                <c:pt idx="201">
                  <c:v>-5.0095688804318685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D-4CE9-BCC9-15C23BF6E24D}"/>
            </c:ext>
          </c:extLst>
        </c:ser>
        <c:ser>
          <c:idx val="1"/>
          <c:order val="1"/>
          <c:tx>
            <c:strRef>
              <c:f>'33. ábra'!$B$7</c:f>
              <c:strCache>
                <c:ptCount val="1"/>
                <c:pt idx="0">
                  <c:v>Jövedelemegyenleg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ábra'!$C$7:$GV$7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-4.4833891180338226</c:v>
                </c:pt>
                <c:pt idx="7">
                  <c:v>-4.4001982615868185</c:v>
                </c:pt>
                <c:pt idx="8">
                  <c:v>-4.0046263336987344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-3.5373086903652413</c:v>
                </c:pt>
                <c:pt idx="22">
                  <c:v>-3.582744954929252</c:v>
                </c:pt>
                <c:pt idx="23">
                  <c:v>-3.5819433079850733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-2.5119204702060562</c:v>
                </c:pt>
                <c:pt idx="37">
                  <c:v>-2.4370894175396263</c:v>
                </c:pt>
                <c:pt idx="42">
                  <c:v>-5.911898717429235</c:v>
                </c:pt>
                <c:pt idx="43">
                  <c:v>-5.8334859038357578</c:v>
                </c:pt>
                <c:pt idx="44">
                  <c:v>-5.9921293298270886</c:v>
                </c:pt>
                <c:pt idx="45">
                  <c:v>-5.8808870536335105</c:v>
                </c:pt>
                <c:pt idx="46">
                  <c:v>-6.3710951801155682</c:v>
                </c:pt>
                <c:pt idx="47">
                  <c:v>-6.0256817328785637</c:v>
                </c:pt>
                <c:pt idx="48">
                  <c:v>-5.9512712728279595</c:v>
                </c:pt>
                <c:pt idx="49">
                  <c:v>-5.694118396623959</c:v>
                </c:pt>
                <c:pt idx="50">
                  <c:v>-5.5570647277807508</c:v>
                </c:pt>
                <c:pt idx="51">
                  <c:v>-5.5217638541433889</c:v>
                </c:pt>
                <c:pt idx="52">
                  <c:v>-5.7116526934969913</c:v>
                </c:pt>
                <c:pt idx="53">
                  <c:v>-5.8476307625784756</c:v>
                </c:pt>
                <c:pt idx="54">
                  <c:v>-5.5593892586138116</c:v>
                </c:pt>
                <c:pt idx="55">
                  <c:v>-5.2573033948218448</c:v>
                </c:pt>
                <c:pt idx="56">
                  <c:v>-3.7726143041698954</c:v>
                </c:pt>
                <c:pt idx="57">
                  <c:v>-4.884710004811315</c:v>
                </c:pt>
                <c:pt idx="58">
                  <c:v>-5.4328706012494674</c:v>
                </c:pt>
                <c:pt idx="59">
                  <c:v>-5.6385443229459309</c:v>
                </c:pt>
                <c:pt idx="60">
                  <c:v>-6.9152804233336767</c:v>
                </c:pt>
                <c:pt idx="61">
                  <c:v>-5.7016529963122755</c:v>
                </c:pt>
                <c:pt idx="62">
                  <c:v>-4.8297131820737915</c:v>
                </c:pt>
                <c:pt idx="63">
                  <c:v>-4.2768742991222419</c:v>
                </c:pt>
                <c:pt idx="64">
                  <c:v>-5.6996988547656846</c:v>
                </c:pt>
                <c:pt idx="65">
                  <c:v>-5.4501538318966283</c:v>
                </c:pt>
                <c:pt idx="66">
                  <c:v>-5.7275680376509079</c:v>
                </c:pt>
                <c:pt idx="67">
                  <c:v>-6.5346465833477865</c:v>
                </c:pt>
                <c:pt idx="68">
                  <c:v>-4.3020792540021322</c:v>
                </c:pt>
                <c:pt idx="69">
                  <c:v>-4.55477282863274</c:v>
                </c:pt>
                <c:pt idx="70">
                  <c:v>-4.3628355698109296</c:v>
                </c:pt>
                <c:pt idx="71">
                  <c:v>-4.5252134568842459</c:v>
                </c:pt>
                <c:pt idx="72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>
                  <c:v>-4.8140795470635069</c:v>
                </c:pt>
                <c:pt idx="84">
                  <c:v>-5.0996812027813503</c:v>
                </c:pt>
                <c:pt idx="85">
                  <c:v>-4.7748008394821655</c:v>
                </c:pt>
                <c:pt idx="86">
                  <c:v>-4.887971036076431</c:v>
                </c:pt>
                <c:pt idx="87">
                  <c:v>-4.9399911375366932</c:v>
                </c:pt>
                <c:pt idx="88">
                  <c:v>-4.8189018256941614</c:v>
                </c:pt>
                <c:pt idx="89">
                  <c:v>-5.0223091730022675</c:v>
                </c:pt>
                <c:pt idx="90">
                  <c:v>-4.8191773757181293</c:v>
                </c:pt>
                <c:pt idx="91">
                  <c:v>-4.8862912759987909</c:v>
                </c:pt>
                <c:pt idx="92">
                  <c:v>-4.8464682427235175</c:v>
                </c:pt>
                <c:pt idx="93">
                  <c:v>-4.7094003490855858</c:v>
                </c:pt>
                <c:pt idx="94">
                  <c:v>-4.6627311500123385</c:v>
                </c:pt>
                <c:pt idx="95">
                  <c:v>-4.434691126491721</c:v>
                </c:pt>
                <c:pt idx="96">
                  <c:v>-4.2372066314550354</c:v>
                </c:pt>
                <c:pt idx="97">
                  <c:v>-4.2032485909011452</c:v>
                </c:pt>
                <c:pt idx="98">
                  <c:v>-4.2819909928446043</c:v>
                </c:pt>
                <c:pt idx="99">
                  <c:v>-4.6143157495435414</c:v>
                </c:pt>
                <c:pt idx="100">
                  <c:v>-4.6388618918759699</c:v>
                </c:pt>
                <c:pt idx="101">
                  <c:v>-4.7286293220914493</c:v>
                </c:pt>
                <c:pt idx="102">
                  <c:v>-4.783857537355038</c:v>
                </c:pt>
                <c:pt idx="103">
                  <c:v>-4.7049592471718915</c:v>
                </c:pt>
                <c:pt idx="104">
                  <c:v>-4.7000559028881437</c:v>
                </c:pt>
                <c:pt idx="105">
                  <c:v>-4.3926927292427269</c:v>
                </c:pt>
                <c:pt idx="106">
                  <c:v>-4.2711467976681385</c:v>
                </c:pt>
                <c:pt idx="107">
                  <c:v>-4.0867031193557253</c:v>
                </c:pt>
                <c:pt idx="108">
                  <c:v>-4.4580270678624654</c:v>
                </c:pt>
                <c:pt idx="109">
                  <c:v>-4.4162793902877109</c:v>
                </c:pt>
                <c:pt idx="110">
                  <c:v>-4.3263077371450587</c:v>
                </c:pt>
                <c:pt idx="111">
                  <c:v>-3.9663345326774997</c:v>
                </c:pt>
                <c:pt idx="112">
                  <c:v>-3.7121602728878913</c:v>
                </c:pt>
                <c:pt idx="113">
                  <c:v>-3.7164956052671143</c:v>
                </c:pt>
                <c:pt idx="114">
                  <c:v>-3.6855961372935329</c:v>
                </c:pt>
                <c:pt idx="115">
                  <c:v>-3.8097814007909312</c:v>
                </c:pt>
                <c:pt idx="116">
                  <c:v>-3.7531854975241266</c:v>
                </c:pt>
                <c:pt idx="117">
                  <c:v>-3.9484080917634183</c:v>
                </c:pt>
                <c:pt idx="118">
                  <c:v>-3.9538637870128852</c:v>
                </c:pt>
                <c:pt idx="119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FD-4CE9-BCC9-15C23BF6E24D}"/>
            </c:ext>
          </c:extLst>
        </c:ser>
        <c:ser>
          <c:idx val="2"/>
          <c:order val="2"/>
          <c:tx>
            <c:strRef>
              <c:f>'33. ábra'!$B$8</c:f>
              <c:strCache>
                <c:ptCount val="1"/>
                <c:pt idx="0">
                  <c:v>Transzferegyenleg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</c:spPr>
          <c:invertIfNegative val="0"/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ábra'!$C$8:$GV$8</c:f>
              <c:numCache>
                <c:formatCode>0.0</c:formatCode>
                <c:ptCount val="202"/>
                <c:pt idx="0">
                  <c:v>-0.21686619340022753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1.5696645245581717</c:v>
                </c:pt>
                <c:pt idx="11">
                  <c:v>2.0102135903491072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2.8038693563904924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0.63601363156207791</c:v>
                </c:pt>
                <c:pt idx="30">
                  <c:v>0.34545400228287398</c:v>
                </c:pt>
                <c:pt idx="31">
                  <c:v>0.34985019459802047</c:v>
                </c:pt>
                <c:pt idx="32">
                  <c:v>9.8362450257344428E-2</c:v>
                </c:pt>
                <c:pt idx="33">
                  <c:v>0.39146121508381765</c:v>
                </c:pt>
                <c:pt idx="34">
                  <c:v>0.4775827039241165</c:v>
                </c:pt>
                <c:pt idx="35">
                  <c:v>0.78093619385171098</c:v>
                </c:pt>
                <c:pt idx="36">
                  <c:v>0.95840410662571163</c:v>
                </c:pt>
                <c:pt idx="37">
                  <c:v>0.45085468052917566</c:v>
                </c:pt>
                <c:pt idx="42">
                  <c:v>0.33766369798256285</c:v>
                </c:pt>
                <c:pt idx="43">
                  <c:v>8.3549227345170674E-2</c:v>
                </c:pt>
                <c:pt idx="44">
                  <c:v>-0.10966208008167927</c:v>
                </c:pt>
                <c:pt idx="45">
                  <c:v>0.66984791133117927</c:v>
                </c:pt>
                <c:pt idx="46">
                  <c:v>0.62756011859388294</c:v>
                </c:pt>
                <c:pt idx="47">
                  <c:v>0.5731196063759616</c:v>
                </c:pt>
                <c:pt idx="48">
                  <c:v>0.67430135230088384</c:v>
                </c:pt>
                <c:pt idx="49">
                  <c:v>0.50483211849125653</c:v>
                </c:pt>
                <c:pt idx="50">
                  <c:v>0.24836662906055881</c:v>
                </c:pt>
                <c:pt idx="51">
                  <c:v>0.67765078638376097</c:v>
                </c:pt>
                <c:pt idx="52">
                  <c:v>0.56076604504194627</c:v>
                </c:pt>
                <c:pt idx="53">
                  <c:v>0.5514831680380371</c:v>
                </c:pt>
                <c:pt idx="54">
                  <c:v>1.0827503722157461</c:v>
                </c:pt>
                <c:pt idx="55">
                  <c:v>1.1345931704256185</c:v>
                </c:pt>
                <c:pt idx="56">
                  <c:v>1.3043933792862801</c:v>
                </c:pt>
                <c:pt idx="57">
                  <c:v>1.1445482356999559</c:v>
                </c:pt>
                <c:pt idx="58">
                  <c:v>0.73140986698341615</c:v>
                </c:pt>
                <c:pt idx="59">
                  <c:v>0.94117647058823539</c:v>
                </c:pt>
                <c:pt idx="60">
                  <c:v>1.3060169377085868</c:v>
                </c:pt>
                <c:pt idx="61">
                  <c:v>1.6654688432519746</c:v>
                </c:pt>
                <c:pt idx="62">
                  <c:v>1.399971083995537</c:v>
                </c:pt>
                <c:pt idx="63">
                  <c:v>1.1759734225652991</c:v>
                </c:pt>
                <c:pt idx="64">
                  <c:v>0.79754483635557472</c:v>
                </c:pt>
                <c:pt idx="65">
                  <c:v>0.32281878703610484</c:v>
                </c:pt>
                <c:pt idx="66">
                  <c:v>0.51260460082065196</c:v>
                </c:pt>
                <c:pt idx="67">
                  <c:v>0.78225943183877744</c:v>
                </c:pt>
                <c:pt idx="68">
                  <c:v>0.52704296352946689</c:v>
                </c:pt>
                <c:pt idx="69">
                  <c:v>0.65875888559772378</c:v>
                </c:pt>
                <c:pt idx="70">
                  <c:v>0.72398730210589657</c:v>
                </c:pt>
                <c:pt idx="71">
                  <c:v>0.46216555322294589</c:v>
                </c:pt>
                <c:pt idx="72">
                  <c:v>0.6573462662224161</c:v>
                </c:pt>
                <c:pt idx="73">
                  <c:v>1.0530926424537543</c:v>
                </c:pt>
                <c:pt idx="74">
                  <c:v>1.1350601033504681</c:v>
                </c:pt>
                <c:pt idx="75">
                  <c:v>0.76657083018241012</c:v>
                </c:pt>
                <c:pt idx="76">
                  <c:v>1.401021702686114</c:v>
                </c:pt>
                <c:pt idx="77">
                  <c:v>0.86115170009897712</c:v>
                </c:pt>
                <c:pt idx="78">
                  <c:v>0.84138309798036404</c:v>
                </c:pt>
                <c:pt idx="83">
                  <c:v>2.0345838639079314</c:v>
                </c:pt>
                <c:pt idx="84">
                  <c:v>1.7474536956216185</c:v>
                </c:pt>
                <c:pt idx="85">
                  <c:v>1.9247208341287945</c:v>
                </c:pt>
                <c:pt idx="86">
                  <c:v>2.0170177751955181</c:v>
                </c:pt>
                <c:pt idx="87">
                  <c:v>2.0083673303805658</c:v>
                </c:pt>
                <c:pt idx="88">
                  <c:v>2.2844466550690949</c:v>
                </c:pt>
                <c:pt idx="89">
                  <c:v>2.4129110604406603</c:v>
                </c:pt>
                <c:pt idx="90">
                  <c:v>2.4076135256724434</c:v>
                </c:pt>
                <c:pt idx="91">
                  <c:v>2.1646097758812739</c:v>
                </c:pt>
                <c:pt idx="92">
                  <c:v>2.2637027196911039</c:v>
                </c:pt>
                <c:pt idx="93">
                  <c:v>2.2800515736765323</c:v>
                </c:pt>
                <c:pt idx="94">
                  <c:v>2.4023129532400973</c:v>
                </c:pt>
                <c:pt idx="95">
                  <c:v>2.5671960268371503</c:v>
                </c:pt>
                <c:pt idx="96">
                  <c:v>2.8066005590891541</c:v>
                </c:pt>
                <c:pt idx="97">
                  <c:v>2.9910998176097028</c:v>
                </c:pt>
                <c:pt idx="98">
                  <c:v>2.8077491778422319</c:v>
                </c:pt>
                <c:pt idx="99">
                  <c:v>2.3903626073302626</c:v>
                </c:pt>
                <c:pt idx="100">
                  <c:v>2.0842376680074612</c:v>
                </c:pt>
                <c:pt idx="101">
                  <c:v>1.9519250697840551</c:v>
                </c:pt>
                <c:pt idx="102">
                  <c:v>1.0107142471053139</c:v>
                </c:pt>
                <c:pt idx="103">
                  <c:v>0.83834769786519014</c:v>
                </c:pt>
                <c:pt idx="104">
                  <c:v>0.24719634020918943</c:v>
                </c:pt>
                <c:pt idx="105">
                  <c:v>-0.14393925509673255</c:v>
                </c:pt>
                <c:pt idx="106">
                  <c:v>9.3493994413344425E-2</c:v>
                </c:pt>
                <c:pt idx="107">
                  <c:v>-0.33106463346699122</c:v>
                </c:pt>
                <c:pt idx="108">
                  <c:v>-0.17123945056635703</c:v>
                </c:pt>
                <c:pt idx="109">
                  <c:v>-4.408706658675373E-2</c:v>
                </c:pt>
                <c:pt idx="110">
                  <c:v>0.15191924961685088</c:v>
                </c:pt>
                <c:pt idx="111">
                  <c:v>0.39600986630295465</c:v>
                </c:pt>
                <c:pt idx="112">
                  <c:v>0.68945690534982518</c:v>
                </c:pt>
                <c:pt idx="113">
                  <c:v>0.62027397685077679</c:v>
                </c:pt>
                <c:pt idx="114">
                  <c:v>0.28398664497774007</c:v>
                </c:pt>
                <c:pt idx="115">
                  <c:v>0.65866994476700913</c:v>
                </c:pt>
                <c:pt idx="116">
                  <c:v>0.61480074017912545</c:v>
                </c:pt>
                <c:pt idx="117">
                  <c:v>0.68284778263882495</c:v>
                </c:pt>
                <c:pt idx="118">
                  <c:v>1.0513381805564419</c:v>
                </c:pt>
                <c:pt idx="119">
                  <c:v>1.0711985199555765</c:v>
                </c:pt>
                <c:pt idx="124">
                  <c:v>5.6840380769694276E-2</c:v>
                </c:pt>
                <c:pt idx="125">
                  <c:v>-8.7736001407632783E-2</c:v>
                </c:pt>
                <c:pt idx="126">
                  <c:v>-0.18851858688467954</c:v>
                </c:pt>
                <c:pt idx="127">
                  <c:v>-0.53719144448472489</c:v>
                </c:pt>
                <c:pt idx="128">
                  <c:v>-0.41411473974409885</c:v>
                </c:pt>
                <c:pt idx="129">
                  <c:v>-0.31635699327184441</c:v>
                </c:pt>
                <c:pt idx="130">
                  <c:v>-0.20955042622803627</c:v>
                </c:pt>
                <c:pt idx="131">
                  <c:v>0.21943865354834841</c:v>
                </c:pt>
                <c:pt idx="132">
                  <c:v>-0.13875879115000581</c:v>
                </c:pt>
                <c:pt idx="133">
                  <c:v>-6.3344617380165946E-2</c:v>
                </c:pt>
                <c:pt idx="134">
                  <c:v>1.6263642199871774E-2</c:v>
                </c:pt>
                <c:pt idx="135">
                  <c:v>0.19270736931172167</c:v>
                </c:pt>
                <c:pt idx="136">
                  <c:v>0.85178283435320445</c:v>
                </c:pt>
                <c:pt idx="137">
                  <c:v>0.80907450241113865</c:v>
                </c:pt>
                <c:pt idx="138">
                  <c:v>0.77681792676448191</c:v>
                </c:pt>
                <c:pt idx="139">
                  <c:v>0.60919883885386672</c:v>
                </c:pt>
                <c:pt idx="140">
                  <c:v>0.25483486258811594</c:v>
                </c:pt>
                <c:pt idx="141">
                  <c:v>0.99022094476584432</c:v>
                </c:pt>
                <c:pt idx="142">
                  <c:v>0.85968655198178023</c:v>
                </c:pt>
                <c:pt idx="143">
                  <c:v>0.17714904859674419</c:v>
                </c:pt>
                <c:pt idx="144">
                  <c:v>4.4868058959524296E-2</c:v>
                </c:pt>
                <c:pt idx="145">
                  <c:v>-0.36849583087622095</c:v>
                </c:pt>
                <c:pt idx="146">
                  <c:v>-0.30055602865300796</c:v>
                </c:pt>
                <c:pt idx="147">
                  <c:v>0.8449459210965472</c:v>
                </c:pt>
                <c:pt idx="148">
                  <c:v>0.27374271544639239</c:v>
                </c:pt>
                <c:pt idx="149">
                  <c:v>-7.149996089845892E-2</c:v>
                </c:pt>
                <c:pt idx="150">
                  <c:v>5.957623383213502E-2</c:v>
                </c:pt>
                <c:pt idx="151">
                  <c:v>0.20349898452873472</c:v>
                </c:pt>
                <c:pt idx="152">
                  <c:v>0.73680428824864741</c:v>
                </c:pt>
                <c:pt idx="153">
                  <c:v>1.5522226874151404</c:v>
                </c:pt>
                <c:pt idx="154">
                  <c:v>1.6005408354852653</c:v>
                </c:pt>
                <c:pt idx="155">
                  <c:v>0.66516905708196528</c:v>
                </c:pt>
                <c:pt idx="156">
                  <c:v>0.48998632401184677</c:v>
                </c:pt>
                <c:pt idx="157">
                  <c:v>-0.38915867779423546</c:v>
                </c:pt>
                <c:pt idx="158">
                  <c:v>-0.4132605507963929</c:v>
                </c:pt>
                <c:pt idx="159">
                  <c:v>-0.46353204250250274</c:v>
                </c:pt>
                <c:pt idx="160">
                  <c:v>-3.2699321813184586E-2</c:v>
                </c:pt>
                <c:pt idx="165">
                  <c:v>2.0795855766386215</c:v>
                </c:pt>
                <c:pt idx="166">
                  <c:v>2.3227303549934497</c:v>
                </c:pt>
                <c:pt idx="167">
                  <c:v>2.3430001162449554</c:v>
                </c:pt>
                <c:pt idx="168">
                  <c:v>2.8172872691877537</c:v>
                </c:pt>
                <c:pt idx="169">
                  <c:v>3.0656687028234475</c:v>
                </c:pt>
                <c:pt idx="170">
                  <c:v>3.0178543866287484</c:v>
                </c:pt>
                <c:pt idx="171">
                  <c:v>2.8893724504017606</c:v>
                </c:pt>
                <c:pt idx="172">
                  <c:v>2.6909508573303795</c:v>
                </c:pt>
                <c:pt idx="173">
                  <c:v>2.6715394789423415</c:v>
                </c:pt>
                <c:pt idx="174">
                  <c:v>2.5671565274421724</c:v>
                </c:pt>
                <c:pt idx="175">
                  <c:v>2.7070256067506828</c:v>
                </c:pt>
                <c:pt idx="176">
                  <c:v>2.5238564020613294</c:v>
                </c:pt>
                <c:pt idx="177">
                  <c:v>2.9615815159439141</c:v>
                </c:pt>
                <c:pt idx="178">
                  <c:v>2.9676915071726464</c:v>
                </c:pt>
                <c:pt idx="179">
                  <c:v>3.3939318731773902</c:v>
                </c:pt>
                <c:pt idx="180">
                  <c:v>3.3935294144425074</c:v>
                </c:pt>
                <c:pt idx="181">
                  <c:v>3.2462063050663028</c:v>
                </c:pt>
                <c:pt idx="182">
                  <c:v>3.2853772630716227</c:v>
                </c:pt>
                <c:pt idx="183">
                  <c:v>3.0198122196264059</c:v>
                </c:pt>
                <c:pt idx="184">
                  <c:v>2.9739607145511799</c:v>
                </c:pt>
                <c:pt idx="185">
                  <c:v>3.262610725297292</c:v>
                </c:pt>
                <c:pt idx="186">
                  <c:v>3.0589569538152928</c:v>
                </c:pt>
                <c:pt idx="187">
                  <c:v>3.1678395077072845</c:v>
                </c:pt>
                <c:pt idx="188">
                  <c:v>3.2962913251350319</c:v>
                </c:pt>
                <c:pt idx="189">
                  <c:v>3.06864149816322</c:v>
                </c:pt>
                <c:pt idx="190">
                  <c:v>3.3663300203056536</c:v>
                </c:pt>
                <c:pt idx="191">
                  <c:v>3.2990159721054386</c:v>
                </c:pt>
                <c:pt idx="192">
                  <c:v>4.1584512684408912</c:v>
                </c:pt>
                <c:pt idx="193">
                  <c:v>4.1181626034092318</c:v>
                </c:pt>
                <c:pt idx="194">
                  <c:v>3.8054712004784697</c:v>
                </c:pt>
                <c:pt idx="195">
                  <c:v>3.3978188671120311</c:v>
                </c:pt>
                <c:pt idx="196">
                  <c:v>2.2700600919052669</c:v>
                </c:pt>
                <c:pt idx="197">
                  <c:v>2.0986747570397188</c:v>
                </c:pt>
                <c:pt idx="198">
                  <c:v>2.4317264112072516</c:v>
                </c:pt>
                <c:pt idx="199">
                  <c:v>2.5854813128871243</c:v>
                </c:pt>
                <c:pt idx="200">
                  <c:v>2.4025685981552627</c:v>
                </c:pt>
                <c:pt idx="201">
                  <c:v>2.3422972141435432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FD-4CE9-BCC9-15C23BF6E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243904"/>
        <c:axId val="123249792"/>
      </c:barChart>
      <c:lineChart>
        <c:grouping val="standard"/>
        <c:varyColors val="0"/>
        <c:ser>
          <c:idx val="3"/>
          <c:order val="3"/>
          <c:tx>
            <c:strRef>
              <c:f>'33. ábra'!$B$9</c:f>
              <c:strCache>
                <c:ptCount val="1"/>
                <c:pt idx="0">
                  <c:v>Külső fin. képesség (reálgazdasági)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03-68FD-4CE9-BCC9-15C23BF6E24D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4-68FD-4CE9-BCC9-15C23BF6E24D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5-68FD-4CE9-BCC9-15C23BF6E24D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6-68FD-4CE9-BCC9-15C23BF6E24D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7-68FD-4CE9-BCC9-15C23BF6E24D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8-68FD-4CE9-BCC9-15C23BF6E24D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68FD-4CE9-BCC9-15C23BF6E24D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A-68FD-4CE9-BCC9-15C23BF6E24D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B-68FD-4CE9-BCC9-15C23BF6E24D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0C-68FD-4CE9-BCC9-15C23BF6E24D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D-68FD-4CE9-BCC9-15C23BF6E24D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E-68FD-4CE9-BCC9-15C23BF6E24D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F-68FD-4CE9-BCC9-15C23BF6E24D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0-68FD-4CE9-BCC9-15C23BF6E24D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1-68FD-4CE9-BCC9-15C23BF6E24D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2-68FD-4CE9-BCC9-15C23BF6E24D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3-68FD-4CE9-BCC9-15C23BF6E24D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4-68FD-4CE9-BCC9-15C23BF6E24D}"/>
              </c:ext>
            </c:extLst>
          </c:dPt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ábra'!$C$9:$GV$9</c:f>
              <c:numCache>
                <c:formatCode>0.0</c:formatCode>
                <c:ptCount val="202"/>
                <c:pt idx="0">
                  <c:v>3.5808172345811142</c:v>
                </c:pt>
                <c:pt idx="1">
                  <c:v>3.4009916810337515</c:v>
                </c:pt>
                <c:pt idx="2">
                  <c:v>2.6901516027860364</c:v>
                </c:pt>
                <c:pt idx="3">
                  <c:v>2.5816022202307187</c:v>
                </c:pt>
                <c:pt idx="4">
                  <c:v>2.9675154876603242</c:v>
                </c:pt>
                <c:pt idx="5">
                  <c:v>2.5967792639187284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1.7698000571757273</c:v>
                </c:pt>
                <c:pt idx="9">
                  <c:v>1.4598896021485479</c:v>
                </c:pt>
                <c:pt idx="10">
                  <c:v>1.2102887492567158</c:v>
                </c:pt>
                <c:pt idx="11">
                  <c:v>1.1596801478695951</c:v>
                </c:pt>
                <c:pt idx="12">
                  <c:v>1.1522188305842143</c:v>
                </c:pt>
                <c:pt idx="13">
                  <c:v>0.11407033399698729</c:v>
                </c:pt>
                <c:pt idx="14">
                  <c:v>0.84920861256778712</c:v>
                </c:pt>
                <c:pt idx="15">
                  <c:v>0.88252956327019261</c:v>
                </c:pt>
                <c:pt idx="16">
                  <c:v>1.231704692427936</c:v>
                </c:pt>
                <c:pt idx="17">
                  <c:v>1.2337819301405264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-2.9582207732156713</c:v>
                </c:pt>
                <c:pt idx="21">
                  <c:v>-3.5882727223624702</c:v>
                </c:pt>
                <c:pt idx="22">
                  <c:v>-5.4951431135124453</c:v>
                </c:pt>
                <c:pt idx="23">
                  <c:v>-7.2720218139751465</c:v>
                </c:pt>
                <c:pt idx="24">
                  <c:v>-6.937547134755615</c:v>
                </c:pt>
                <c:pt idx="25">
                  <c:v>-4.7995791688637048</c:v>
                </c:pt>
                <c:pt idx="26">
                  <c:v>-1.1440441287437091</c:v>
                </c:pt>
                <c:pt idx="27">
                  <c:v>1.0216473906962096</c:v>
                </c:pt>
                <c:pt idx="28">
                  <c:v>2.269043069530337</c:v>
                </c:pt>
                <c:pt idx="29">
                  <c:v>1.6747108937417656</c:v>
                </c:pt>
                <c:pt idx="30">
                  <c:v>1.4282729776893923</c:v>
                </c:pt>
                <c:pt idx="31">
                  <c:v>2.0531879635964976</c:v>
                </c:pt>
                <c:pt idx="32">
                  <c:v>1.758421726537007</c:v>
                </c:pt>
                <c:pt idx="33">
                  <c:v>2.3227257071153335</c:v>
                </c:pt>
                <c:pt idx="34">
                  <c:v>2.7209615370829496</c:v>
                </c:pt>
                <c:pt idx="35">
                  <c:v>2.7489393720207405</c:v>
                </c:pt>
                <c:pt idx="36">
                  <c:v>2.3610166346477905</c:v>
                </c:pt>
                <c:pt idx="37">
                  <c:v>1.5613484696271178</c:v>
                </c:pt>
                <c:pt idx="42">
                  <c:v>2.1796811903403377</c:v>
                </c:pt>
                <c:pt idx="43">
                  <c:v>1.9691586155347558</c:v>
                </c:pt>
                <c:pt idx="44">
                  <c:v>1.5373699272753438</c:v>
                </c:pt>
                <c:pt idx="45">
                  <c:v>2.3605566264595508</c:v>
                </c:pt>
                <c:pt idx="46">
                  <c:v>1.5049912611662193</c:v>
                </c:pt>
                <c:pt idx="47">
                  <c:v>1.5009518266350532</c:v>
                </c:pt>
                <c:pt idx="48">
                  <c:v>0.95455696286553882</c:v>
                </c:pt>
                <c:pt idx="49">
                  <c:v>0.8967141406868171</c:v>
                </c:pt>
                <c:pt idx="50">
                  <c:v>0.58871576527505587</c:v>
                </c:pt>
                <c:pt idx="51">
                  <c:v>1.2692326558642226</c:v>
                </c:pt>
                <c:pt idx="52">
                  <c:v>1.3355683285104729</c:v>
                </c:pt>
                <c:pt idx="53">
                  <c:v>0.78668733929422185</c:v>
                </c:pt>
                <c:pt idx="54">
                  <c:v>1.4722286117273193</c:v>
                </c:pt>
                <c:pt idx="55">
                  <c:v>0.8537413632052937</c:v>
                </c:pt>
                <c:pt idx="56">
                  <c:v>3.0995980428703307</c:v>
                </c:pt>
                <c:pt idx="57">
                  <c:v>2.9483827627840262</c:v>
                </c:pt>
                <c:pt idx="58">
                  <c:v>2.1132137060578309</c:v>
                </c:pt>
                <c:pt idx="59">
                  <c:v>2.1838613476250166</c:v>
                </c:pt>
                <c:pt idx="60">
                  <c:v>-0.48978780474916767</c:v>
                </c:pt>
                <c:pt idx="61">
                  <c:v>-0.37961996563756772</c:v>
                </c:pt>
                <c:pt idx="62">
                  <c:v>-0.77925124695397952</c:v>
                </c:pt>
                <c:pt idx="63">
                  <c:v>-1.5062397823844933</c:v>
                </c:pt>
                <c:pt idx="64">
                  <c:v>-3.3764648146132279</c:v>
                </c:pt>
                <c:pt idx="65">
                  <c:v>-4.0534905086190109</c:v>
                </c:pt>
                <c:pt idx="66">
                  <c:v>-3.3974063842848374</c:v>
                </c:pt>
                <c:pt idx="67">
                  <c:v>-2.6907463815142001</c:v>
                </c:pt>
                <c:pt idx="68">
                  <c:v>-9.3052494013622963E-2</c:v>
                </c:pt>
                <c:pt idx="69">
                  <c:v>1.0381430765754314</c:v>
                </c:pt>
                <c:pt idx="70">
                  <c:v>1.9324548685994147</c:v>
                </c:pt>
                <c:pt idx="71">
                  <c:v>2.0692813394984819</c:v>
                </c:pt>
                <c:pt idx="72">
                  <c:v>2.3666472173773183</c:v>
                </c:pt>
                <c:pt idx="73">
                  <c:v>3.3219052173038675</c:v>
                </c:pt>
                <c:pt idx="74">
                  <c:v>3.3963894957761052</c:v>
                </c:pt>
                <c:pt idx="75">
                  <c:v>2.5667655292476792</c:v>
                </c:pt>
                <c:pt idx="76">
                  <c:v>3.1610016551618969</c:v>
                </c:pt>
                <c:pt idx="77">
                  <c:v>2.2074333442796483</c:v>
                </c:pt>
                <c:pt idx="78">
                  <c:v>1.8055467662321225</c:v>
                </c:pt>
                <c:pt idx="83">
                  <c:v>6.5929320005498226E-2</c:v>
                </c:pt>
                <c:pt idx="84">
                  <c:v>-0.68486344360082363</c:v>
                </c:pt>
                <c:pt idx="85">
                  <c:v>0.11087252742783038</c:v>
                </c:pt>
                <c:pt idx="86">
                  <c:v>-5.322182742620063E-2</c:v>
                </c:pt>
                <c:pt idx="87">
                  <c:v>-0.35870092098885165</c:v>
                </c:pt>
                <c:pt idx="88">
                  <c:v>-5.7187601186350356E-2</c:v>
                </c:pt>
                <c:pt idx="89">
                  <c:v>-0.4340317027639804</c:v>
                </c:pt>
                <c:pt idx="90">
                  <c:v>-0.38627820089920428</c:v>
                </c:pt>
                <c:pt idx="91">
                  <c:v>-0.24648131381824978</c:v>
                </c:pt>
                <c:pt idx="92">
                  <c:v>2.8047783714599817E-2</c:v>
                </c:pt>
                <c:pt idx="93">
                  <c:v>0.54236386163675032</c:v>
                </c:pt>
                <c:pt idx="94">
                  <c:v>1.3846670097198199</c:v>
                </c:pt>
                <c:pt idx="95">
                  <c:v>1.8736566341847425</c:v>
                </c:pt>
                <c:pt idx="96">
                  <c:v>2.9128428714258039</c:v>
                </c:pt>
                <c:pt idx="97">
                  <c:v>3.7094885249067753</c:v>
                </c:pt>
                <c:pt idx="98">
                  <c:v>4.1220731728876565</c:v>
                </c:pt>
                <c:pt idx="99">
                  <c:v>3.6987357078840106</c:v>
                </c:pt>
                <c:pt idx="100">
                  <c:v>3.2231843158458937</c:v>
                </c:pt>
                <c:pt idx="101">
                  <c:v>1.9701284555785348</c:v>
                </c:pt>
                <c:pt idx="102">
                  <c:v>-0.55617511039163015</c:v>
                </c:pt>
                <c:pt idx="103">
                  <c:v>-1.7524956393633175</c:v>
                </c:pt>
                <c:pt idx="104">
                  <c:v>-2.7048732692987243</c:v>
                </c:pt>
                <c:pt idx="105">
                  <c:v>-2.7320262727909697</c:v>
                </c:pt>
                <c:pt idx="106">
                  <c:v>-2.065335714206868</c:v>
                </c:pt>
                <c:pt idx="107">
                  <c:v>-0.84001145009044142</c:v>
                </c:pt>
                <c:pt idx="108">
                  <c:v>-0.14632775768316808</c:v>
                </c:pt>
                <c:pt idx="109">
                  <c:v>0.86081305527914953</c:v>
                </c:pt>
                <c:pt idx="110">
                  <c:v>1.6926647169898477</c:v>
                </c:pt>
                <c:pt idx="111">
                  <c:v>2.097720834644794</c:v>
                </c:pt>
                <c:pt idx="112">
                  <c:v>2.0591336259453485</c:v>
                </c:pt>
                <c:pt idx="113">
                  <c:v>1.3522469350615962</c:v>
                </c:pt>
                <c:pt idx="114">
                  <c:v>0.57712506582238854</c:v>
                </c:pt>
                <c:pt idx="115">
                  <c:v>0.14421284263465228</c:v>
                </c:pt>
                <c:pt idx="116">
                  <c:v>-0.15152332031199744</c:v>
                </c:pt>
                <c:pt idx="117">
                  <c:v>-0.41367772162657479</c:v>
                </c:pt>
                <c:pt idx="118">
                  <c:v>-0.10173121870814184</c:v>
                </c:pt>
                <c:pt idx="119">
                  <c:v>0.10618054201181559</c:v>
                </c:pt>
                <c:pt idx="124">
                  <c:v>-1.7588872430467906</c:v>
                </c:pt>
                <c:pt idx="125">
                  <c:v>-2.2207572773879738</c:v>
                </c:pt>
                <c:pt idx="126">
                  <c:v>-2.4450253362788121</c:v>
                </c:pt>
                <c:pt idx="127">
                  <c:v>-1.6831370850419727</c:v>
                </c:pt>
                <c:pt idx="128">
                  <c:v>-0.95225486985463015</c:v>
                </c:pt>
                <c:pt idx="129">
                  <c:v>-0.50349774985518869</c:v>
                </c:pt>
                <c:pt idx="130">
                  <c:v>-0.26971059144401233</c:v>
                </c:pt>
                <c:pt idx="131">
                  <c:v>-0.68168878038189629</c:v>
                </c:pt>
                <c:pt idx="132">
                  <c:v>-1.1340883733015421</c:v>
                </c:pt>
                <c:pt idx="133">
                  <c:v>-1.9609853271420352</c:v>
                </c:pt>
                <c:pt idx="134">
                  <c:v>-2.8337256580355232</c:v>
                </c:pt>
                <c:pt idx="135">
                  <c:v>-2.8168909807239748</c:v>
                </c:pt>
                <c:pt idx="136">
                  <c:v>-2.5052064514701846</c:v>
                </c:pt>
                <c:pt idx="137">
                  <c:v>-1.9329856832953192</c:v>
                </c:pt>
                <c:pt idx="138">
                  <c:v>-0.30072091946567897</c:v>
                </c:pt>
                <c:pt idx="139">
                  <c:v>0.28859019132617908</c:v>
                </c:pt>
                <c:pt idx="140">
                  <c:v>0.39040995676964979</c:v>
                </c:pt>
                <c:pt idx="141">
                  <c:v>2.1373871764912072E-3</c:v>
                </c:pt>
                <c:pt idx="142">
                  <c:v>-2.0548459015606384</c:v>
                </c:pt>
                <c:pt idx="143">
                  <c:v>-3.7750903901793671</c:v>
                </c:pt>
                <c:pt idx="144">
                  <c:v>-6.1625555302536155</c:v>
                </c:pt>
                <c:pt idx="145">
                  <c:v>-7.4690214556768524</c:v>
                </c:pt>
                <c:pt idx="146">
                  <c:v>-7.9966456462975026</c:v>
                </c:pt>
                <c:pt idx="147">
                  <c:v>-8.4540972738194089</c:v>
                </c:pt>
                <c:pt idx="148">
                  <c:v>-7.3491430951140986</c:v>
                </c:pt>
                <c:pt idx="149">
                  <c:v>-5.8828483453173108</c:v>
                </c:pt>
                <c:pt idx="150">
                  <c:v>-4.454052558736751</c:v>
                </c:pt>
                <c:pt idx="151">
                  <c:v>-2.5922241370517902</c:v>
                </c:pt>
                <c:pt idx="152">
                  <c:v>-1.7571232362797025</c:v>
                </c:pt>
                <c:pt idx="153">
                  <c:v>-1.6055155359218056</c:v>
                </c:pt>
                <c:pt idx="154">
                  <c:v>-2.1159179339587717</c:v>
                </c:pt>
                <c:pt idx="155">
                  <c:v>-3.5762916882668048</c:v>
                </c:pt>
                <c:pt idx="156">
                  <c:v>-4.2855497510787099</c:v>
                </c:pt>
                <c:pt idx="157">
                  <c:v>-4.8284893067960448</c:v>
                </c:pt>
                <c:pt idx="158">
                  <c:v>-4.3630934359175289</c:v>
                </c:pt>
                <c:pt idx="159">
                  <c:v>-3.4597083967377991</c:v>
                </c:pt>
                <c:pt idx="160">
                  <c:v>-2.5320366923843713</c:v>
                </c:pt>
                <c:pt idx="165">
                  <c:v>-1.5654658090807398</c:v>
                </c:pt>
                <c:pt idx="166">
                  <c:v>-2.0612025366713067</c:v>
                </c:pt>
                <c:pt idx="167">
                  <c:v>-2.09429126557544</c:v>
                </c:pt>
                <c:pt idx="168">
                  <c:v>-1.9572104956117875</c:v>
                </c:pt>
                <c:pt idx="169">
                  <c:v>-2.008331657121079</c:v>
                </c:pt>
                <c:pt idx="170">
                  <c:v>-1.8176505842798594</c:v>
                </c:pt>
                <c:pt idx="171">
                  <c:v>-2.6839680204204761</c:v>
                </c:pt>
                <c:pt idx="172">
                  <c:v>-3.3126570014337671</c:v>
                </c:pt>
                <c:pt idx="173">
                  <c:v>-3.4484197820954861</c:v>
                </c:pt>
                <c:pt idx="174">
                  <c:v>-3.5205095065352592</c:v>
                </c:pt>
                <c:pt idx="175">
                  <c:v>-3.5450271364032031</c:v>
                </c:pt>
                <c:pt idx="176">
                  <c:v>-3.7279407220027108</c:v>
                </c:pt>
                <c:pt idx="177">
                  <c:v>-3.3172721681688055</c:v>
                </c:pt>
                <c:pt idx="178">
                  <c:v>-3.3453326516259319</c:v>
                </c:pt>
                <c:pt idx="179">
                  <c:v>-3.0287256057724941</c:v>
                </c:pt>
                <c:pt idx="180">
                  <c:v>-3.1880858192478754</c:v>
                </c:pt>
                <c:pt idx="181">
                  <c:v>-3.9415024035094217</c:v>
                </c:pt>
                <c:pt idx="182">
                  <c:v>-4.3585485889639415</c:v>
                </c:pt>
                <c:pt idx="183">
                  <c:v>-5.0296861172050624</c:v>
                </c:pt>
                <c:pt idx="184">
                  <c:v>-5.4281489380521064</c:v>
                </c:pt>
                <c:pt idx="185">
                  <c:v>-5.9969477879925632</c:v>
                </c:pt>
                <c:pt idx="186">
                  <c:v>-6.7421371581480312</c:v>
                </c:pt>
                <c:pt idx="187">
                  <c:v>-7.5807319908270197</c:v>
                </c:pt>
                <c:pt idx="188">
                  <c:v>-7.4151067736212672</c:v>
                </c:pt>
                <c:pt idx="189">
                  <c:v>-6.8135334040793207</c:v>
                </c:pt>
                <c:pt idx="190">
                  <c:v>-5.6660454739767019</c:v>
                </c:pt>
                <c:pt idx="191">
                  <c:v>-4.7632147438608028</c:v>
                </c:pt>
                <c:pt idx="192">
                  <c:v>-3.936390493421718</c:v>
                </c:pt>
                <c:pt idx="193">
                  <c:v>-4.0347967617762261</c:v>
                </c:pt>
                <c:pt idx="194">
                  <c:v>-4.8512166591942973</c:v>
                </c:pt>
                <c:pt idx="195">
                  <c:v>-5.4436293717869626</c:v>
                </c:pt>
                <c:pt idx="196">
                  <c:v>-6.6965005302226928</c:v>
                </c:pt>
                <c:pt idx="197">
                  <c:v>-7.0173002137165454</c:v>
                </c:pt>
                <c:pt idx="198">
                  <c:v>-6.4262051915945611</c:v>
                </c:pt>
                <c:pt idx="199">
                  <c:v>-6.1074560754831042</c:v>
                </c:pt>
                <c:pt idx="200">
                  <c:v>-5.9663167832359409</c:v>
                </c:pt>
                <c:pt idx="201">
                  <c:v>-5.8080745556914577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8FD-4CE9-BCC9-15C23BF6E24D}"/>
            </c:ext>
          </c:extLst>
        </c:ser>
        <c:ser>
          <c:idx val="4"/>
          <c:order val="4"/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ábra'!$C$11:$GL$11</c:f>
              <c:numCache>
                <c:formatCode>General</c:formatCode>
                <c:ptCount val="192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D57-4D03-868C-8D2626FFD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262080"/>
        <c:axId val="123251712"/>
      </c:lineChart>
      <c:catAx>
        <c:axId val="12324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9792"/>
        <c:crosses val="autoZero"/>
        <c:auto val="1"/>
        <c:lblAlgn val="ctr"/>
        <c:lblOffset val="100"/>
        <c:tickLblSkip val="1"/>
        <c:noMultiLvlLbl val="0"/>
      </c:catAx>
      <c:valAx>
        <c:axId val="123249792"/>
        <c:scaling>
          <c:orientation val="minMax"/>
          <c:max val="10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7.1072619047619051E-2"/>
              <c:y val="1.244791666666666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3904"/>
        <c:crosses val="autoZero"/>
        <c:crossBetween val="between"/>
        <c:majorUnit val="2"/>
      </c:valAx>
      <c:valAx>
        <c:axId val="123251712"/>
        <c:scaling>
          <c:orientation val="minMax"/>
          <c:max val="10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123262080"/>
        <c:crosses val="max"/>
        <c:crossBetween val="between"/>
        <c:majorUnit val="2"/>
      </c:valAx>
      <c:catAx>
        <c:axId val="123262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25171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90567310196354334"/>
          <c:w val="0.99701180417236634"/>
          <c:h val="9.4326524405394199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06547619047631E-2"/>
          <c:y val="5.0601041666666666E-2"/>
          <c:w val="0.90949007936507942"/>
          <c:h val="0.654414583333333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'33. ábra'!$A$6</c:f>
              <c:strCache>
                <c:ptCount val="1"/>
                <c:pt idx="0">
                  <c:v>Balance of goods and 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ábra'!$C$6:$GV$6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7.4695196358221612</c:v>
                </c:pt>
                <c:pt idx="2">
                  <c:v>6.7855216541608687</c:v>
                </c:pt>
                <c:pt idx="3">
                  <c:v>6.4615382979760678</c:v>
                </c:pt>
                <c:pt idx="4">
                  <c:v>6.2885939862379931</c:v>
                </c:pt>
                <c:pt idx="5">
                  <c:v>5.6390891004401702</c:v>
                </c:pt>
                <c:pt idx="6">
                  <c:v>4.5556959055745985</c:v>
                </c:pt>
                <c:pt idx="7">
                  <c:v>4.1092136680945606</c:v>
                </c:pt>
                <c:pt idx="8">
                  <c:v>3.6355751537630612</c:v>
                </c:pt>
                <c:pt idx="9">
                  <c:v>3.1451346060525589</c:v>
                </c:pt>
                <c:pt idx="10">
                  <c:v>2.9854982368578424</c:v>
                </c:pt>
                <c:pt idx="11">
                  <c:v>2.2218842392624878</c:v>
                </c:pt>
                <c:pt idx="12">
                  <c:v>2.0921579662245295</c:v>
                </c:pt>
                <c:pt idx="13">
                  <c:v>0.83817291181466758</c:v>
                </c:pt>
                <c:pt idx="14">
                  <c:v>1.2162319576672966</c:v>
                </c:pt>
                <c:pt idx="15">
                  <c:v>1.660279934084639</c:v>
                </c:pt>
                <c:pt idx="16">
                  <c:v>2.0383354124969348</c:v>
                </c:pt>
                <c:pt idx="17">
                  <c:v>2.6326092704729653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-4.5938843028223753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-1.4485328332796941</c:v>
                </c:pt>
                <c:pt idx="26">
                  <c:v>2.0060143852668775</c:v>
                </c:pt>
                <c:pt idx="27">
                  <c:v>4.2058524366437187</c:v>
                </c:pt>
                <c:pt idx="28">
                  <c:v>5.3870651769666846</c:v>
                </c:pt>
                <c:pt idx="29">
                  <c:v>4.8484443923757681</c:v>
                </c:pt>
                <c:pt idx="30">
                  <c:v>4.4439021232081428</c:v>
                </c:pt>
                <c:pt idx="31">
                  <c:v>4.6349992747584601</c:v>
                </c:pt>
                <c:pt idx="32">
                  <c:v>4.3989737027211238</c:v>
                </c:pt>
                <c:pt idx="33">
                  <c:v>4.625968725897101</c:v>
                </c:pt>
                <c:pt idx="34">
                  <c:v>4.8655756441346689</c:v>
                </c:pt>
                <c:pt idx="35">
                  <c:v>4.5198950967284954</c:v>
                </c:pt>
                <c:pt idx="36">
                  <c:v>3.9145329982281352</c:v>
                </c:pt>
                <c:pt idx="37">
                  <c:v>3.5475832066375683</c:v>
                </c:pt>
                <c:pt idx="42">
                  <c:v>7.7539162097870094</c:v>
                </c:pt>
                <c:pt idx="43">
                  <c:v>7.7191492992828392</c:v>
                </c:pt>
                <c:pt idx="44">
                  <c:v>7.6393188976440003</c:v>
                </c:pt>
                <c:pt idx="45">
                  <c:v>7.5717480299934321</c:v>
                </c:pt>
                <c:pt idx="46">
                  <c:v>7.2486248717015034</c:v>
                </c:pt>
                <c:pt idx="47">
                  <c:v>6.9536103162492768</c:v>
                </c:pt>
                <c:pt idx="48">
                  <c:v>6.2315268833926147</c:v>
                </c:pt>
                <c:pt idx="49">
                  <c:v>6.0859535709985755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6.486543973322453</c:v>
                </c:pt>
                <c:pt idx="53">
                  <c:v>6.0829656996822825</c:v>
                </c:pt>
                <c:pt idx="54">
                  <c:v>5.9489541354826336</c:v>
                </c:pt>
                <c:pt idx="55">
                  <c:v>4.9764961531056811</c:v>
                </c:pt>
                <c:pt idx="56">
                  <c:v>5.5678189677539462</c:v>
                </c:pt>
                <c:pt idx="57">
                  <c:v>6.6885899216572717</c:v>
                </c:pt>
                <c:pt idx="58">
                  <c:v>6.8147197765829155</c:v>
                </c:pt>
                <c:pt idx="59">
                  <c:v>6.8812724207978571</c:v>
                </c:pt>
                <c:pt idx="60">
                  <c:v>5.119559555831783</c:v>
                </c:pt>
                <c:pt idx="61">
                  <c:v>3.6566454416961989</c:v>
                </c:pt>
                <c:pt idx="62">
                  <c:v>2.6505687918371126</c:v>
                </c:pt>
                <c:pt idx="63">
                  <c:v>1.5947361547087726</c:v>
                </c:pt>
                <c:pt idx="64">
                  <c:v>1.5257615336237855</c:v>
                </c:pt>
                <c:pt idx="65">
                  <c:v>1.0738793753076725</c:v>
                </c:pt>
                <c:pt idx="66">
                  <c:v>1.817590707893121</c:v>
                </c:pt>
                <c:pt idx="67">
                  <c:v>3.0617057309175659</c:v>
                </c:pt>
                <c:pt idx="68">
                  <c:v>3.6819837964590429</c:v>
                </c:pt>
                <c:pt idx="69">
                  <c:v>4.9341570196104483</c:v>
                </c:pt>
                <c:pt idx="70">
                  <c:v>5.5712717214254184</c:v>
                </c:pt>
                <c:pt idx="71">
                  <c:v>6.1322662091236086</c:v>
                </c:pt>
                <c:pt idx="72">
                  <c:v>6.5603884757787378</c:v>
                </c:pt>
                <c:pt idx="73">
                  <c:v>6.5227738910976205</c:v>
                </c:pt>
                <c:pt idx="74">
                  <c:v>6.4553777037901314</c:v>
                </c:pt>
                <c:pt idx="75">
                  <c:v>6.0430244384547915</c:v>
                </c:pt>
                <c:pt idx="76">
                  <c:v>5.9493924128513367</c:v>
                </c:pt>
                <c:pt idx="77">
                  <c:v>5.8148821726545705</c:v>
                </c:pt>
                <c:pt idx="78">
                  <c:v>5.6102471206176432</c:v>
                </c:pt>
                <c:pt idx="83">
                  <c:v>2.8454250031610737</c:v>
                </c:pt>
                <c:pt idx="84">
                  <c:v>2.6673640635589084</c:v>
                </c:pt>
                <c:pt idx="85">
                  <c:v>2.9609525327812016</c:v>
                </c:pt>
                <c:pt idx="86">
                  <c:v>2.8177314334547123</c:v>
                </c:pt>
                <c:pt idx="87">
                  <c:v>2.5729228861672757</c:v>
                </c:pt>
                <c:pt idx="88">
                  <c:v>2.4772675694387161</c:v>
                </c:pt>
                <c:pt idx="89">
                  <c:v>2.1753664097976269</c:v>
                </c:pt>
                <c:pt idx="90">
                  <c:v>2.0252856491464817</c:v>
                </c:pt>
                <c:pt idx="91">
                  <c:v>2.4752001862992672</c:v>
                </c:pt>
                <c:pt idx="92">
                  <c:v>2.6108133067470134</c:v>
                </c:pt>
                <c:pt idx="93">
                  <c:v>2.9717126370458038</c:v>
                </c:pt>
                <c:pt idx="94">
                  <c:v>3.6450852064920611</c:v>
                </c:pt>
                <c:pt idx="95">
                  <c:v>3.7411517338393132</c:v>
                </c:pt>
                <c:pt idx="96">
                  <c:v>4.3434489437916852</c:v>
                </c:pt>
                <c:pt idx="97">
                  <c:v>4.9216372981982177</c:v>
                </c:pt>
                <c:pt idx="98">
                  <c:v>5.5963149878900289</c:v>
                </c:pt>
                <c:pt idx="99">
                  <c:v>5.9226888500972894</c:v>
                </c:pt>
                <c:pt idx="100">
                  <c:v>5.7778085397144023</c:v>
                </c:pt>
                <c:pt idx="101">
                  <c:v>4.7468327078859289</c:v>
                </c:pt>
                <c:pt idx="102">
                  <c:v>3.2169681798580938</c:v>
                </c:pt>
                <c:pt idx="103">
                  <c:v>2.1141159099433837</c:v>
                </c:pt>
                <c:pt idx="104">
                  <c:v>1.7479862933802299</c:v>
                </c:pt>
                <c:pt idx="105">
                  <c:v>1.8046057115484897</c:v>
                </c:pt>
                <c:pt idx="106">
                  <c:v>2.1123170890479264</c:v>
                </c:pt>
                <c:pt idx="107">
                  <c:v>3.5777563027322752</c:v>
                </c:pt>
                <c:pt idx="108">
                  <c:v>4.4829387607456548</c:v>
                </c:pt>
                <c:pt idx="109">
                  <c:v>5.3211795121536145</c:v>
                </c:pt>
                <c:pt idx="110">
                  <c:v>5.8670532045180552</c:v>
                </c:pt>
                <c:pt idx="111">
                  <c:v>5.6680455010193391</c:v>
                </c:pt>
                <c:pt idx="112">
                  <c:v>5.0818369934834147</c:v>
                </c:pt>
                <c:pt idx="113">
                  <c:v>4.4484685634779337</c:v>
                </c:pt>
                <c:pt idx="114">
                  <c:v>3.9787345581381812</c:v>
                </c:pt>
                <c:pt idx="115">
                  <c:v>3.2953242986585742</c:v>
                </c:pt>
                <c:pt idx="116">
                  <c:v>2.9868614370330038</c:v>
                </c:pt>
                <c:pt idx="117">
                  <c:v>2.8518825874980185</c:v>
                </c:pt>
                <c:pt idx="118">
                  <c:v>2.8007943877483013</c:v>
                </c:pt>
                <c:pt idx="119">
                  <c:v>2.9540229159541158</c:v>
                </c:pt>
                <c:pt idx="124">
                  <c:v>1.2194513381832259</c:v>
                </c:pt>
                <c:pt idx="125">
                  <c:v>0.64536577958498942</c:v>
                </c:pt>
                <c:pt idx="126">
                  <c:v>0.39775873669919798</c:v>
                </c:pt>
                <c:pt idx="127">
                  <c:v>1.2901304607793749</c:v>
                </c:pt>
                <c:pt idx="128">
                  <c:v>1.8008068618092374</c:v>
                </c:pt>
                <c:pt idx="129">
                  <c:v>1.9745749060011863</c:v>
                </c:pt>
                <c:pt idx="130">
                  <c:v>1.9941523421497158</c:v>
                </c:pt>
                <c:pt idx="131">
                  <c:v>1.0235301154905303</c:v>
                </c:pt>
                <c:pt idx="132">
                  <c:v>1.1015548408367886</c:v>
                </c:pt>
                <c:pt idx="133">
                  <c:v>0.43629009892335729</c:v>
                </c:pt>
                <c:pt idx="134">
                  <c:v>-0.29649047720950134</c:v>
                </c:pt>
                <c:pt idx="135">
                  <c:v>-0.13654512282186207</c:v>
                </c:pt>
                <c:pt idx="136">
                  <c:v>-0.89887001305168113</c:v>
                </c:pt>
                <c:pt idx="137">
                  <c:v>-0.72028541188808715</c:v>
                </c:pt>
                <c:pt idx="138">
                  <c:v>0.61381630741593363</c:v>
                </c:pt>
                <c:pt idx="139">
                  <c:v>1.0082633062130648</c:v>
                </c:pt>
                <c:pt idx="140">
                  <c:v>1.96468100380305</c:v>
                </c:pt>
                <c:pt idx="141">
                  <c:v>1.5156110688157249</c:v>
                </c:pt>
                <c:pt idx="142">
                  <c:v>5.5512046114006848E-2</c:v>
                </c:pt>
                <c:pt idx="143">
                  <c:v>-0.57816345999081364</c:v>
                </c:pt>
                <c:pt idx="144">
                  <c:v>-2.8456963329769618</c:v>
                </c:pt>
                <c:pt idx="145">
                  <c:v>-3.8319590858880197</c:v>
                </c:pt>
                <c:pt idx="146">
                  <c:v>-4.5255018079743827</c:v>
                </c:pt>
                <c:pt idx="147">
                  <c:v>-6.0155675215556252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-0.4815259514907807</c:v>
                </c:pt>
                <c:pt idx="151">
                  <c:v>1.4605139927812094</c:v>
                </c:pt>
                <c:pt idx="152">
                  <c:v>1.7475853166907231</c:v>
                </c:pt>
                <c:pt idx="153">
                  <c:v>1.0573269841021409</c:v>
                </c:pt>
                <c:pt idx="154">
                  <c:v>0.41796772218069711</c:v>
                </c:pt>
                <c:pt idx="155">
                  <c:v>-0.31472841426185133</c:v>
                </c:pt>
                <c:pt idx="156">
                  <c:v>-1.0203980452413588</c:v>
                </c:pt>
                <c:pt idx="157">
                  <c:v>-0.96506532790458999</c:v>
                </c:pt>
                <c:pt idx="158">
                  <c:v>-0.73710128408342102</c:v>
                </c:pt>
                <c:pt idx="159">
                  <c:v>5.8572198461035611E-2</c:v>
                </c:pt>
                <c:pt idx="160">
                  <c:v>0.4078772234098334</c:v>
                </c:pt>
                <c:pt idx="165">
                  <c:v>-1.213266635663492</c:v>
                </c:pt>
                <c:pt idx="166">
                  <c:v>-1.6490305818451247</c:v>
                </c:pt>
                <c:pt idx="167">
                  <c:v>-1.9296662662673745</c:v>
                </c:pt>
                <c:pt idx="168">
                  <c:v>-2.4807985483283534</c:v>
                </c:pt>
                <c:pt idx="169">
                  <c:v>-2.7163107803385595</c:v>
                </c:pt>
                <c:pt idx="170">
                  <c:v>-2.8862191308872567</c:v>
                </c:pt>
                <c:pt idx="171">
                  <c:v>-3.2582435224515858</c:v>
                </c:pt>
                <c:pt idx="172">
                  <c:v>-3.5222038606237476</c:v>
                </c:pt>
                <c:pt idx="173">
                  <c:v>-4.0413702913564995</c:v>
                </c:pt>
                <c:pt idx="174">
                  <c:v>-4.0896481368373969</c:v>
                </c:pt>
                <c:pt idx="175">
                  <c:v>-4.3408139313218168</c:v>
                </c:pt>
                <c:pt idx="176">
                  <c:v>-4.2361517314646528</c:v>
                </c:pt>
                <c:pt idx="177">
                  <c:v>-4.3203649379897433</c:v>
                </c:pt>
                <c:pt idx="178">
                  <c:v>-4.5330976038649009</c:v>
                </c:pt>
                <c:pt idx="179">
                  <c:v>-4.4346214629054446</c:v>
                </c:pt>
                <c:pt idx="180">
                  <c:v>-4.4214757523751436</c:v>
                </c:pt>
                <c:pt idx="181">
                  <c:v>-4.6416787241291741</c:v>
                </c:pt>
                <c:pt idx="182">
                  <c:v>-4.8771458314935261</c:v>
                </c:pt>
                <c:pt idx="183">
                  <c:v>-5.4280158280748276</c:v>
                </c:pt>
                <c:pt idx="184">
                  <c:v>-5.684194091029326</c:v>
                </c:pt>
                <c:pt idx="185">
                  <c:v>-6.0235851280627406</c:v>
                </c:pt>
                <c:pt idx="186">
                  <c:v>-6.291279170291336</c:v>
                </c:pt>
                <c:pt idx="187">
                  <c:v>-6.8001530066890332</c:v>
                </c:pt>
                <c:pt idx="188">
                  <c:v>-6.9232228932498767</c:v>
                </c:pt>
                <c:pt idx="189">
                  <c:v>-6.2637380031188812</c:v>
                </c:pt>
                <c:pt idx="190">
                  <c:v>-5.6459402051939724</c:v>
                </c:pt>
                <c:pt idx="191">
                  <c:v>-4.9004712278201659</c:v>
                </c:pt>
                <c:pt idx="192">
                  <c:v>-4.8849014541138187</c:v>
                </c:pt>
                <c:pt idx="193">
                  <c:v>-4.922311527977655</c:v>
                </c:pt>
                <c:pt idx="194">
                  <c:v>-5.4199486412023781</c:v>
                </c:pt>
                <c:pt idx="195">
                  <c:v>-5.724345179733362</c:v>
                </c:pt>
                <c:pt idx="196">
                  <c:v>-6.0193142453163659</c:v>
                </c:pt>
                <c:pt idx="197">
                  <c:v>-6.2927401778475662</c:v>
                </c:pt>
                <c:pt idx="198">
                  <c:v>-6.1264386760060425</c:v>
                </c:pt>
                <c:pt idx="199">
                  <c:v>-5.8335480102808299</c:v>
                </c:pt>
                <c:pt idx="200">
                  <c:v>-5.2510173031089122</c:v>
                </c:pt>
                <c:pt idx="201">
                  <c:v>-5.0095688804318685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BE-4FAA-B464-8EF40C971977}"/>
            </c:ext>
          </c:extLst>
        </c:ser>
        <c:ser>
          <c:idx val="1"/>
          <c:order val="1"/>
          <c:tx>
            <c:strRef>
              <c:f>'33. ábra'!$A$7</c:f>
              <c:strCache>
                <c:ptCount val="1"/>
                <c:pt idx="0">
                  <c:v>Income balance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ábra'!$C$7:$GV$7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-4.4833891180338226</c:v>
                </c:pt>
                <c:pt idx="7">
                  <c:v>-4.4001982615868185</c:v>
                </c:pt>
                <c:pt idx="8">
                  <c:v>-4.0046263336987344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-3.5373086903652413</c:v>
                </c:pt>
                <c:pt idx="22">
                  <c:v>-3.582744954929252</c:v>
                </c:pt>
                <c:pt idx="23">
                  <c:v>-3.5819433079850733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-2.5119204702060562</c:v>
                </c:pt>
                <c:pt idx="37">
                  <c:v>-2.4370894175396263</c:v>
                </c:pt>
                <c:pt idx="42">
                  <c:v>-5.911898717429235</c:v>
                </c:pt>
                <c:pt idx="43">
                  <c:v>-5.8334859038357578</c:v>
                </c:pt>
                <c:pt idx="44">
                  <c:v>-5.9921293298270886</c:v>
                </c:pt>
                <c:pt idx="45">
                  <c:v>-5.8808870536335105</c:v>
                </c:pt>
                <c:pt idx="46">
                  <c:v>-6.3710951801155682</c:v>
                </c:pt>
                <c:pt idx="47">
                  <c:v>-6.0256817328785637</c:v>
                </c:pt>
                <c:pt idx="48">
                  <c:v>-5.9512712728279595</c:v>
                </c:pt>
                <c:pt idx="49">
                  <c:v>-5.694118396623959</c:v>
                </c:pt>
                <c:pt idx="50">
                  <c:v>-5.5570647277807508</c:v>
                </c:pt>
                <c:pt idx="51">
                  <c:v>-5.5217638541433889</c:v>
                </c:pt>
                <c:pt idx="52">
                  <c:v>-5.7116526934969913</c:v>
                </c:pt>
                <c:pt idx="53">
                  <c:v>-5.8476307625784756</c:v>
                </c:pt>
                <c:pt idx="54">
                  <c:v>-5.5593892586138116</c:v>
                </c:pt>
                <c:pt idx="55">
                  <c:v>-5.2573033948218448</c:v>
                </c:pt>
                <c:pt idx="56">
                  <c:v>-3.7726143041698954</c:v>
                </c:pt>
                <c:pt idx="57">
                  <c:v>-4.884710004811315</c:v>
                </c:pt>
                <c:pt idx="58">
                  <c:v>-5.4328706012494674</c:v>
                </c:pt>
                <c:pt idx="59">
                  <c:v>-5.6385443229459309</c:v>
                </c:pt>
                <c:pt idx="60">
                  <c:v>-6.9152804233336767</c:v>
                </c:pt>
                <c:pt idx="61">
                  <c:v>-5.7016529963122755</c:v>
                </c:pt>
                <c:pt idx="62">
                  <c:v>-4.8297131820737915</c:v>
                </c:pt>
                <c:pt idx="63">
                  <c:v>-4.2768742991222419</c:v>
                </c:pt>
                <c:pt idx="64">
                  <c:v>-5.6996988547656846</c:v>
                </c:pt>
                <c:pt idx="65">
                  <c:v>-5.4501538318966283</c:v>
                </c:pt>
                <c:pt idx="66">
                  <c:v>-5.7275680376509079</c:v>
                </c:pt>
                <c:pt idx="67">
                  <c:v>-6.5346465833477865</c:v>
                </c:pt>
                <c:pt idx="68">
                  <c:v>-4.3020792540021322</c:v>
                </c:pt>
                <c:pt idx="69">
                  <c:v>-4.55477282863274</c:v>
                </c:pt>
                <c:pt idx="70">
                  <c:v>-4.3628355698109296</c:v>
                </c:pt>
                <c:pt idx="71">
                  <c:v>-4.5252134568842459</c:v>
                </c:pt>
                <c:pt idx="72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>
                  <c:v>-4.8140795470635069</c:v>
                </c:pt>
                <c:pt idx="84">
                  <c:v>-5.0996812027813503</c:v>
                </c:pt>
                <c:pt idx="85">
                  <c:v>-4.7748008394821655</c:v>
                </c:pt>
                <c:pt idx="86">
                  <c:v>-4.887971036076431</c:v>
                </c:pt>
                <c:pt idx="87">
                  <c:v>-4.9399911375366932</c:v>
                </c:pt>
                <c:pt idx="88">
                  <c:v>-4.8189018256941614</c:v>
                </c:pt>
                <c:pt idx="89">
                  <c:v>-5.0223091730022675</c:v>
                </c:pt>
                <c:pt idx="90">
                  <c:v>-4.8191773757181293</c:v>
                </c:pt>
                <c:pt idx="91">
                  <c:v>-4.8862912759987909</c:v>
                </c:pt>
                <c:pt idx="92">
                  <c:v>-4.8464682427235175</c:v>
                </c:pt>
                <c:pt idx="93">
                  <c:v>-4.7094003490855858</c:v>
                </c:pt>
                <c:pt idx="94">
                  <c:v>-4.6627311500123385</c:v>
                </c:pt>
                <c:pt idx="95">
                  <c:v>-4.434691126491721</c:v>
                </c:pt>
                <c:pt idx="96">
                  <c:v>-4.2372066314550354</c:v>
                </c:pt>
                <c:pt idx="97">
                  <c:v>-4.2032485909011452</c:v>
                </c:pt>
                <c:pt idx="98">
                  <c:v>-4.2819909928446043</c:v>
                </c:pt>
                <c:pt idx="99">
                  <c:v>-4.6143157495435414</c:v>
                </c:pt>
                <c:pt idx="100">
                  <c:v>-4.6388618918759699</c:v>
                </c:pt>
                <c:pt idx="101">
                  <c:v>-4.7286293220914493</c:v>
                </c:pt>
                <c:pt idx="102">
                  <c:v>-4.783857537355038</c:v>
                </c:pt>
                <c:pt idx="103">
                  <c:v>-4.7049592471718915</c:v>
                </c:pt>
                <c:pt idx="104">
                  <c:v>-4.7000559028881437</c:v>
                </c:pt>
                <c:pt idx="105">
                  <c:v>-4.3926927292427269</c:v>
                </c:pt>
                <c:pt idx="106">
                  <c:v>-4.2711467976681385</c:v>
                </c:pt>
                <c:pt idx="107">
                  <c:v>-4.0867031193557253</c:v>
                </c:pt>
                <c:pt idx="108">
                  <c:v>-4.4580270678624654</c:v>
                </c:pt>
                <c:pt idx="109">
                  <c:v>-4.4162793902877109</c:v>
                </c:pt>
                <c:pt idx="110">
                  <c:v>-4.3263077371450587</c:v>
                </c:pt>
                <c:pt idx="111">
                  <c:v>-3.9663345326774997</c:v>
                </c:pt>
                <c:pt idx="112">
                  <c:v>-3.7121602728878913</c:v>
                </c:pt>
                <c:pt idx="113">
                  <c:v>-3.7164956052671143</c:v>
                </c:pt>
                <c:pt idx="114">
                  <c:v>-3.6855961372935329</c:v>
                </c:pt>
                <c:pt idx="115">
                  <c:v>-3.8097814007909312</c:v>
                </c:pt>
                <c:pt idx="116">
                  <c:v>-3.7531854975241266</c:v>
                </c:pt>
                <c:pt idx="117">
                  <c:v>-3.9484080917634183</c:v>
                </c:pt>
                <c:pt idx="118">
                  <c:v>-3.9538637870128852</c:v>
                </c:pt>
                <c:pt idx="119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BE-4FAA-B464-8EF40C971977}"/>
            </c:ext>
          </c:extLst>
        </c:ser>
        <c:ser>
          <c:idx val="2"/>
          <c:order val="2"/>
          <c:tx>
            <c:strRef>
              <c:f>'33. ábra'!$A$8</c:f>
              <c:strCache>
                <c:ptCount val="1"/>
                <c:pt idx="0">
                  <c:v>Transfer balance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</c:spPr>
          <c:invertIfNegative val="0"/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ábra'!$C$8:$GV$8</c:f>
              <c:numCache>
                <c:formatCode>0.0</c:formatCode>
                <c:ptCount val="202"/>
                <c:pt idx="0">
                  <c:v>-0.21686619340022753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1.5696645245581717</c:v>
                </c:pt>
                <c:pt idx="11">
                  <c:v>2.0102135903491072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2.8038693563904924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0.63601363156207791</c:v>
                </c:pt>
                <c:pt idx="30">
                  <c:v>0.34545400228287398</c:v>
                </c:pt>
                <c:pt idx="31">
                  <c:v>0.34985019459802047</c:v>
                </c:pt>
                <c:pt idx="32">
                  <c:v>9.8362450257344428E-2</c:v>
                </c:pt>
                <c:pt idx="33">
                  <c:v>0.39146121508381765</c:v>
                </c:pt>
                <c:pt idx="34">
                  <c:v>0.4775827039241165</c:v>
                </c:pt>
                <c:pt idx="35">
                  <c:v>0.78093619385171098</c:v>
                </c:pt>
                <c:pt idx="36">
                  <c:v>0.95840410662571163</c:v>
                </c:pt>
                <c:pt idx="37">
                  <c:v>0.45085468052917566</c:v>
                </c:pt>
                <c:pt idx="42">
                  <c:v>0.33766369798256285</c:v>
                </c:pt>
                <c:pt idx="43">
                  <c:v>8.3549227345170674E-2</c:v>
                </c:pt>
                <c:pt idx="44">
                  <c:v>-0.10966208008167927</c:v>
                </c:pt>
                <c:pt idx="45">
                  <c:v>0.66984791133117927</c:v>
                </c:pt>
                <c:pt idx="46">
                  <c:v>0.62756011859388294</c:v>
                </c:pt>
                <c:pt idx="47">
                  <c:v>0.5731196063759616</c:v>
                </c:pt>
                <c:pt idx="48">
                  <c:v>0.67430135230088384</c:v>
                </c:pt>
                <c:pt idx="49">
                  <c:v>0.50483211849125653</c:v>
                </c:pt>
                <c:pt idx="50">
                  <c:v>0.24836662906055881</c:v>
                </c:pt>
                <c:pt idx="51">
                  <c:v>0.67765078638376097</c:v>
                </c:pt>
                <c:pt idx="52">
                  <c:v>0.56076604504194627</c:v>
                </c:pt>
                <c:pt idx="53">
                  <c:v>0.5514831680380371</c:v>
                </c:pt>
                <c:pt idx="54">
                  <c:v>1.0827503722157461</c:v>
                </c:pt>
                <c:pt idx="55">
                  <c:v>1.1345931704256185</c:v>
                </c:pt>
                <c:pt idx="56">
                  <c:v>1.3043933792862801</c:v>
                </c:pt>
                <c:pt idx="57">
                  <c:v>1.1445482356999559</c:v>
                </c:pt>
                <c:pt idx="58">
                  <c:v>0.73140986698341615</c:v>
                </c:pt>
                <c:pt idx="59">
                  <c:v>0.94117647058823539</c:v>
                </c:pt>
                <c:pt idx="60">
                  <c:v>1.3060169377085868</c:v>
                </c:pt>
                <c:pt idx="61">
                  <c:v>1.6654688432519746</c:v>
                </c:pt>
                <c:pt idx="62">
                  <c:v>1.399971083995537</c:v>
                </c:pt>
                <c:pt idx="63">
                  <c:v>1.1759734225652991</c:v>
                </c:pt>
                <c:pt idx="64">
                  <c:v>0.79754483635557472</c:v>
                </c:pt>
                <c:pt idx="65">
                  <c:v>0.32281878703610484</c:v>
                </c:pt>
                <c:pt idx="66">
                  <c:v>0.51260460082065196</c:v>
                </c:pt>
                <c:pt idx="67">
                  <c:v>0.78225943183877744</c:v>
                </c:pt>
                <c:pt idx="68">
                  <c:v>0.52704296352946689</c:v>
                </c:pt>
                <c:pt idx="69">
                  <c:v>0.65875888559772378</c:v>
                </c:pt>
                <c:pt idx="70">
                  <c:v>0.72398730210589657</c:v>
                </c:pt>
                <c:pt idx="71">
                  <c:v>0.46216555322294589</c:v>
                </c:pt>
                <c:pt idx="72">
                  <c:v>0.6573462662224161</c:v>
                </c:pt>
                <c:pt idx="73">
                  <c:v>1.0530926424537543</c:v>
                </c:pt>
                <c:pt idx="74">
                  <c:v>1.1350601033504681</c:v>
                </c:pt>
                <c:pt idx="75">
                  <c:v>0.76657083018241012</c:v>
                </c:pt>
                <c:pt idx="76">
                  <c:v>1.401021702686114</c:v>
                </c:pt>
                <c:pt idx="77">
                  <c:v>0.86115170009897712</c:v>
                </c:pt>
                <c:pt idx="78">
                  <c:v>0.84138309798036404</c:v>
                </c:pt>
                <c:pt idx="83">
                  <c:v>2.0345838639079314</c:v>
                </c:pt>
                <c:pt idx="84">
                  <c:v>1.7474536956216185</c:v>
                </c:pt>
                <c:pt idx="85">
                  <c:v>1.9247208341287945</c:v>
                </c:pt>
                <c:pt idx="86">
                  <c:v>2.0170177751955181</c:v>
                </c:pt>
                <c:pt idx="87">
                  <c:v>2.0083673303805658</c:v>
                </c:pt>
                <c:pt idx="88">
                  <c:v>2.2844466550690949</c:v>
                </c:pt>
                <c:pt idx="89">
                  <c:v>2.4129110604406603</c:v>
                </c:pt>
                <c:pt idx="90">
                  <c:v>2.4076135256724434</c:v>
                </c:pt>
                <c:pt idx="91">
                  <c:v>2.1646097758812739</c:v>
                </c:pt>
                <c:pt idx="92">
                  <c:v>2.2637027196911039</c:v>
                </c:pt>
                <c:pt idx="93">
                  <c:v>2.2800515736765323</c:v>
                </c:pt>
                <c:pt idx="94">
                  <c:v>2.4023129532400973</c:v>
                </c:pt>
                <c:pt idx="95">
                  <c:v>2.5671960268371503</c:v>
                </c:pt>
                <c:pt idx="96">
                  <c:v>2.8066005590891541</c:v>
                </c:pt>
                <c:pt idx="97">
                  <c:v>2.9910998176097028</c:v>
                </c:pt>
                <c:pt idx="98">
                  <c:v>2.8077491778422319</c:v>
                </c:pt>
                <c:pt idx="99">
                  <c:v>2.3903626073302626</c:v>
                </c:pt>
                <c:pt idx="100">
                  <c:v>2.0842376680074612</c:v>
                </c:pt>
                <c:pt idx="101">
                  <c:v>1.9519250697840551</c:v>
                </c:pt>
                <c:pt idx="102">
                  <c:v>1.0107142471053139</c:v>
                </c:pt>
                <c:pt idx="103">
                  <c:v>0.83834769786519014</c:v>
                </c:pt>
                <c:pt idx="104">
                  <c:v>0.24719634020918943</c:v>
                </c:pt>
                <c:pt idx="105">
                  <c:v>-0.14393925509673255</c:v>
                </c:pt>
                <c:pt idx="106">
                  <c:v>9.3493994413344425E-2</c:v>
                </c:pt>
                <c:pt idx="107">
                  <c:v>-0.33106463346699122</c:v>
                </c:pt>
                <c:pt idx="108">
                  <c:v>-0.17123945056635703</c:v>
                </c:pt>
                <c:pt idx="109">
                  <c:v>-4.408706658675373E-2</c:v>
                </c:pt>
                <c:pt idx="110">
                  <c:v>0.15191924961685088</c:v>
                </c:pt>
                <c:pt idx="111">
                  <c:v>0.39600986630295465</c:v>
                </c:pt>
                <c:pt idx="112">
                  <c:v>0.68945690534982518</c:v>
                </c:pt>
                <c:pt idx="113">
                  <c:v>0.62027397685077679</c:v>
                </c:pt>
                <c:pt idx="114">
                  <c:v>0.28398664497774007</c:v>
                </c:pt>
                <c:pt idx="115">
                  <c:v>0.65866994476700913</c:v>
                </c:pt>
                <c:pt idx="116">
                  <c:v>0.61480074017912545</c:v>
                </c:pt>
                <c:pt idx="117">
                  <c:v>0.68284778263882495</c:v>
                </c:pt>
                <c:pt idx="118">
                  <c:v>1.0513381805564419</c:v>
                </c:pt>
                <c:pt idx="119">
                  <c:v>1.0711985199555765</c:v>
                </c:pt>
                <c:pt idx="124">
                  <c:v>5.6840380769694276E-2</c:v>
                </c:pt>
                <c:pt idx="125">
                  <c:v>-8.7736001407632783E-2</c:v>
                </c:pt>
                <c:pt idx="126">
                  <c:v>-0.18851858688467954</c:v>
                </c:pt>
                <c:pt idx="127">
                  <c:v>-0.53719144448472489</c:v>
                </c:pt>
                <c:pt idx="128">
                  <c:v>-0.41411473974409885</c:v>
                </c:pt>
                <c:pt idx="129">
                  <c:v>-0.31635699327184441</c:v>
                </c:pt>
                <c:pt idx="130">
                  <c:v>-0.20955042622803627</c:v>
                </c:pt>
                <c:pt idx="131">
                  <c:v>0.21943865354834841</c:v>
                </c:pt>
                <c:pt idx="132">
                  <c:v>-0.13875879115000581</c:v>
                </c:pt>
                <c:pt idx="133">
                  <c:v>-6.3344617380165946E-2</c:v>
                </c:pt>
                <c:pt idx="134">
                  <c:v>1.6263642199871774E-2</c:v>
                </c:pt>
                <c:pt idx="135">
                  <c:v>0.19270736931172167</c:v>
                </c:pt>
                <c:pt idx="136">
                  <c:v>0.85178283435320445</c:v>
                </c:pt>
                <c:pt idx="137">
                  <c:v>0.80907450241113865</c:v>
                </c:pt>
                <c:pt idx="138">
                  <c:v>0.77681792676448191</c:v>
                </c:pt>
                <c:pt idx="139">
                  <c:v>0.60919883885386672</c:v>
                </c:pt>
                <c:pt idx="140">
                  <c:v>0.25483486258811594</c:v>
                </c:pt>
                <c:pt idx="141">
                  <c:v>0.99022094476584432</c:v>
                </c:pt>
                <c:pt idx="142">
                  <c:v>0.85968655198178023</c:v>
                </c:pt>
                <c:pt idx="143">
                  <c:v>0.17714904859674419</c:v>
                </c:pt>
                <c:pt idx="144">
                  <c:v>4.4868058959524296E-2</c:v>
                </c:pt>
                <c:pt idx="145">
                  <c:v>-0.36849583087622095</c:v>
                </c:pt>
                <c:pt idx="146">
                  <c:v>-0.30055602865300796</c:v>
                </c:pt>
                <c:pt idx="147">
                  <c:v>0.8449459210965472</c:v>
                </c:pt>
                <c:pt idx="148">
                  <c:v>0.27374271544639239</c:v>
                </c:pt>
                <c:pt idx="149">
                  <c:v>-7.149996089845892E-2</c:v>
                </c:pt>
                <c:pt idx="150">
                  <c:v>5.957623383213502E-2</c:v>
                </c:pt>
                <c:pt idx="151">
                  <c:v>0.20349898452873472</c:v>
                </c:pt>
                <c:pt idx="152">
                  <c:v>0.73680428824864741</c:v>
                </c:pt>
                <c:pt idx="153">
                  <c:v>1.5522226874151404</c:v>
                </c:pt>
                <c:pt idx="154">
                  <c:v>1.6005408354852653</c:v>
                </c:pt>
                <c:pt idx="155">
                  <c:v>0.66516905708196528</c:v>
                </c:pt>
                <c:pt idx="156">
                  <c:v>0.48998632401184677</c:v>
                </c:pt>
                <c:pt idx="157">
                  <c:v>-0.38915867779423546</c:v>
                </c:pt>
                <c:pt idx="158">
                  <c:v>-0.4132605507963929</c:v>
                </c:pt>
                <c:pt idx="159">
                  <c:v>-0.46353204250250274</c:v>
                </c:pt>
                <c:pt idx="160">
                  <c:v>-3.2699321813184586E-2</c:v>
                </c:pt>
                <c:pt idx="165">
                  <c:v>2.0795855766386215</c:v>
                </c:pt>
                <c:pt idx="166">
                  <c:v>2.3227303549934497</c:v>
                </c:pt>
                <c:pt idx="167">
                  <c:v>2.3430001162449554</c:v>
                </c:pt>
                <c:pt idx="168">
                  <c:v>2.8172872691877537</c:v>
                </c:pt>
                <c:pt idx="169">
                  <c:v>3.0656687028234475</c:v>
                </c:pt>
                <c:pt idx="170">
                  <c:v>3.0178543866287484</c:v>
                </c:pt>
                <c:pt idx="171">
                  <c:v>2.8893724504017606</c:v>
                </c:pt>
                <c:pt idx="172">
                  <c:v>2.6909508573303795</c:v>
                </c:pt>
                <c:pt idx="173">
                  <c:v>2.6715394789423415</c:v>
                </c:pt>
                <c:pt idx="174">
                  <c:v>2.5671565274421724</c:v>
                </c:pt>
                <c:pt idx="175">
                  <c:v>2.7070256067506828</c:v>
                </c:pt>
                <c:pt idx="176">
                  <c:v>2.5238564020613294</c:v>
                </c:pt>
                <c:pt idx="177">
                  <c:v>2.9615815159439141</c:v>
                </c:pt>
                <c:pt idx="178">
                  <c:v>2.9676915071726464</c:v>
                </c:pt>
                <c:pt idx="179">
                  <c:v>3.3939318731773902</c:v>
                </c:pt>
                <c:pt idx="180">
                  <c:v>3.3935294144425074</c:v>
                </c:pt>
                <c:pt idx="181">
                  <c:v>3.2462063050663028</c:v>
                </c:pt>
                <c:pt idx="182">
                  <c:v>3.2853772630716227</c:v>
                </c:pt>
                <c:pt idx="183">
                  <c:v>3.0198122196264059</c:v>
                </c:pt>
                <c:pt idx="184">
                  <c:v>2.9739607145511799</c:v>
                </c:pt>
                <c:pt idx="185">
                  <c:v>3.262610725297292</c:v>
                </c:pt>
                <c:pt idx="186">
                  <c:v>3.0589569538152928</c:v>
                </c:pt>
                <c:pt idx="187">
                  <c:v>3.1678395077072845</c:v>
                </c:pt>
                <c:pt idx="188">
                  <c:v>3.2962913251350319</c:v>
                </c:pt>
                <c:pt idx="189">
                  <c:v>3.06864149816322</c:v>
                </c:pt>
                <c:pt idx="190">
                  <c:v>3.3663300203056536</c:v>
                </c:pt>
                <c:pt idx="191">
                  <c:v>3.2990159721054386</c:v>
                </c:pt>
                <c:pt idx="192">
                  <c:v>4.1584512684408912</c:v>
                </c:pt>
                <c:pt idx="193">
                  <c:v>4.1181626034092318</c:v>
                </c:pt>
                <c:pt idx="194">
                  <c:v>3.8054712004784697</c:v>
                </c:pt>
                <c:pt idx="195">
                  <c:v>3.3978188671120311</c:v>
                </c:pt>
                <c:pt idx="196">
                  <c:v>2.2700600919052669</c:v>
                </c:pt>
                <c:pt idx="197">
                  <c:v>2.0986747570397188</c:v>
                </c:pt>
                <c:pt idx="198">
                  <c:v>2.4317264112072516</c:v>
                </c:pt>
                <c:pt idx="199">
                  <c:v>2.5854813128871243</c:v>
                </c:pt>
                <c:pt idx="200">
                  <c:v>2.4025685981552627</c:v>
                </c:pt>
                <c:pt idx="201">
                  <c:v>2.3422972141435432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BE-4FAA-B464-8EF40C971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243904"/>
        <c:axId val="123249792"/>
      </c:barChart>
      <c:lineChart>
        <c:grouping val="standard"/>
        <c:varyColors val="0"/>
        <c:ser>
          <c:idx val="3"/>
          <c:order val="3"/>
          <c:tx>
            <c:strRef>
              <c:f>'33. ábra'!$A$9</c:f>
              <c:strCache>
                <c:ptCount val="1"/>
                <c:pt idx="0">
                  <c:v>Net lending (real economy side)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03-26BE-4FAA-B464-8EF40C971977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4-26BE-4FAA-B464-8EF40C971977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5-26BE-4FAA-B464-8EF40C971977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6-26BE-4FAA-B464-8EF40C971977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7-26BE-4FAA-B464-8EF40C971977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8-26BE-4FAA-B464-8EF40C971977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26BE-4FAA-B464-8EF40C971977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A-26BE-4FAA-B464-8EF40C971977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B-26BE-4FAA-B464-8EF40C971977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0C-26BE-4FAA-B464-8EF40C971977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D-26BE-4FAA-B464-8EF40C971977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E-26BE-4FAA-B464-8EF40C971977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F-26BE-4FAA-B464-8EF40C971977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0-26BE-4FAA-B464-8EF40C971977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1-26BE-4FAA-B464-8EF40C971977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2-26BE-4FAA-B464-8EF40C971977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3-26BE-4FAA-B464-8EF40C971977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4-26BE-4FAA-B464-8EF40C971977}"/>
              </c:ext>
            </c:extLst>
          </c:dPt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ábra'!$C$9:$GV$9</c:f>
              <c:numCache>
                <c:formatCode>0.0</c:formatCode>
                <c:ptCount val="202"/>
                <c:pt idx="0">
                  <c:v>3.5808172345811142</c:v>
                </c:pt>
                <c:pt idx="1">
                  <c:v>3.4009916810337515</c:v>
                </c:pt>
                <c:pt idx="2">
                  <c:v>2.6901516027860364</c:v>
                </c:pt>
                <c:pt idx="3">
                  <c:v>2.5816022202307187</c:v>
                </c:pt>
                <c:pt idx="4">
                  <c:v>2.9675154876603242</c:v>
                </c:pt>
                <c:pt idx="5">
                  <c:v>2.5967792639187284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1.7698000571757273</c:v>
                </c:pt>
                <c:pt idx="9">
                  <c:v>1.4598896021485479</c:v>
                </c:pt>
                <c:pt idx="10">
                  <c:v>1.2102887492567158</c:v>
                </c:pt>
                <c:pt idx="11">
                  <c:v>1.1596801478695951</c:v>
                </c:pt>
                <c:pt idx="12">
                  <c:v>1.1522188305842143</c:v>
                </c:pt>
                <c:pt idx="13">
                  <c:v>0.11407033399698729</c:v>
                </c:pt>
                <c:pt idx="14">
                  <c:v>0.84920861256778712</c:v>
                </c:pt>
                <c:pt idx="15">
                  <c:v>0.88252956327019261</c:v>
                </c:pt>
                <c:pt idx="16">
                  <c:v>1.231704692427936</c:v>
                </c:pt>
                <c:pt idx="17">
                  <c:v>1.2337819301405264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-2.9582207732156713</c:v>
                </c:pt>
                <c:pt idx="21">
                  <c:v>-3.5882727223624702</c:v>
                </c:pt>
                <c:pt idx="22">
                  <c:v>-5.4951431135124453</c:v>
                </c:pt>
                <c:pt idx="23">
                  <c:v>-7.2720218139751465</c:v>
                </c:pt>
                <c:pt idx="24">
                  <c:v>-6.937547134755615</c:v>
                </c:pt>
                <c:pt idx="25">
                  <c:v>-4.7995791688637048</c:v>
                </c:pt>
                <c:pt idx="26">
                  <c:v>-1.1440441287437091</c:v>
                </c:pt>
                <c:pt idx="27">
                  <c:v>1.0216473906962096</c:v>
                </c:pt>
                <c:pt idx="28">
                  <c:v>2.269043069530337</c:v>
                </c:pt>
                <c:pt idx="29">
                  <c:v>1.6747108937417656</c:v>
                </c:pt>
                <c:pt idx="30">
                  <c:v>1.4282729776893923</c:v>
                </c:pt>
                <c:pt idx="31">
                  <c:v>2.0531879635964976</c:v>
                </c:pt>
                <c:pt idx="32">
                  <c:v>1.758421726537007</c:v>
                </c:pt>
                <c:pt idx="33">
                  <c:v>2.3227257071153335</c:v>
                </c:pt>
                <c:pt idx="34">
                  <c:v>2.7209615370829496</c:v>
                </c:pt>
                <c:pt idx="35">
                  <c:v>2.7489393720207405</c:v>
                </c:pt>
                <c:pt idx="36">
                  <c:v>2.3610166346477905</c:v>
                </c:pt>
                <c:pt idx="37">
                  <c:v>1.5613484696271178</c:v>
                </c:pt>
                <c:pt idx="42">
                  <c:v>2.1796811903403377</c:v>
                </c:pt>
                <c:pt idx="43">
                  <c:v>1.9691586155347558</c:v>
                </c:pt>
                <c:pt idx="44">
                  <c:v>1.5373699272753438</c:v>
                </c:pt>
                <c:pt idx="45">
                  <c:v>2.3605566264595508</c:v>
                </c:pt>
                <c:pt idx="46">
                  <c:v>1.5049912611662193</c:v>
                </c:pt>
                <c:pt idx="47">
                  <c:v>1.5009518266350532</c:v>
                </c:pt>
                <c:pt idx="48">
                  <c:v>0.95455696286553882</c:v>
                </c:pt>
                <c:pt idx="49">
                  <c:v>0.8967141406868171</c:v>
                </c:pt>
                <c:pt idx="50">
                  <c:v>0.58871576527505587</c:v>
                </c:pt>
                <c:pt idx="51">
                  <c:v>1.2692326558642226</c:v>
                </c:pt>
                <c:pt idx="52">
                  <c:v>1.3355683285104729</c:v>
                </c:pt>
                <c:pt idx="53">
                  <c:v>0.78668733929422185</c:v>
                </c:pt>
                <c:pt idx="54">
                  <c:v>1.4722286117273193</c:v>
                </c:pt>
                <c:pt idx="55">
                  <c:v>0.8537413632052937</c:v>
                </c:pt>
                <c:pt idx="56">
                  <c:v>3.0995980428703307</c:v>
                </c:pt>
                <c:pt idx="57">
                  <c:v>2.9483827627840262</c:v>
                </c:pt>
                <c:pt idx="58">
                  <c:v>2.1132137060578309</c:v>
                </c:pt>
                <c:pt idx="59">
                  <c:v>2.1838613476250166</c:v>
                </c:pt>
                <c:pt idx="60">
                  <c:v>-0.48978780474916767</c:v>
                </c:pt>
                <c:pt idx="61">
                  <c:v>-0.37961996563756772</c:v>
                </c:pt>
                <c:pt idx="62">
                  <c:v>-0.77925124695397952</c:v>
                </c:pt>
                <c:pt idx="63">
                  <c:v>-1.5062397823844933</c:v>
                </c:pt>
                <c:pt idx="64">
                  <c:v>-3.3764648146132279</c:v>
                </c:pt>
                <c:pt idx="65">
                  <c:v>-4.0534905086190109</c:v>
                </c:pt>
                <c:pt idx="66">
                  <c:v>-3.3974063842848374</c:v>
                </c:pt>
                <c:pt idx="67">
                  <c:v>-2.6907463815142001</c:v>
                </c:pt>
                <c:pt idx="68">
                  <c:v>-9.3052494013622963E-2</c:v>
                </c:pt>
                <c:pt idx="69">
                  <c:v>1.0381430765754314</c:v>
                </c:pt>
                <c:pt idx="70">
                  <c:v>1.9324548685994147</c:v>
                </c:pt>
                <c:pt idx="71">
                  <c:v>2.0692813394984819</c:v>
                </c:pt>
                <c:pt idx="72">
                  <c:v>2.3666472173773183</c:v>
                </c:pt>
                <c:pt idx="73">
                  <c:v>3.3219052173038675</c:v>
                </c:pt>
                <c:pt idx="74">
                  <c:v>3.3963894957761052</c:v>
                </c:pt>
                <c:pt idx="75">
                  <c:v>2.5667655292476792</c:v>
                </c:pt>
                <c:pt idx="76">
                  <c:v>3.1610016551618969</c:v>
                </c:pt>
                <c:pt idx="77">
                  <c:v>2.2074333442796483</c:v>
                </c:pt>
                <c:pt idx="78">
                  <c:v>1.8055467662321225</c:v>
                </c:pt>
                <c:pt idx="83">
                  <c:v>6.5929320005498226E-2</c:v>
                </c:pt>
                <c:pt idx="84">
                  <c:v>-0.68486344360082363</c:v>
                </c:pt>
                <c:pt idx="85">
                  <c:v>0.11087252742783038</c:v>
                </c:pt>
                <c:pt idx="86">
                  <c:v>-5.322182742620063E-2</c:v>
                </c:pt>
                <c:pt idx="87">
                  <c:v>-0.35870092098885165</c:v>
                </c:pt>
                <c:pt idx="88">
                  <c:v>-5.7187601186350356E-2</c:v>
                </c:pt>
                <c:pt idx="89">
                  <c:v>-0.4340317027639804</c:v>
                </c:pt>
                <c:pt idx="90">
                  <c:v>-0.38627820089920428</c:v>
                </c:pt>
                <c:pt idx="91">
                  <c:v>-0.24648131381824978</c:v>
                </c:pt>
                <c:pt idx="92">
                  <c:v>2.8047783714599817E-2</c:v>
                </c:pt>
                <c:pt idx="93">
                  <c:v>0.54236386163675032</c:v>
                </c:pt>
                <c:pt idx="94">
                  <c:v>1.3846670097198199</c:v>
                </c:pt>
                <c:pt idx="95">
                  <c:v>1.8736566341847425</c:v>
                </c:pt>
                <c:pt idx="96">
                  <c:v>2.9128428714258039</c:v>
                </c:pt>
                <c:pt idx="97">
                  <c:v>3.7094885249067753</c:v>
                </c:pt>
                <c:pt idx="98">
                  <c:v>4.1220731728876565</c:v>
                </c:pt>
                <c:pt idx="99">
                  <c:v>3.6987357078840106</c:v>
                </c:pt>
                <c:pt idx="100">
                  <c:v>3.2231843158458937</c:v>
                </c:pt>
                <c:pt idx="101">
                  <c:v>1.9701284555785348</c:v>
                </c:pt>
                <c:pt idx="102">
                  <c:v>-0.55617511039163015</c:v>
                </c:pt>
                <c:pt idx="103">
                  <c:v>-1.7524956393633175</c:v>
                </c:pt>
                <c:pt idx="104">
                  <c:v>-2.7048732692987243</c:v>
                </c:pt>
                <c:pt idx="105">
                  <c:v>-2.7320262727909697</c:v>
                </c:pt>
                <c:pt idx="106">
                  <c:v>-2.065335714206868</c:v>
                </c:pt>
                <c:pt idx="107">
                  <c:v>-0.84001145009044142</c:v>
                </c:pt>
                <c:pt idx="108">
                  <c:v>-0.14632775768316808</c:v>
                </c:pt>
                <c:pt idx="109">
                  <c:v>0.86081305527914953</c:v>
                </c:pt>
                <c:pt idx="110">
                  <c:v>1.6926647169898477</c:v>
                </c:pt>
                <c:pt idx="111">
                  <c:v>2.097720834644794</c:v>
                </c:pt>
                <c:pt idx="112">
                  <c:v>2.0591336259453485</c:v>
                </c:pt>
                <c:pt idx="113">
                  <c:v>1.3522469350615962</c:v>
                </c:pt>
                <c:pt idx="114">
                  <c:v>0.57712506582238854</c:v>
                </c:pt>
                <c:pt idx="115">
                  <c:v>0.14421284263465228</c:v>
                </c:pt>
                <c:pt idx="116">
                  <c:v>-0.15152332031199744</c:v>
                </c:pt>
                <c:pt idx="117">
                  <c:v>-0.41367772162657479</c:v>
                </c:pt>
                <c:pt idx="118">
                  <c:v>-0.10173121870814184</c:v>
                </c:pt>
                <c:pt idx="119">
                  <c:v>0.10618054201181559</c:v>
                </c:pt>
                <c:pt idx="124">
                  <c:v>-1.7588872430467906</c:v>
                </c:pt>
                <c:pt idx="125">
                  <c:v>-2.2207572773879738</c:v>
                </c:pt>
                <c:pt idx="126">
                  <c:v>-2.4450253362788121</c:v>
                </c:pt>
                <c:pt idx="127">
                  <c:v>-1.6831370850419727</c:v>
                </c:pt>
                <c:pt idx="128">
                  <c:v>-0.95225486985463015</c:v>
                </c:pt>
                <c:pt idx="129">
                  <c:v>-0.50349774985518869</c:v>
                </c:pt>
                <c:pt idx="130">
                  <c:v>-0.26971059144401233</c:v>
                </c:pt>
                <c:pt idx="131">
                  <c:v>-0.68168878038189629</c:v>
                </c:pt>
                <c:pt idx="132">
                  <c:v>-1.1340883733015421</c:v>
                </c:pt>
                <c:pt idx="133">
                  <c:v>-1.9609853271420352</c:v>
                </c:pt>
                <c:pt idx="134">
                  <c:v>-2.8337256580355232</c:v>
                </c:pt>
                <c:pt idx="135">
                  <c:v>-2.8168909807239748</c:v>
                </c:pt>
                <c:pt idx="136">
                  <c:v>-2.5052064514701846</c:v>
                </c:pt>
                <c:pt idx="137">
                  <c:v>-1.9329856832953192</c:v>
                </c:pt>
                <c:pt idx="138">
                  <c:v>-0.30072091946567897</c:v>
                </c:pt>
                <c:pt idx="139">
                  <c:v>0.28859019132617908</c:v>
                </c:pt>
                <c:pt idx="140">
                  <c:v>0.39040995676964979</c:v>
                </c:pt>
                <c:pt idx="141">
                  <c:v>2.1373871764912072E-3</c:v>
                </c:pt>
                <c:pt idx="142">
                  <c:v>-2.0548459015606384</c:v>
                </c:pt>
                <c:pt idx="143">
                  <c:v>-3.7750903901793671</c:v>
                </c:pt>
                <c:pt idx="144">
                  <c:v>-6.1625555302536155</c:v>
                </c:pt>
                <c:pt idx="145">
                  <c:v>-7.4690214556768524</c:v>
                </c:pt>
                <c:pt idx="146">
                  <c:v>-7.9966456462975026</c:v>
                </c:pt>
                <c:pt idx="147">
                  <c:v>-8.4540972738194089</c:v>
                </c:pt>
                <c:pt idx="148">
                  <c:v>-7.3491430951140986</c:v>
                </c:pt>
                <c:pt idx="149">
                  <c:v>-5.8828483453173108</c:v>
                </c:pt>
                <c:pt idx="150">
                  <c:v>-4.454052558736751</c:v>
                </c:pt>
                <c:pt idx="151">
                  <c:v>-2.5922241370517902</c:v>
                </c:pt>
                <c:pt idx="152">
                  <c:v>-1.7571232362797025</c:v>
                </c:pt>
                <c:pt idx="153">
                  <c:v>-1.6055155359218056</c:v>
                </c:pt>
                <c:pt idx="154">
                  <c:v>-2.1159179339587717</c:v>
                </c:pt>
                <c:pt idx="155">
                  <c:v>-3.5762916882668048</c:v>
                </c:pt>
                <c:pt idx="156">
                  <c:v>-4.2855497510787099</c:v>
                </c:pt>
                <c:pt idx="157">
                  <c:v>-4.8284893067960448</c:v>
                </c:pt>
                <c:pt idx="158">
                  <c:v>-4.3630934359175289</c:v>
                </c:pt>
                <c:pt idx="159">
                  <c:v>-3.4597083967377991</c:v>
                </c:pt>
                <c:pt idx="160">
                  <c:v>-2.5320366923843713</c:v>
                </c:pt>
                <c:pt idx="165">
                  <c:v>-1.5654658090807398</c:v>
                </c:pt>
                <c:pt idx="166">
                  <c:v>-2.0612025366713067</c:v>
                </c:pt>
                <c:pt idx="167">
                  <c:v>-2.09429126557544</c:v>
                </c:pt>
                <c:pt idx="168">
                  <c:v>-1.9572104956117875</c:v>
                </c:pt>
                <c:pt idx="169">
                  <c:v>-2.008331657121079</c:v>
                </c:pt>
                <c:pt idx="170">
                  <c:v>-1.8176505842798594</c:v>
                </c:pt>
                <c:pt idx="171">
                  <c:v>-2.6839680204204761</c:v>
                </c:pt>
                <c:pt idx="172">
                  <c:v>-3.3126570014337671</c:v>
                </c:pt>
                <c:pt idx="173">
                  <c:v>-3.4484197820954861</c:v>
                </c:pt>
                <c:pt idx="174">
                  <c:v>-3.5205095065352592</c:v>
                </c:pt>
                <c:pt idx="175">
                  <c:v>-3.5450271364032031</c:v>
                </c:pt>
                <c:pt idx="176">
                  <c:v>-3.7279407220027108</c:v>
                </c:pt>
                <c:pt idx="177">
                  <c:v>-3.3172721681688055</c:v>
                </c:pt>
                <c:pt idx="178">
                  <c:v>-3.3453326516259319</c:v>
                </c:pt>
                <c:pt idx="179">
                  <c:v>-3.0287256057724941</c:v>
                </c:pt>
                <c:pt idx="180">
                  <c:v>-3.1880858192478754</c:v>
                </c:pt>
                <c:pt idx="181">
                  <c:v>-3.9415024035094217</c:v>
                </c:pt>
                <c:pt idx="182">
                  <c:v>-4.3585485889639415</c:v>
                </c:pt>
                <c:pt idx="183">
                  <c:v>-5.0296861172050624</c:v>
                </c:pt>
                <c:pt idx="184">
                  <c:v>-5.4281489380521064</c:v>
                </c:pt>
                <c:pt idx="185">
                  <c:v>-5.9969477879925632</c:v>
                </c:pt>
                <c:pt idx="186">
                  <c:v>-6.7421371581480312</c:v>
                </c:pt>
                <c:pt idx="187">
                  <c:v>-7.5807319908270197</c:v>
                </c:pt>
                <c:pt idx="188">
                  <c:v>-7.4151067736212672</c:v>
                </c:pt>
                <c:pt idx="189">
                  <c:v>-6.8135334040793207</c:v>
                </c:pt>
                <c:pt idx="190">
                  <c:v>-5.6660454739767019</c:v>
                </c:pt>
                <c:pt idx="191">
                  <c:v>-4.7632147438608028</c:v>
                </c:pt>
                <c:pt idx="192">
                  <c:v>-3.936390493421718</c:v>
                </c:pt>
                <c:pt idx="193">
                  <c:v>-4.0347967617762261</c:v>
                </c:pt>
                <c:pt idx="194">
                  <c:v>-4.8512166591942973</c:v>
                </c:pt>
                <c:pt idx="195">
                  <c:v>-5.4436293717869626</c:v>
                </c:pt>
                <c:pt idx="196">
                  <c:v>-6.6965005302226928</c:v>
                </c:pt>
                <c:pt idx="197">
                  <c:v>-7.0173002137165454</c:v>
                </c:pt>
                <c:pt idx="198">
                  <c:v>-6.4262051915945611</c:v>
                </c:pt>
                <c:pt idx="199">
                  <c:v>-6.1074560754831042</c:v>
                </c:pt>
                <c:pt idx="200">
                  <c:v>-5.9663167832359409</c:v>
                </c:pt>
                <c:pt idx="201">
                  <c:v>-5.8080745556914577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6BE-4FAA-B464-8EF40C971977}"/>
            </c:ext>
          </c:extLst>
        </c:ser>
        <c:ser>
          <c:idx val="4"/>
          <c:order val="4"/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ábra'!$C$11:$GL$11</c:f>
              <c:numCache>
                <c:formatCode>General</c:formatCode>
                <c:ptCount val="192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6BE-4FAA-B464-8EF40C971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262080"/>
        <c:axId val="123251712"/>
      </c:lineChart>
      <c:catAx>
        <c:axId val="12324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9792"/>
        <c:crosses val="autoZero"/>
        <c:auto val="1"/>
        <c:lblAlgn val="ctr"/>
        <c:lblOffset val="100"/>
        <c:tickLblSkip val="1"/>
        <c:noMultiLvlLbl val="0"/>
      </c:catAx>
      <c:valAx>
        <c:axId val="123249792"/>
        <c:scaling>
          <c:orientation val="minMax"/>
          <c:max val="10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6.8552777777777782E-2"/>
              <c:y val="1.244791666666666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3904"/>
        <c:crosses val="autoZero"/>
        <c:crossBetween val="between"/>
        <c:majorUnit val="2"/>
      </c:valAx>
      <c:valAx>
        <c:axId val="123251712"/>
        <c:scaling>
          <c:orientation val="minMax"/>
          <c:max val="10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123262080"/>
        <c:crosses val="max"/>
        <c:crossBetween val="between"/>
        <c:majorUnit val="2"/>
      </c:valAx>
      <c:catAx>
        <c:axId val="123262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25171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91382187500000001"/>
          <c:w val="0.99701180417236634"/>
          <c:h val="8.6177777777777784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4702380952381E-2"/>
          <c:y val="5.0601041666666666E-2"/>
          <c:w val="0.90578432539682563"/>
          <c:h val="0.641185416666666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'33. ábra'!$B$6</c:f>
              <c:strCache>
                <c:ptCount val="1"/>
                <c:pt idx="0">
                  <c:v>Áru- és szolgáltatásegyenleg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ábra'!$C$6:$GV$6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7.4695196358221612</c:v>
                </c:pt>
                <c:pt idx="2">
                  <c:v>6.7855216541608687</c:v>
                </c:pt>
                <c:pt idx="3">
                  <c:v>6.4615382979760678</c:v>
                </c:pt>
                <c:pt idx="4">
                  <c:v>6.2885939862379931</c:v>
                </c:pt>
                <c:pt idx="5">
                  <c:v>5.6390891004401702</c:v>
                </c:pt>
                <c:pt idx="6">
                  <c:v>4.5556959055745985</c:v>
                </c:pt>
                <c:pt idx="7">
                  <c:v>4.1092136680945606</c:v>
                </c:pt>
                <c:pt idx="8">
                  <c:v>3.6355751537630612</c:v>
                </c:pt>
                <c:pt idx="9">
                  <c:v>3.1451346060525589</c:v>
                </c:pt>
                <c:pt idx="10">
                  <c:v>2.9854982368578424</c:v>
                </c:pt>
                <c:pt idx="11">
                  <c:v>2.2218842392624878</c:v>
                </c:pt>
                <c:pt idx="12">
                  <c:v>2.0921579662245295</c:v>
                </c:pt>
                <c:pt idx="13">
                  <c:v>0.83817291181466758</c:v>
                </c:pt>
                <c:pt idx="14">
                  <c:v>1.2162319576672966</c:v>
                </c:pt>
                <c:pt idx="15">
                  <c:v>1.660279934084639</c:v>
                </c:pt>
                <c:pt idx="16">
                  <c:v>2.0383354124969348</c:v>
                </c:pt>
                <c:pt idx="17">
                  <c:v>2.6326092704729653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-4.5938843028223753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-1.4485328332796941</c:v>
                </c:pt>
                <c:pt idx="26">
                  <c:v>2.0060143852668775</c:v>
                </c:pt>
                <c:pt idx="27">
                  <c:v>4.2058524366437187</c:v>
                </c:pt>
                <c:pt idx="28">
                  <c:v>5.3870651769666846</c:v>
                </c:pt>
                <c:pt idx="29">
                  <c:v>4.8484443923757681</c:v>
                </c:pt>
                <c:pt idx="30">
                  <c:v>4.4439021232081428</c:v>
                </c:pt>
                <c:pt idx="31">
                  <c:v>4.6349992747584601</c:v>
                </c:pt>
                <c:pt idx="32">
                  <c:v>4.3989737027211238</c:v>
                </c:pt>
                <c:pt idx="33">
                  <c:v>4.625968725897101</c:v>
                </c:pt>
                <c:pt idx="34">
                  <c:v>4.8655756441346689</c:v>
                </c:pt>
                <c:pt idx="35">
                  <c:v>4.5198950967284954</c:v>
                </c:pt>
                <c:pt idx="36">
                  <c:v>3.9145329982281352</c:v>
                </c:pt>
                <c:pt idx="37">
                  <c:v>3.5475832066375683</c:v>
                </c:pt>
                <c:pt idx="42">
                  <c:v>7.7539162097870094</c:v>
                </c:pt>
                <c:pt idx="43">
                  <c:v>7.7191492992828392</c:v>
                </c:pt>
                <c:pt idx="44">
                  <c:v>7.6393188976440003</c:v>
                </c:pt>
                <c:pt idx="45">
                  <c:v>7.5717480299934321</c:v>
                </c:pt>
                <c:pt idx="46">
                  <c:v>7.2486248717015034</c:v>
                </c:pt>
                <c:pt idx="47">
                  <c:v>6.9536103162492768</c:v>
                </c:pt>
                <c:pt idx="48">
                  <c:v>6.2315268833926147</c:v>
                </c:pt>
                <c:pt idx="49">
                  <c:v>6.0859535709985755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6.486543973322453</c:v>
                </c:pt>
                <c:pt idx="53">
                  <c:v>6.0829656996822825</c:v>
                </c:pt>
                <c:pt idx="54">
                  <c:v>5.9489541354826336</c:v>
                </c:pt>
                <c:pt idx="55">
                  <c:v>4.9764961531056811</c:v>
                </c:pt>
                <c:pt idx="56">
                  <c:v>5.5678189677539462</c:v>
                </c:pt>
                <c:pt idx="57">
                  <c:v>6.6885899216572717</c:v>
                </c:pt>
                <c:pt idx="58">
                  <c:v>6.8147197765829155</c:v>
                </c:pt>
                <c:pt idx="59">
                  <c:v>6.8812724207978571</c:v>
                </c:pt>
                <c:pt idx="60">
                  <c:v>5.119559555831783</c:v>
                </c:pt>
                <c:pt idx="61">
                  <c:v>3.6566454416961989</c:v>
                </c:pt>
                <c:pt idx="62">
                  <c:v>2.6505687918371126</c:v>
                </c:pt>
                <c:pt idx="63">
                  <c:v>1.5947361547087726</c:v>
                </c:pt>
                <c:pt idx="64">
                  <c:v>1.5257615336237855</c:v>
                </c:pt>
                <c:pt idx="65">
                  <c:v>1.0738793753076725</c:v>
                </c:pt>
                <c:pt idx="66">
                  <c:v>1.817590707893121</c:v>
                </c:pt>
                <c:pt idx="67">
                  <c:v>3.0617057309175659</c:v>
                </c:pt>
                <c:pt idx="68">
                  <c:v>3.6819837964590429</c:v>
                </c:pt>
                <c:pt idx="69">
                  <c:v>4.9341570196104483</c:v>
                </c:pt>
                <c:pt idx="70">
                  <c:v>5.5712717214254184</c:v>
                </c:pt>
                <c:pt idx="71">
                  <c:v>6.1322662091236086</c:v>
                </c:pt>
                <c:pt idx="72">
                  <c:v>6.5603884757787378</c:v>
                </c:pt>
                <c:pt idx="73">
                  <c:v>6.5227738910976205</c:v>
                </c:pt>
                <c:pt idx="74">
                  <c:v>6.4553777037901314</c:v>
                </c:pt>
                <c:pt idx="75">
                  <c:v>6.0430244384547915</c:v>
                </c:pt>
                <c:pt idx="76">
                  <c:v>5.9493924128513367</c:v>
                </c:pt>
                <c:pt idx="77">
                  <c:v>5.8148821726545705</c:v>
                </c:pt>
                <c:pt idx="78">
                  <c:v>5.6102471206176432</c:v>
                </c:pt>
                <c:pt idx="83">
                  <c:v>2.8454250031610737</c:v>
                </c:pt>
                <c:pt idx="84">
                  <c:v>2.6673640635589084</c:v>
                </c:pt>
                <c:pt idx="85">
                  <c:v>2.9609525327812016</c:v>
                </c:pt>
                <c:pt idx="86">
                  <c:v>2.8177314334547123</c:v>
                </c:pt>
                <c:pt idx="87">
                  <c:v>2.5729228861672757</c:v>
                </c:pt>
                <c:pt idx="88">
                  <c:v>2.4772675694387161</c:v>
                </c:pt>
                <c:pt idx="89">
                  <c:v>2.1753664097976269</c:v>
                </c:pt>
                <c:pt idx="90">
                  <c:v>2.0252856491464817</c:v>
                </c:pt>
                <c:pt idx="91">
                  <c:v>2.4752001862992672</c:v>
                </c:pt>
                <c:pt idx="92">
                  <c:v>2.6108133067470134</c:v>
                </c:pt>
                <c:pt idx="93">
                  <c:v>2.9717126370458038</c:v>
                </c:pt>
                <c:pt idx="94">
                  <c:v>3.6450852064920611</c:v>
                </c:pt>
                <c:pt idx="95">
                  <c:v>3.7411517338393132</c:v>
                </c:pt>
                <c:pt idx="96">
                  <c:v>4.3434489437916852</c:v>
                </c:pt>
                <c:pt idx="97">
                  <c:v>4.9216372981982177</c:v>
                </c:pt>
                <c:pt idx="98">
                  <c:v>5.5963149878900289</c:v>
                </c:pt>
                <c:pt idx="99">
                  <c:v>5.9226888500972894</c:v>
                </c:pt>
                <c:pt idx="100">
                  <c:v>5.7778085397144023</c:v>
                </c:pt>
                <c:pt idx="101">
                  <c:v>4.7468327078859289</c:v>
                </c:pt>
                <c:pt idx="102">
                  <c:v>3.2169681798580938</c:v>
                </c:pt>
                <c:pt idx="103">
                  <c:v>2.1141159099433837</c:v>
                </c:pt>
                <c:pt idx="104">
                  <c:v>1.7479862933802299</c:v>
                </c:pt>
                <c:pt idx="105">
                  <c:v>1.8046057115484897</c:v>
                </c:pt>
                <c:pt idx="106">
                  <c:v>2.1123170890479264</c:v>
                </c:pt>
                <c:pt idx="107">
                  <c:v>3.5777563027322752</c:v>
                </c:pt>
                <c:pt idx="108">
                  <c:v>4.4829387607456548</c:v>
                </c:pt>
                <c:pt idx="109">
                  <c:v>5.3211795121536145</c:v>
                </c:pt>
                <c:pt idx="110">
                  <c:v>5.8670532045180552</c:v>
                </c:pt>
                <c:pt idx="111">
                  <c:v>5.6680455010193391</c:v>
                </c:pt>
                <c:pt idx="112">
                  <c:v>5.0818369934834147</c:v>
                </c:pt>
                <c:pt idx="113">
                  <c:v>4.4484685634779337</c:v>
                </c:pt>
                <c:pt idx="114">
                  <c:v>3.9787345581381812</c:v>
                </c:pt>
                <c:pt idx="115">
                  <c:v>3.2953242986585742</c:v>
                </c:pt>
                <c:pt idx="116">
                  <c:v>2.9868614370330038</c:v>
                </c:pt>
                <c:pt idx="117">
                  <c:v>2.8518825874980185</c:v>
                </c:pt>
                <c:pt idx="118">
                  <c:v>2.8007943877483013</c:v>
                </c:pt>
                <c:pt idx="119">
                  <c:v>2.9540229159541158</c:v>
                </c:pt>
                <c:pt idx="124">
                  <c:v>1.2194513381832259</c:v>
                </c:pt>
                <c:pt idx="125">
                  <c:v>0.64536577958498942</c:v>
                </c:pt>
                <c:pt idx="126">
                  <c:v>0.39775873669919798</c:v>
                </c:pt>
                <c:pt idx="127">
                  <c:v>1.2901304607793749</c:v>
                </c:pt>
                <c:pt idx="128">
                  <c:v>1.8008068618092374</c:v>
                </c:pt>
                <c:pt idx="129">
                  <c:v>1.9745749060011863</c:v>
                </c:pt>
                <c:pt idx="130">
                  <c:v>1.9941523421497158</c:v>
                </c:pt>
                <c:pt idx="131">
                  <c:v>1.0235301154905303</c:v>
                </c:pt>
                <c:pt idx="132">
                  <c:v>1.1015548408367886</c:v>
                </c:pt>
                <c:pt idx="133">
                  <c:v>0.43629009892335729</c:v>
                </c:pt>
                <c:pt idx="134">
                  <c:v>-0.29649047720950134</c:v>
                </c:pt>
                <c:pt idx="135">
                  <c:v>-0.13654512282186207</c:v>
                </c:pt>
                <c:pt idx="136">
                  <c:v>-0.89887001305168113</c:v>
                </c:pt>
                <c:pt idx="137">
                  <c:v>-0.72028541188808715</c:v>
                </c:pt>
                <c:pt idx="138">
                  <c:v>0.61381630741593363</c:v>
                </c:pt>
                <c:pt idx="139">
                  <c:v>1.0082633062130648</c:v>
                </c:pt>
                <c:pt idx="140">
                  <c:v>1.96468100380305</c:v>
                </c:pt>
                <c:pt idx="141">
                  <c:v>1.5156110688157249</c:v>
                </c:pt>
                <c:pt idx="142">
                  <c:v>5.5512046114006848E-2</c:v>
                </c:pt>
                <c:pt idx="143">
                  <c:v>-0.57816345999081364</c:v>
                </c:pt>
                <c:pt idx="144">
                  <c:v>-2.8456963329769618</c:v>
                </c:pt>
                <c:pt idx="145">
                  <c:v>-3.8319590858880197</c:v>
                </c:pt>
                <c:pt idx="146">
                  <c:v>-4.5255018079743827</c:v>
                </c:pt>
                <c:pt idx="147">
                  <c:v>-6.0155675215556252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-0.4815259514907807</c:v>
                </c:pt>
                <c:pt idx="151">
                  <c:v>1.4605139927812094</c:v>
                </c:pt>
                <c:pt idx="152">
                  <c:v>1.7475853166907231</c:v>
                </c:pt>
                <c:pt idx="153">
                  <c:v>1.0573269841021409</c:v>
                </c:pt>
                <c:pt idx="154">
                  <c:v>0.41796772218069711</c:v>
                </c:pt>
                <c:pt idx="155">
                  <c:v>-0.31472841426185133</c:v>
                </c:pt>
                <c:pt idx="156">
                  <c:v>-1.0203980452413588</c:v>
                </c:pt>
                <c:pt idx="157">
                  <c:v>-0.96506532790458999</c:v>
                </c:pt>
                <c:pt idx="158">
                  <c:v>-0.73710128408342102</c:v>
                </c:pt>
                <c:pt idx="159">
                  <c:v>5.8572198461035611E-2</c:v>
                </c:pt>
                <c:pt idx="160">
                  <c:v>0.4078772234098334</c:v>
                </c:pt>
                <c:pt idx="165">
                  <c:v>-1.213266635663492</c:v>
                </c:pt>
                <c:pt idx="166">
                  <c:v>-1.6490305818451247</c:v>
                </c:pt>
                <c:pt idx="167">
                  <c:v>-1.9296662662673745</c:v>
                </c:pt>
                <c:pt idx="168">
                  <c:v>-2.4807985483283534</c:v>
                </c:pt>
                <c:pt idx="169">
                  <c:v>-2.7163107803385595</c:v>
                </c:pt>
                <c:pt idx="170">
                  <c:v>-2.8862191308872567</c:v>
                </c:pt>
                <c:pt idx="171">
                  <c:v>-3.2582435224515858</c:v>
                </c:pt>
                <c:pt idx="172">
                  <c:v>-3.5222038606237476</c:v>
                </c:pt>
                <c:pt idx="173">
                  <c:v>-4.0413702913564995</c:v>
                </c:pt>
                <c:pt idx="174">
                  <c:v>-4.0896481368373969</c:v>
                </c:pt>
                <c:pt idx="175">
                  <c:v>-4.3408139313218168</c:v>
                </c:pt>
                <c:pt idx="176">
                  <c:v>-4.2361517314646528</c:v>
                </c:pt>
                <c:pt idx="177">
                  <c:v>-4.3203649379897433</c:v>
                </c:pt>
                <c:pt idx="178">
                  <c:v>-4.5330976038649009</c:v>
                </c:pt>
                <c:pt idx="179">
                  <c:v>-4.4346214629054446</c:v>
                </c:pt>
                <c:pt idx="180">
                  <c:v>-4.4214757523751436</c:v>
                </c:pt>
                <c:pt idx="181">
                  <c:v>-4.6416787241291741</c:v>
                </c:pt>
                <c:pt idx="182">
                  <c:v>-4.8771458314935261</c:v>
                </c:pt>
                <c:pt idx="183">
                  <c:v>-5.4280158280748276</c:v>
                </c:pt>
                <c:pt idx="184">
                  <c:v>-5.684194091029326</c:v>
                </c:pt>
                <c:pt idx="185">
                  <c:v>-6.0235851280627406</c:v>
                </c:pt>
                <c:pt idx="186">
                  <c:v>-6.291279170291336</c:v>
                </c:pt>
                <c:pt idx="187">
                  <c:v>-6.8001530066890332</c:v>
                </c:pt>
                <c:pt idx="188">
                  <c:v>-6.9232228932498767</c:v>
                </c:pt>
                <c:pt idx="189">
                  <c:v>-6.2637380031188812</c:v>
                </c:pt>
                <c:pt idx="190">
                  <c:v>-5.6459402051939724</c:v>
                </c:pt>
                <c:pt idx="191">
                  <c:v>-4.9004712278201659</c:v>
                </c:pt>
                <c:pt idx="192">
                  <c:v>-4.8849014541138187</c:v>
                </c:pt>
                <c:pt idx="193">
                  <c:v>-4.922311527977655</c:v>
                </c:pt>
                <c:pt idx="194">
                  <c:v>-5.4199486412023781</c:v>
                </c:pt>
                <c:pt idx="195">
                  <c:v>-5.724345179733362</c:v>
                </c:pt>
                <c:pt idx="196">
                  <c:v>-6.0193142453163659</c:v>
                </c:pt>
                <c:pt idx="197">
                  <c:v>-6.2927401778475662</c:v>
                </c:pt>
                <c:pt idx="198">
                  <c:v>-6.1264386760060425</c:v>
                </c:pt>
                <c:pt idx="199">
                  <c:v>-5.8335480102808299</c:v>
                </c:pt>
                <c:pt idx="200">
                  <c:v>-5.2510173031089122</c:v>
                </c:pt>
                <c:pt idx="201">
                  <c:v>-5.0095688804318685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1-44D4-BB18-73D72734264D}"/>
            </c:ext>
          </c:extLst>
        </c:ser>
        <c:ser>
          <c:idx val="1"/>
          <c:order val="1"/>
          <c:tx>
            <c:strRef>
              <c:f>'33. ábra'!$B$7</c:f>
              <c:strCache>
                <c:ptCount val="1"/>
                <c:pt idx="0">
                  <c:v>Jövedelemegyenleg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ábra'!$C$7:$GV$7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-4.4833891180338226</c:v>
                </c:pt>
                <c:pt idx="7">
                  <c:v>-4.4001982615868185</c:v>
                </c:pt>
                <c:pt idx="8">
                  <c:v>-4.0046263336987344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-3.5373086903652413</c:v>
                </c:pt>
                <c:pt idx="22">
                  <c:v>-3.582744954929252</c:v>
                </c:pt>
                <c:pt idx="23">
                  <c:v>-3.5819433079850733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-2.5119204702060562</c:v>
                </c:pt>
                <c:pt idx="37">
                  <c:v>-2.4370894175396263</c:v>
                </c:pt>
                <c:pt idx="42">
                  <c:v>-5.911898717429235</c:v>
                </c:pt>
                <c:pt idx="43">
                  <c:v>-5.8334859038357578</c:v>
                </c:pt>
                <c:pt idx="44">
                  <c:v>-5.9921293298270886</c:v>
                </c:pt>
                <c:pt idx="45">
                  <c:v>-5.8808870536335105</c:v>
                </c:pt>
                <c:pt idx="46">
                  <c:v>-6.3710951801155682</c:v>
                </c:pt>
                <c:pt idx="47">
                  <c:v>-6.0256817328785637</c:v>
                </c:pt>
                <c:pt idx="48">
                  <c:v>-5.9512712728279595</c:v>
                </c:pt>
                <c:pt idx="49">
                  <c:v>-5.694118396623959</c:v>
                </c:pt>
                <c:pt idx="50">
                  <c:v>-5.5570647277807508</c:v>
                </c:pt>
                <c:pt idx="51">
                  <c:v>-5.5217638541433889</c:v>
                </c:pt>
                <c:pt idx="52">
                  <c:v>-5.7116526934969913</c:v>
                </c:pt>
                <c:pt idx="53">
                  <c:v>-5.8476307625784756</c:v>
                </c:pt>
                <c:pt idx="54">
                  <c:v>-5.5593892586138116</c:v>
                </c:pt>
                <c:pt idx="55">
                  <c:v>-5.2573033948218448</c:v>
                </c:pt>
                <c:pt idx="56">
                  <c:v>-3.7726143041698954</c:v>
                </c:pt>
                <c:pt idx="57">
                  <c:v>-4.884710004811315</c:v>
                </c:pt>
                <c:pt idx="58">
                  <c:v>-5.4328706012494674</c:v>
                </c:pt>
                <c:pt idx="59">
                  <c:v>-5.6385443229459309</c:v>
                </c:pt>
                <c:pt idx="60">
                  <c:v>-6.9152804233336767</c:v>
                </c:pt>
                <c:pt idx="61">
                  <c:v>-5.7016529963122755</c:v>
                </c:pt>
                <c:pt idx="62">
                  <c:v>-4.8297131820737915</c:v>
                </c:pt>
                <c:pt idx="63">
                  <c:v>-4.2768742991222419</c:v>
                </c:pt>
                <c:pt idx="64">
                  <c:v>-5.6996988547656846</c:v>
                </c:pt>
                <c:pt idx="65">
                  <c:v>-5.4501538318966283</c:v>
                </c:pt>
                <c:pt idx="66">
                  <c:v>-5.7275680376509079</c:v>
                </c:pt>
                <c:pt idx="67">
                  <c:v>-6.5346465833477865</c:v>
                </c:pt>
                <c:pt idx="68">
                  <c:v>-4.3020792540021322</c:v>
                </c:pt>
                <c:pt idx="69">
                  <c:v>-4.55477282863274</c:v>
                </c:pt>
                <c:pt idx="70">
                  <c:v>-4.3628355698109296</c:v>
                </c:pt>
                <c:pt idx="71">
                  <c:v>-4.5252134568842459</c:v>
                </c:pt>
                <c:pt idx="72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>
                  <c:v>-4.8140795470635069</c:v>
                </c:pt>
                <c:pt idx="84">
                  <c:v>-5.0996812027813503</c:v>
                </c:pt>
                <c:pt idx="85">
                  <c:v>-4.7748008394821655</c:v>
                </c:pt>
                <c:pt idx="86">
                  <c:v>-4.887971036076431</c:v>
                </c:pt>
                <c:pt idx="87">
                  <c:v>-4.9399911375366932</c:v>
                </c:pt>
                <c:pt idx="88">
                  <c:v>-4.8189018256941614</c:v>
                </c:pt>
                <c:pt idx="89">
                  <c:v>-5.0223091730022675</c:v>
                </c:pt>
                <c:pt idx="90">
                  <c:v>-4.8191773757181293</c:v>
                </c:pt>
                <c:pt idx="91">
                  <c:v>-4.8862912759987909</c:v>
                </c:pt>
                <c:pt idx="92">
                  <c:v>-4.8464682427235175</c:v>
                </c:pt>
                <c:pt idx="93">
                  <c:v>-4.7094003490855858</c:v>
                </c:pt>
                <c:pt idx="94">
                  <c:v>-4.6627311500123385</c:v>
                </c:pt>
                <c:pt idx="95">
                  <c:v>-4.434691126491721</c:v>
                </c:pt>
                <c:pt idx="96">
                  <c:v>-4.2372066314550354</c:v>
                </c:pt>
                <c:pt idx="97">
                  <c:v>-4.2032485909011452</c:v>
                </c:pt>
                <c:pt idx="98">
                  <c:v>-4.2819909928446043</c:v>
                </c:pt>
                <c:pt idx="99">
                  <c:v>-4.6143157495435414</c:v>
                </c:pt>
                <c:pt idx="100">
                  <c:v>-4.6388618918759699</c:v>
                </c:pt>
                <c:pt idx="101">
                  <c:v>-4.7286293220914493</c:v>
                </c:pt>
                <c:pt idx="102">
                  <c:v>-4.783857537355038</c:v>
                </c:pt>
                <c:pt idx="103">
                  <c:v>-4.7049592471718915</c:v>
                </c:pt>
                <c:pt idx="104">
                  <c:v>-4.7000559028881437</c:v>
                </c:pt>
                <c:pt idx="105">
                  <c:v>-4.3926927292427269</c:v>
                </c:pt>
                <c:pt idx="106">
                  <c:v>-4.2711467976681385</c:v>
                </c:pt>
                <c:pt idx="107">
                  <c:v>-4.0867031193557253</c:v>
                </c:pt>
                <c:pt idx="108">
                  <c:v>-4.4580270678624654</c:v>
                </c:pt>
                <c:pt idx="109">
                  <c:v>-4.4162793902877109</c:v>
                </c:pt>
                <c:pt idx="110">
                  <c:v>-4.3263077371450587</c:v>
                </c:pt>
                <c:pt idx="111">
                  <c:v>-3.9663345326774997</c:v>
                </c:pt>
                <c:pt idx="112">
                  <c:v>-3.7121602728878913</c:v>
                </c:pt>
                <c:pt idx="113">
                  <c:v>-3.7164956052671143</c:v>
                </c:pt>
                <c:pt idx="114">
                  <c:v>-3.6855961372935329</c:v>
                </c:pt>
                <c:pt idx="115">
                  <c:v>-3.8097814007909312</c:v>
                </c:pt>
                <c:pt idx="116">
                  <c:v>-3.7531854975241266</c:v>
                </c:pt>
                <c:pt idx="117">
                  <c:v>-3.9484080917634183</c:v>
                </c:pt>
                <c:pt idx="118">
                  <c:v>-3.9538637870128852</c:v>
                </c:pt>
                <c:pt idx="119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1-44D4-BB18-73D72734264D}"/>
            </c:ext>
          </c:extLst>
        </c:ser>
        <c:ser>
          <c:idx val="2"/>
          <c:order val="2"/>
          <c:tx>
            <c:strRef>
              <c:f>'33. ábra'!$B$8</c:f>
              <c:strCache>
                <c:ptCount val="1"/>
                <c:pt idx="0">
                  <c:v>Transzferegyenleg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</c:spPr>
          <c:invertIfNegative val="0"/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ábra'!$C$8:$GV$8</c:f>
              <c:numCache>
                <c:formatCode>0.0</c:formatCode>
                <c:ptCount val="202"/>
                <c:pt idx="0">
                  <c:v>-0.21686619340022753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1.5696645245581717</c:v>
                </c:pt>
                <c:pt idx="11">
                  <c:v>2.0102135903491072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2.8038693563904924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0.63601363156207791</c:v>
                </c:pt>
                <c:pt idx="30">
                  <c:v>0.34545400228287398</c:v>
                </c:pt>
                <c:pt idx="31">
                  <c:v>0.34985019459802047</c:v>
                </c:pt>
                <c:pt idx="32">
                  <c:v>9.8362450257344428E-2</c:v>
                </c:pt>
                <c:pt idx="33">
                  <c:v>0.39146121508381765</c:v>
                </c:pt>
                <c:pt idx="34">
                  <c:v>0.4775827039241165</c:v>
                </c:pt>
                <c:pt idx="35">
                  <c:v>0.78093619385171098</c:v>
                </c:pt>
                <c:pt idx="36">
                  <c:v>0.95840410662571163</c:v>
                </c:pt>
                <c:pt idx="37">
                  <c:v>0.45085468052917566</c:v>
                </c:pt>
                <c:pt idx="42">
                  <c:v>0.33766369798256285</c:v>
                </c:pt>
                <c:pt idx="43">
                  <c:v>8.3549227345170674E-2</c:v>
                </c:pt>
                <c:pt idx="44">
                  <c:v>-0.10966208008167927</c:v>
                </c:pt>
                <c:pt idx="45">
                  <c:v>0.66984791133117927</c:v>
                </c:pt>
                <c:pt idx="46">
                  <c:v>0.62756011859388294</c:v>
                </c:pt>
                <c:pt idx="47">
                  <c:v>0.5731196063759616</c:v>
                </c:pt>
                <c:pt idx="48">
                  <c:v>0.67430135230088384</c:v>
                </c:pt>
                <c:pt idx="49">
                  <c:v>0.50483211849125653</c:v>
                </c:pt>
                <c:pt idx="50">
                  <c:v>0.24836662906055881</c:v>
                </c:pt>
                <c:pt idx="51">
                  <c:v>0.67765078638376097</c:v>
                </c:pt>
                <c:pt idx="52">
                  <c:v>0.56076604504194627</c:v>
                </c:pt>
                <c:pt idx="53">
                  <c:v>0.5514831680380371</c:v>
                </c:pt>
                <c:pt idx="54">
                  <c:v>1.0827503722157461</c:v>
                </c:pt>
                <c:pt idx="55">
                  <c:v>1.1345931704256185</c:v>
                </c:pt>
                <c:pt idx="56">
                  <c:v>1.3043933792862801</c:v>
                </c:pt>
                <c:pt idx="57">
                  <c:v>1.1445482356999559</c:v>
                </c:pt>
                <c:pt idx="58">
                  <c:v>0.73140986698341615</c:v>
                </c:pt>
                <c:pt idx="59">
                  <c:v>0.94117647058823539</c:v>
                </c:pt>
                <c:pt idx="60">
                  <c:v>1.3060169377085868</c:v>
                </c:pt>
                <c:pt idx="61">
                  <c:v>1.6654688432519746</c:v>
                </c:pt>
                <c:pt idx="62">
                  <c:v>1.399971083995537</c:v>
                </c:pt>
                <c:pt idx="63">
                  <c:v>1.1759734225652991</c:v>
                </c:pt>
                <c:pt idx="64">
                  <c:v>0.79754483635557472</c:v>
                </c:pt>
                <c:pt idx="65">
                  <c:v>0.32281878703610484</c:v>
                </c:pt>
                <c:pt idx="66">
                  <c:v>0.51260460082065196</c:v>
                </c:pt>
                <c:pt idx="67">
                  <c:v>0.78225943183877744</c:v>
                </c:pt>
                <c:pt idx="68">
                  <c:v>0.52704296352946689</c:v>
                </c:pt>
                <c:pt idx="69">
                  <c:v>0.65875888559772378</c:v>
                </c:pt>
                <c:pt idx="70">
                  <c:v>0.72398730210589657</c:v>
                </c:pt>
                <c:pt idx="71">
                  <c:v>0.46216555322294589</c:v>
                </c:pt>
                <c:pt idx="72">
                  <c:v>0.6573462662224161</c:v>
                </c:pt>
                <c:pt idx="73">
                  <c:v>1.0530926424537543</c:v>
                </c:pt>
                <c:pt idx="74">
                  <c:v>1.1350601033504681</c:v>
                </c:pt>
                <c:pt idx="75">
                  <c:v>0.76657083018241012</c:v>
                </c:pt>
                <c:pt idx="76">
                  <c:v>1.401021702686114</c:v>
                </c:pt>
                <c:pt idx="77">
                  <c:v>0.86115170009897712</c:v>
                </c:pt>
                <c:pt idx="78">
                  <c:v>0.84138309798036404</c:v>
                </c:pt>
                <c:pt idx="83">
                  <c:v>2.0345838639079314</c:v>
                </c:pt>
                <c:pt idx="84">
                  <c:v>1.7474536956216185</c:v>
                </c:pt>
                <c:pt idx="85">
                  <c:v>1.9247208341287945</c:v>
                </c:pt>
                <c:pt idx="86">
                  <c:v>2.0170177751955181</c:v>
                </c:pt>
                <c:pt idx="87">
                  <c:v>2.0083673303805658</c:v>
                </c:pt>
                <c:pt idx="88">
                  <c:v>2.2844466550690949</c:v>
                </c:pt>
                <c:pt idx="89">
                  <c:v>2.4129110604406603</c:v>
                </c:pt>
                <c:pt idx="90">
                  <c:v>2.4076135256724434</c:v>
                </c:pt>
                <c:pt idx="91">
                  <c:v>2.1646097758812739</c:v>
                </c:pt>
                <c:pt idx="92">
                  <c:v>2.2637027196911039</c:v>
                </c:pt>
                <c:pt idx="93">
                  <c:v>2.2800515736765323</c:v>
                </c:pt>
                <c:pt idx="94">
                  <c:v>2.4023129532400973</c:v>
                </c:pt>
                <c:pt idx="95">
                  <c:v>2.5671960268371503</c:v>
                </c:pt>
                <c:pt idx="96">
                  <c:v>2.8066005590891541</c:v>
                </c:pt>
                <c:pt idx="97">
                  <c:v>2.9910998176097028</c:v>
                </c:pt>
                <c:pt idx="98">
                  <c:v>2.8077491778422319</c:v>
                </c:pt>
                <c:pt idx="99">
                  <c:v>2.3903626073302626</c:v>
                </c:pt>
                <c:pt idx="100">
                  <c:v>2.0842376680074612</c:v>
                </c:pt>
                <c:pt idx="101">
                  <c:v>1.9519250697840551</c:v>
                </c:pt>
                <c:pt idx="102">
                  <c:v>1.0107142471053139</c:v>
                </c:pt>
                <c:pt idx="103">
                  <c:v>0.83834769786519014</c:v>
                </c:pt>
                <c:pt idx="104">
                  <c:v>0.24719634020918943</c:v>
                </c:pt>
                <c:pt idx="105">
                  <c:v>-0.14393925509673255</c:v>
                </c:pt>
                <c:pt idx="106">
                  <c:v>9.3493994413344425E-2</c:v>
                </c:pt>
                <c:pt idx="107">
                  <c:v>-0.33106463346699122</c:v>
                </c:pt>
                <c:pt idx="108">
                  <c:v>-0.17123945056635703</c:v>
                </c:pt>
                <c:pt idx="109">
                  <c:v>-4.408706658675373E-2</c:v>
                </c:pt>
                <c:pt idx="110">
                  <c:v>0.15191924961685088</c:v>
                </c:pt>
                <c:pt idx="111">
                  <c:v>0.39600986630295465</c:v>
                </c:pt>
                <c:pt idx="112">
                  <c:v>0.68945690534982518</c:v>
                </c:pt>
                <c:pt idx="113">
                  <c:v>0.62027397685077679</c:v>
                </c:pt>
                <c:pt idx="114">
                  <c:v>0.28398664497774007</c:v>
                </c:pt>
                <c:pt idx="115">
                  <c:v>0.65866994476700913</c:v>
                </c:pt>
                <c:pt idx="116">
                  <c:v>0.61480074017912545</c:v>
                </c:pt>
                <c:pt idx="117">
                  <c:v>0.68284778263882495</c:v>
                </c:pt>
                <c:pt idx="118">
                  <c:v>1.0513381805564419</c:v>
                </c:pt>
                <c:pt idx="119">
                  <c:v>1.0711985199555765</c:v>
                </c:pt>
                <c:pt idx="124">
                  <c:v>5.6840380769694276E-2</c:v>
                </c:pt>
                <c:pt idx="125">
                  <c:v>-8.7736001407632783E-2</c:v>
                </c:pt>
                <c:pt idx="126">
                  <c:v>-0.18851858688467954</c:v>
                </c:pt>
                <c:pt idx="127">
                  <c:v>-0.53719144448472489</c:v>
                </c:pt>
                <c:pt idx="128">
                  <c:v>-0.41411473974409885</c:v>
                </c:pt>
                <c:pt idx="129">
                  <c:v>-0.31635699327184441</c:v>
                </c:pt>
                <c:pt idx="130">
                  <c:v>-0.20955042622803627</c:v>
                </c:pt>
                <c:pt idx="131">
                  <c:v>0.21943865354834841</c:v>
                </c:pt>
                <c:pt idx="132">
                  <c:v>-0.13875879115000581</c:v>
                </c:pt>
                <c:pt idx="133">
                  <c:v>-6.3344617380165946E-2</c:v>
                </c:pt>
                <c:pt idx="134">
                  <c:v>1.6263642199871774E-2</c:v>
                </c:pt>
                <c:pt idx="135">
                  <c:v>0.19270736931172167</c:v>
                </c:pt>
                <c:pt idx="136">
                  <c:v>0.85178283435320445</c:v>
                </c:pt>
                <c:pt idx="137">
                  <c:v>0.80907450241113865</c:v>
                </c:pt>
                <c:pt idx="138">
                  <c:v>0.77681792676448191</c:v>
                </c:pt>
                <c:pt idx="139">
                  <c:v>0.60919883885386672</c:v>
                </c:pt>
                <c:pt idx="140">
                  <c:v>0.25483486258811594</c:v>
                </c:pt>
                <c:pt idx="141">
                  <c:v>0.99022094476584432</c:v>
                </c:pt>
                <c:pt idx="142">
                  <c:v>0.85968655198178023</c:v>
                </c:pt>
                <c:pt idx="143">
                  <c:v>0.17714904859674419</c:v>
                </c:pt>
                <c:pt idx="144">
                  <c:v>4.4868058959524296E-2</c:v>
                </c:pt>
                <c:pt idx="145">
                  <c:v>-0.36849583087622095</c:v>
                </c:pt>
                <c:pt idx="146">
                  <c:v>-0.30055602865300796</c:v>
                </c:pt>
                <c:pt idx="147">
                  <c:v>0.8449459210965472</c:v>
                </c:pt>
                <c:pt idx="148">
                  <c:v>0.27374271544639239</c:v>
                </c:pt>
                <c:pt idx="149">
                  <c:v>-7.149996089845892E-2</c:v>
                </c:pt>
                <c:pt idx="150">
                  <c:v>5.957623383213502E-2</c:v>
                </c:pt>
                <c:pt idx="151">
                  <c:v>0.20349898452873472</c:v>
                </c:pt>
                <c:pt idx="152">
                  <c:v>0.73680428824864741</c:v>
                </c:pt>
                <c:pt idx="153">
                  <c:v>1.5522226874151404</c:v>
                </c:pt>
                <c:pt idx="154">
                  <c:v>1.6005408354852653</c:v>
                </c:pt>
                <c:pt idx="155">
                  <c:v>0.66516905708196528</c:v>
                </c:pt>
                <c:pt idx="156">
                  <c:v>0.48998632401184677</c:v>
                </c:pt>
                <c:pt idx="157">
                  <c:v>-0.38915867779423546</c:v>
                </c:pt>
                <c:pt idx="158">
                  <c:v>-0.4132605507963929</c:v>
                </c:pt>
                <c:pt idx="159">
                  <c:v>-0.46353204250250274</c:v>
                </c:pt>
                <c:pt idx="160">
                  <c:v>-3.2699321813184586E-2</c:v>
                </c:pt>
                <c:pt idx="165">
                  <c:v>2.0795855766386215</c:v>
                </c:pt>
                <c:pt idx="166">
                  <c:v>2.3227303549934497</c:v>
                </c:pt>
                <c:pt idx="167">
                  <c:v>2.3430001162449554</c:v>
                </c:pt>
                <c:pt idx="168">
                  <c:v>2.8172872691877537</c:v>
                </c:pt>
                <c:pt idx="169">
                  <c:v>3.0656687028234475</c:v>
                </c:pt>
                <c:pt idx="170">
                  <c:v>3.0178543866287484</c:v>
                </c:pt>
                <c:pt idx="171">
                  <c:v>2.8893724504017606</c:v>
                </c:pt>
                <c:pt idx="172">
                  <c:v>2.6909508573303795</c:v>
                </c:pt>
                <c:pt idx="173">
                  <c:v>2.6715394789423415</c:v>
                </c:pt>
                <c:pt idx="174">
                  <c:v>2.5671565274421724</c:v>
                </c:pt>
                <c:pt idx="175">
                  <c:v>2.7070256067506828</c:v>
                </c:pt>
                <c:pt idx="176">
                  <c:v>2.5238564020613294</c:v>
                </c:pt>
                <c:pt idx="177">
                  <c:v>2.9615815159439141</c:v>
                </c:pt>
                <c:pt idx="178">
                  <c:v>2.9676915071726464</c:v>
                </c:pt>
                <c:pt idx="179">
                  <c:v>3.3939318731773902</c:v>
                </c:pt>
                <c:pt idx="180">
                  <c:v>3.3935294144425074</c:v>
                </c:pt>
                <c:pt idx="181">
                  <c:v>3.2462063050663028</c:v>
                </c:pt>
                <c:pt idx="182">
                  <c:v>3.2853772630716227</c:v>
                </c:pt>
                <c:pt idx="183">
                  <c:v>3.0198122196264059</c:v>
                </c:pt>
                <c:pt idx="184">
                  <c:v>2.9739607145511799</c:v>
                </c:pt>
                <c:pt idx="185">
                  <c:v>3.262610725297292</c:v>
                </c:pt>
                <c:pt idx="186">
                  <c:v>3.0589569538152928</c:v>
                </c:pt>
                <c:pt idx="187">
                  <c:v>3.1678395077072845</c:v>
                </c:pt>
                <c:pt idx="188">
                  <c:v>3.2962913251350319</c:v>
                </c:pt>
                <c:pt idx="189">
                  <c:v>3.06864149816322</c:v>
                </c:pt>
                <c:pt idx="190">
                  <c:v>3.3663300203056536</c:v>
                </c:pt>
                <c:pt idx="191">
                  <c:v>3.2990159721054386</c:v>
                </c:pt>
                <c:pt idx="192">
                  <c:v>4.1584512684408912</c:v>
                </c:pt>
                <c:pt idx="193">
                  <c:v>4.1181626034092318</c:v>
                </c:pt>
                <c:pt idx="194">
                  <c:v>3.8054712004784697</c:v>
                </c:pt>
                <c:pt idx="195">
                  <c:v>3.3978188671120311</c:v>
                </c:pt>
                <c:pt idx="196">
                  <c:v>2.2700600919052669</c:v>
                </c:pt>
                <c:pt idx="197">
                  <c:v>2.0986747570397188</c:v>
                </c:pt>
                <c:pt idx="198">
                  <c:v>2.4317264112072516</c:v>
                </c:pt>
                <c:pt idx="199">
                  <c:v>2.5854813128871243</c:v>
                </c:pt>
                <c:pt idx="200">
                  <c:v>2.4025685981552627</c:v>
                </c:pt>
                <c:pt idx="201">
                  <c:v>2.3422972141435432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51-44D4-BB18-73D727342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243904"/>
        <c:axId val="123249792"/>
      </c:barChart>
      <c:lineChart>
        <c:grouping val="standard"/>
        <c:varyColors val="0"/>
        <c:ser>
          <c:idx val="3"/>
          <c:order val="3"/>
          <c:tx>
            <c:strRef>
              <c:f>'33. ábra'!$B$9</c:f>
              <c:strCache>
                <c:ptCount val="1"/>
                <c:pt idx="0">
                  <c:v>Külső fin. képesség (reálgazdasági)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03-2551-44D4-BB18-73D72734264D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4-2551-44D4-BB18-73D72734264D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5-2551-44D4-BB18-73D72734264D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6-2551-44D4-BB18-73D72734264D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7-2551-44D4-BB18-73D72734264D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8-2551-44D4-BB18-73D72734264D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2551-44D4-BB18-73D72734264D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A-2551-44D4-BB18-73D72734264D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B-2551-44D4-BB18-73D72734264D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0C-2551-44D4-BB18-73D72734264D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D-2551-44D4-BB18-73D72734264D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E-2551-44D4-BB18-73D72734264D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F-2551-44D4-BB18-73D72734264D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0-2551-44D4-BB18-73D72734264D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1-2551-44D4-BB18-73D72734264D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2-2551-44D4-BB18-73D72734264D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3-2551-44D4-BB18-73D72734264D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4-2551-44D4-BB18-73D72734264D}"/>
              </c:ext>
            </c:extLst>
          </c:dPt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ábra'!$C$9:$GV$9</c:f>
              <c:numCache>
                <c:formatCode>0.0</c:formatCode>
                <c:ptCount val="202"/>
                <c:pt idx="0">
                  <c:v>3.5808172345811142</c:v>
                </c:pt>
                <c:pt idx="1">
                  <c:v>3.4009916810337515</c:v>
                </c:pt>
                <c:pt idx="2">
                  <c:v>2.6901516027860364</c:v>
                </c:pt>
                <c:pt idx="3">
                  <c:v>2.5816022202307187</c:v>
                </c:pt>
                <c:pt idx="4">
                  <c:v>2.9675154876603242</c:v>
                </c:pt>
                <c:pt idx="5">
                  <c:v>2.5967792639187284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1.7698000571757273</c:v>
                </c:pt>
                <c:pt idx="9">
                  <c:v>1.4598896021485479</c:v>
                </c:pt>
                <c:pt idx="10">
                  <c:v>1.2102887492567158</c:v>
                </c:pt>
                <c:pt idx="11">
                  <c:v>1.1596801478695951</c:v>
                </c:pt>
                <c:pt idx="12">
                  <c:v>1.1522188305842143</c:v>
                </c:pt>
                <c:pt idx="13">
                  <c:v>0.11407033399698729</c:v>
                </c:pt>
                <c:pt idx="14">
                  <c:v>0.84920861256778712</c:v>
                </c:pt>
                <c:pt idx="15">
                  <c:v>0.88252956327019261</c:v>
                </c:pt>
                <c:pt idx="16">
                  <c:v>1.231704692427936</c:v>
                </c:pt>
                <c:pt idx="17">
                  <c:v>1.2337819301405264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-2.9582207732156713</c:v>
                </c:pt>
                <c:pt idx="21">
                  <c:v>-3.5882727223624702</c:v>
                </c:pt>
                <c:pt idx="22">
                  <c:v>-5.4951431135124453</c:v>
                </c:pt>
                <c:pt idx="23">
                  <c:v>-7.2720218139751465</c:v>
                </c:pt>
                <c:pt idx="24">
                  <c:v>-6.937547134755615</c:v>
                </c:pt>
                <c:pt idx="25">
                  <c:v>-4.7995791688637048</c:v>
                </c:pt>
                <c:pt idx="26">
                  <c:v>-1.1440441287437091</c:v>
                </c:pt>
                <c:pt idx="27">
                  <c:v>1.0216473906962096</c:v>
                </c:pt>
                <c:pt idx="28">
                  <c:v>2.269043069530337</c:v>
                </c:pt>
                <c:pt idx="29">
                  <c:v>1.6747108937417656</c:v>
                </c:pt>
                <c:pt idx="30">
                  <c:v>1.4282729776893923</c:v>
                </c:pt>
                <c:pt idx="31">
                  <c:v>2.0531879635964976</c:v>
                </c:pt>
                <c:pt idx="32">
                  <c:v>1.758421726537007</c:v>
                </c:pt>
                <c:pt idx="33">
                  <c:v>2.3227257071153335</c:v>
                </c:pt>
                <c:pt idx="34">
                  <c:v>2.7209615370829496</c:v>
                </c:pt>
                <c:pt idx="35">
                  <c:v>2.7489393720207405</c:v>
                </c:pt>
                <c:pt idx="36">
                  <c:v>2.3610166346477905</c:v>
                </c:pt>
                <c:pt idx="37">
                  <c:v>1.5613484696271178</c:v>
                </c:pt>
                <c:pt idx="42">
                  <c:v>2.1796811903403377</c:v>
                </c:pt>
                <c:pt idx="43">
                  <c:v>1.9691586155347558</c:v>
                </c:pt>
                <c:pt idx="44">
                  <c:v>1.5373699272753438</c:v>
                </c:pt>
                <c:pt idx="45">
                  <c:v>2.3605566264595508</c:v>
                </c:pt>
                <c:pt idx="46">
                  <c:v>1.5049912611662193</c:v>
                </c:pt>
                <c:pt idx="47">
                  <c:v>1.5009518266350532</c:v>
                </c:pt>
                <c:pt idx="48">
                  <c:v>0.95455696286553882</c:v>
                </c:pt>
                <c:pt idx="49">
                  <c:v>0.8967141406868171</c:v>
                </c:pt>
                <c:pt idx="50">
                  <c:v>0.58871576527505587</c:v>
                </c:pt>
                <c:pt idx="51">
                  <c:v>1.2692326558642226</c:v>
                </c:pt>
                <c:pt idx="52">
                  <c:v>1.3355683285104729</c:v>
                </c:pt>
                <c:pt idx="53">
                  <c:v>0.78668733929422185</c:v>
                </c:pt>
                <c:pt idx="54">
                  <c:v>1.4722286117273193</c:v>
                </c:pt>
                <c:pt idx="55">
                  <c:v>0.8537413632052937</c:v>
                </c:pt>
                <c:pt idx="56">
                  <c:v>3.0995980428703307</c:v>
                </c:pt>
                <c:pt idx="57">
                  <c:v>2.9483827627840262</c:v>
                </c:pt>
                <c:pt idx="58">
                  <c:v>2.1132137060578309</c:v>
                </c:pt>
                <c:pt idx="59">
                  <c:v>2.1838613476250166</c:v>
                </c:pt>
                <c:pt idx="60">
                  <c:v>-0.48978780474916767</c:v>
                </c:pt>
                <c:pt idx="61">
                  <c:v>-0.37961996563756772</c:v>
                </c:pt>
                <c:pt idx="62">
                  <c:v>-0.77925124695397952</c:v>
                </c:pt>
                <c:pt idx="63">
                  <c:v>-1.5062397823844933</c:v>
                </c:pt>
                <c:pt idx="64">
                  <c:v>-3.3764648146132279</c:v>
                </c:pt>
                <c:pt idx="65">
                  <c:v>-4.0534905086190109</c:v>
                </c:pt>
                <c:pt idx="66">
                  <c:v>-3.3974063842848374</c:v>
                </c:pt>
                <c:pt idx="67">
                  <c:v>-2.6907463815142001</c:v>
                </c:pt>
                <c:pt idx="68">
                  <c:v>-9.3052494013622963E-2</c:v>
                </c:pt>
                <c:pt idx="69">
                  <c:v>1.0381430765754314</c:v>
                </c:pt>
                <c:pt idx="70">
                  <c:v>1.9324548685994147</c:v>
                </c:pt>
                <c:pt idx="71">
                  <c:v>2.0692813394984819</c:v>
                </c:pt>
                <c:pt idx="72">
                  <c:v>2.3666472173773183</c:v>
                </c:pt>
                <c:pt idx="73">
                  <c:v>3.3219052173038675</c:v>
                </c:pt>
                <c:pt idx="74">
                  <c:v>3.3963894957761052</c:v>
                </c:pt>
                <c:pt idx="75">
                  <c:v>2.5667655292476792</c:v>
                </c:pt>
                <c:pt idx="76">
                  <c:v>3.1610016551618969</c:v>
                </c:pt>
                <c:pt idx="77">
                  <c:v>2.2074333442796483</c:v>
                </c:pt>
                <c:pt idx="78">
                  <c:v>1.8055467662321225</c:v>
                </c:pt>
                <c:pt idx="83">
                  <c:v>6.5929320005498226E-2</c:v>
                </c:pt>
                <c:pt idx="84">
                  <c:v>-0.68486344360082363</c:v>
                </c:pt>
                <c:pt idx="85">
                  <c:v>0.11087252742783038</c:v>
                </c:pt>
                <c:pt idx="86">
                  <c:v>-5.322182742620063E-2</c:v>
                </c:pt>
                <c:pt idx="87">
                  <c:v>-0.35870092098885165</c:v>
                </c:pt>
                <c:pt idx="88">
                  <c:v>-5.7187601186350356E-2</c:v>
                </c:pt>
                <c:pt idx="89">
                  <c:v>-0.4340317027639804</c:v>
                </c:pt>
                <c:pt idx="90">
                  <c:v>-0.38627820089920428</c:v>
                </c:pt>
                <c:pt idx="91">
                  <c:v>-0.24648131381824978</c:v>
                </c:pt>
                <c:pt idx="92">
                  <c:v>2.8047783714599817E-2</c:v>
                </c:pt>
                <c:pt idx="93">
                  <c:v>0.54236386163675032</c:v>
                </c:pt>
                <c:pt idx="94">
                  <c:v>1.3846670097198199</c:v>
                </c:pt>
                <c:pt idx="95">
                  <c:v>1.8736566341847425</c:v>
                </c:pt>
                <c:pt idx="96">
                  <c:v>2.9128428714258039</c:v>
                </c:pt>
                <c:pt idx="97">
                  <c:v>3.7094885249067753</c:v>
                </c:pt>
                <c:pt idx="98">
                  <c:v>4.1220731728876565</c:v>
                </c:pt>
                <c:pt idx="99">
                  <c:v>3.6987357078840106</c:v>
                </c:pt>
                <c:pt idx="100">
                  <c:v>3.2231843158458937</c:v>
                </c:pt>
                <c:pt idx="101">
                  <c:v>1.9701284555785348</c:v>
                </c:pt>
                <c:pt idx="102">
                  <c:v>-0.55617511039163015</c:v>
                </c:pt>
                <c:pt idx="103">
                  <c:v>-1.7524956393633175</c:v>
                </c:pt>
                <c:pt idx="104">
                  <c:v>-2.7048732692987243</c:v>
                </c:pt>
                <c:pt idx="105">
                  <c:v>-2.7320262727909697</c:v>
                </c:pt>
                <c:pt idx="106">
                  <c:v>-2.065335714206868</c:v>
                </c:pt>
                <c:pt idx="107">
                  <c:v>-0.84001145009044142</c:v>
                </c:pt>
                <c:pt idx="108">
                  <c:v>-0.14632775768316808</c:v>
                </c:pt>
                <c:pt idx="109">
                  <c:v>0.86081305527914953</c:v>
                </c:pt>
                <c:pt idx="110">
                  <c:v>1.6926647169898477</c:v>
                </c:pt>
                <c:pt idx="111">
                  <c:v>2.097720834644794</c:v>
                </c:pt>
                <c:pt idx="112">
                  <c:v>2.0591336259453485</c:v>
                </c:pt>
                <c:pt idx="113">
                  <c:v>1.3522469350615962</c:v>
                </c:pt>
                <c:pt idx="114">
                  <c:v>0.57712506582238854</c:v>
                </c:pt>
                <c:pt idx="115">
                  <c:v>0.14421284263465228</c:v>
                </c:pt>
                <c:pt idx="116">
                  <c:v>-0.15152332031199744</c:v>
                </c:pt>
                <c:pt idx="117">
                  <c:v>-0.41367772162657479</c:v>
                </c:pt>
                <c:pt idx="118">
                  <c:v>-0.10173121870814184</c:v>
                </c:pt>
                <c:pt idx="119">
                  <c:v>0.10618054201181559</c:v>
                </c:pt>
                <c:pt idx="124">
                  <c:v>-1.7588872430467906</c:v>
                </c:pt>
                <c:pt idx="125">
                  <c:v>-2.2207572773879738</c:v>
                </c:pt>
                <c:pt idx="126">
                  <c:v>-2.4450253362788121</c:v>
                </c:pt>
                <c:pt idx="127">
                  <c:v>-1.6831370850419727</c:v>
                </c:pt>
                <c:pt idx="128">
                  <c:v>-0.95225486985463015</c:v>
                </c:pt>
                <c:pt idx="129">
                  <c:v>-0.50349774985518869</c:v>
                </c:pt>
                <c:pt idx="130">
                  <c:v>-0.26971059144401233</c:v>
                </c:pt>
                <c:pt idx="131">
                  <c:v>-0.68168878038189629</c:v>
                </c:pt>
                <c:pt idx="132">
                  <c:v>-1.1340883733015421</c:v>
                </c:pt>
                <c:pt idx="133">
                  <c:v>-1.9609853271420352</c:v>
                </c:pt>
                <c:pt idx="134">
                  <c:v>-2.8337256580355232</c:v>
                </c:pt>
                <c:pt idx="135">
                  <c:v>-2.8168909807239748</c:v>
                </c:pt>
                <c:pt idx="136">
                  <c:v>-2.5052064514701846</c:v>
                </c:pt>
                <c:pt idx="137">
                  <c:v>-1.9329856832953192</c:v>
                </c:pt>
                <c:pt idx="138">
                  <c:v>-0.30072091946567897</c:v>
                </c:pt>
                <c:pt idx="139">
                  <c:v>0.28859019132617908</c:v>
                </c:pt>
                <c:pt idx="140">
                  <c:v>0.39040995676964979</c:v>
                </c:pt>
                <c:pt idx="141">
                  <c:v>2.1373871764912072E-3</c:v>
                </c:pt>
                <c:pt idx="142">
                  <c:v>-2.0548459015606384</c:v>
                </c:pt>
                <c:pt idx="143">
                  <c:v>-3.7750903901793671</c:v>
                </c:pt>
                <c:pt idx="144">
                  <c:v>-6.1625555302536155</c:v>
                </c:pt>
                <c:pt idx="145">
                  <c:v>-7.4690214556768524</c:v>
                </c:pt>
                <c:pt idx="146">
                  <c:v>-7.9966456462975026</c:v>
                </c:pt>
                <c:pt idx="147">
                  <c:v>-8.4540972738194089</c:v>
                </c:pt>
                <c:pt idx="148">
                  <c:v>-7.3491430951140986</c:v>
                </c:pt>
                <c:pt idx="149">
                  <c:v>-5.8828483453173108</c:v>
                </c:pt>
                <c:pt idx="150">
                  <c:v>-4.454052558736751</c:v>
                </c:pt>
                <c:pt idx="151">
                  <c:v>-2.5922241370517902</c:v>
                </c:pt>
                <c:pt idx="152">
                  <c:v>-1.7571232362797025</c:v>
                </c:pt>
                <c:pt idx="153">
                  <c:v>-1.6055155359218056</c:v>
                </c:pt>
                <c:pt idx="154">
                  <c:v>-2.1159179339587717</c:v>
                </c:pt>
                <c:pt idx="155">
                  <c:v>-3.5762916882668048</c:v>
                </c:pt>
                <c:pt idx="156">
                  <c:v>-4.2855497510787099</c:v>
                </c:pt>
                <c:pt idx="157">
                  <c:v>-4.8284893067960448</c:v>
                </c:pt>
                <c:pt idx="158">
                  <c:v>-4.3630934359175289</c:v>
                </c:pt>
                <c:pt idx="159">
                  <c:v>-3.4597083967377991</c:v>
                </c:pt>
                <c:pt idx="160">
                  <c:v>-2.5320366923843713</c:v>
                </c:pt>
                <c:pt idx="165">
                  <c:v>-1.5654658090807398</c:v>
                </c:pt>
                <c:pt idx="166">
                  <c:v>-2.0612025366713067</c:v>
                </c:pt>
                <c:pt idx="167">
                  <c:v>-2.09429126557544</c:v>
                </c:pt>
                <c:pt idx="168">
                  <c:v>-1.9572104956117875</c:v>
                </c:pt>
                <c:pt idx="169">
                  <c:v>-2.008331657121079</c:v>
                </c:pt>
                <c:pt idx="170">
                  <c:v>-1.8176505842798594</c:v>
                </c:pt>
                <c:pt idx="171">
                  <c:v>-2.6839680204204761</c:v>
                </c:pt>
                <c:pt idx="172">
                  <c:v>-3.3126570014337671</c:v>
                </c:pt>
                <c:pt idx="173">
                  <c:v>-3.4484197820954861</c:v>
                </c:pt>
                <c:pt idx="174">
                  <c:v>-3.5205095065352592</c:v>
                </c:pt>
                <c:pt idx="175">
                  <c:v>-3.5450271364032031</c:v>
                </c:pt>
                <c:pt idx="176">
                  <c:v>-3.7279407220027108</c:v>
                </c:pt>
                <c:pt idx="177">
                  <c:v>-3.3172721681688055</c:v>
                </c:pt>
                <c:pt idx="178">
                  <c:v>-3.3453326516259319</c:v>
                </c:pt>
                <c:pt idx="179">
                  <c:v>-3.0287256057724941</c:v>
                </c:pt>
                <c:pt idx="180">
                  <c:v>-3.1880858192478754</c:v>
                </c:pt>
                <c:pt idx="181">
                  <c:v>-3.9415024035094217</c:v>
                </c:pt>
                <c:pt idx="182">
                  <c:v>-4.3585485889639415</c:v>
                </c:pt>
                <c:pt idx="183">
                  <c:v>-5.0296861172050624</c:v>
                </c:pt>
                <c:pt idx="184">
                  <c:v>-5.4281489380521064</c:v>
                </c:pt>
                <c:pt idx="185">
                  <c:v>-5.9969477879925632</c:v>
                </c:pt>
                <c:pt idx="186">
                  <c:v>-6.7421371581480312</c:v>
                </c:pt>
                <c:pt idx="187">
                  <c:v>-7.5807319908270197</c:v>
                </c:pt>
                <c:pt idx="188">
                  <c:v>-7.4151067736212672</c:v>
                </c:pt>
                <c:pt idx="189">
                  <c:v>-6.8135334040793207</c:v>
                </c:pt>
                <c:pt idx="190">
                  <c:v>-5.6660454739767019</c:v>
                </c:pt>
                <c:pt idx="191">
                  <c:v>-4.7632147438608028</c:v>
                </c:pt>
                <c:pt idx="192">
                  <c:v>-3.936390493421718</c:v>
                </c:pt>
                <c:pt idx="193">
                  <c:v>-4.0347967617762261</c:v>
                </c:pt>
                <c:pt idx="194">
                  <c:v>-4.8512166591942973</c:v>
                </c:pt>
                <c:pt idx="195">
                  <c:v>-5.4436293717869626</c:v>
                </c:pt>
                <c:pt idx="196">
                  <c:v>-6.6965005302226928</c:v>
                </c:pt>
                <c:pt idx="197">
                  <c:v>-7.0173002137165454</c:v>
                </c:pt>
                <c:pt idx="198">
                  <c:v>-6.4262051915945611</c:v>
                </c:pt>
                <c:pt idx="199">
                  <c:v>-6.1074560754831042</c:v>
                </c:pt>
                <c:pt idx="200">
                  <c:v>-5.9663167832359409</c:v>
                </c:pt>
                <c:pt idx="201">
                  <c:v>-5.8080745556914577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551-44D4-BB18-73D72734264D}"/>
            </c:ext>
          </c:extLst>
        </c:ser>
        <c:ser>
          <c:idx val="4"/>
          <c:order val="4"/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'33. ábra'!$C$4:$GV$5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'33. ábra'!$C$11:$GL$11</c:f>
              <c:numCache>
                <c:formatCode>General</c:formatCode>
                <c:ptCount val="192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551-44D4-BB18-73D727342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262080"/>
        <c:axId val="123251712"/>
      </c:lineChart>
      <c:catAx>
        <c:axId val="12324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9792"/>
        <c:crosses val="autoZero"/>
        <c:auto val="1"/>
        <c:lblAlgn val="ctr"/>
        <c:lblOffset val="100"/>
        <c:tickLblSkip val="1"/>
        <c:noMultiLvlLbl val="0"/>
      </c:catAx>
      <c:valAx>
        <c:axId val="123249792"/>
        <c:scaling>
          <c:orientation val="minMax"/>
          <c:max val="10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7.1072619047619051E-2"/>
              <c:y val="1.244791666666666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3904"/>
        <c:crosses val="autoZero"/>
        <c:crossBetween val="between"/>
        <c:majorUnit val="2"/>
      </c:valAx>
      <c:valAx>
        <c:axId val="123251712"/>
        <c:scaling>
          <c:orientation val="minMax"/>
          <c:max val="10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123262080"/>
        <c:crosses val="max"/>
        <c:crossBetween val="between"/>
        <c:majorUnit val="2"/>
      </c:valAx>
      <c:catAx>
        <c:axId val="123262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25171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90567310196354334"/>
          <c:w val="0.99701180417236634"/>
          <c:h val="9.4326524405394199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06547619047631E-2"/>
          <c:y val="5.0601041666666666E-2"/>
          <c:w val="0.90949007936507942"/>
          <c:h val="0.654414583333333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'33. ábra'!$A$6</c:f>
              <c:strCache>
                <c:ptCount val="1"/>
                <c:pt idx="0">
                  <c:v>Balance of goods and 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ábra'!$C$6:$GV$6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7.4695196358221612</c:v>
                </c:pt>
                <c:pt idx="2">
                  <c:v>6.7855216541608687</c:v>
                </c:pt>
                <c:pt idx="3">
                  <c:v>6.4615382979760678</c:v>
                </c:pt>
                <c:pt idx="4">
                  <c:v>6.2885939862379931</c:v>
                </c:pt>
                <c:pt idx="5">
                  <c:v>5.6390891004401702</c:v>
                </c:pt>
                <c:pt idx="6">
                  <c:v>4.5556959055745985</c:v>
                </c:pt>
                <c:pt idx="7">
                  <c:v>4.1092136680945606</c:v>
                </c:pt>
                <c:pt idx="8">
                  <c:v>3.6355751537630612</c:v>
                </c:pt>
                <c:pt idx="9">
                  <c:v>3.1451346060525589</c:v>
                </c:pt>
                <c:pt idx="10">
                  <c:v>2.9854982368578424</c:v>
                </c:pt>
                <c:pt idx="11">
                  <c:v>2.2218842392624878</c:v>
                </c:pt>
                <c:pt idx="12">
                  <c:v>2.0921579662245295</c:v>
                </c:pt>
                <c:pt idx="13">
                  <c:v>0.83817291181466758</c:v>
                </c:pt>
                <c:pt idx="14">
                  <c:v>1.2162319576672966</c:v>
                </c:pt>
                <c:pt idx="15">
                  <c:v>1.660279934084639</c:v>
                </c:pt>
                <c:pt idx="16">
                  <c:v>2.0383354124969348</c:v>
                </c:pt>
                <c:pt idx="17">
                  <c:v>2.6326092704729653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-4.5938843028223753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-1.4485328332796941</c:v>
                </c:pt>
                <c:pt idx="26">
                  <c:v>2.0060143852668775</c:v>
                </c:pt>
                <c:pt idx="27">
                  <c:v>4.2058524366437187</c:v>
                </c:pt>
                <c:pt idx="28">
                  <c:v>5.3870651769666846</c:v>
                </c:pt>
                <c:pt idx="29">
                  <c:v>4.8484443923757681</c:v>
                </c:pt>
                <c:pt idx="30">
                  <c:v>4.4439021232081428</c:v>
                </c:pt>
                <c:pt idx="31">
                  <c:v>4.6349992747584601</c:v>
                </c:pt>
                <c:pt idx="32">
                  <c:v>4.3989737027211238</c:v>
                </c:pt>
                <c:pt idx="33">
                  <c:v>4.625968725897101</c:v>
                </c:pt>
                <c:pt idx="34">
                  <c:v>4.8655756441346689</c:v>
                </c:pt>
                <c:pt idx="35">
                  <c:v>4.5198950967284954</c:v>
                </c:pt>
                <c:pt idx="36">
                  <c:v>3.9145329982281352</c:v>
                </c:pt>
                <c:pt idx="37">
                  <c:v>3.5475832066375683</c:v>
                </c:pt>
                <c:pt idx="42">
                  <c:v>7.7539162097870094</c:v>
                </c:pt>
                <c:pt idx="43">
                  <c:v>7.7191492992828392</c:v>
                </c:pt>
                <c:pt idx="44">
                  <c:v>7.6393188976440003</c:v>
                </c:pt>
                <c:pt idx="45">
                  <c:v>7.5717480299934321</c:v>
                </c:pt>
                <c:pt idx="46">
                  <c:v>7.2486248717015034</c:v>
                </c:pt>
                <c:pt idx="47">
                  <c:v>6.9536103162492768</c:v>
                </c:pt>
                <c:pt idx="48">
                  <c:v>6.2315268833926147</c:v>
                </c:pt>
                <c:pt idx="49">
                  <c:v>6.0859535709985755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6.486543973322453</c:v>
                </c:pt>
                <c:pt idx="53">
                  <c:v>6.0829656996822825</c:v>
                </c:pt>
                <c:pt idx="54">
                  <c:v>5.9489541354826336</c:v>
                </c:pt>
                <c:pt idx="55">
                  <c:v>4.9764961531056811</c:v>
                </c:pt>
                <c:pt idx="56">
                  <c:v>5.5678189677539462</c:v>
                </c:pt>
                <c:pt idx="57">
                  <c:v>6.6885899216572717</c:v>
                </c:pt>
                <c:pt idx="58">
                  <c:v>6.8147197765829155</c:v>
                </c:pt>
                <c:pt idx="59">
                  <c:v>6.8812724207978571</c:v>
                </c:pt>
                <c:pt idx="60">
                  <c:v>5.119559555831783</c:v>
                </c:pt>
                <c:pt idx="61">
                  <c:v>3.6566454416961989</c:v>
                </c:pt>
                <c:pt idx="62">
                  <c:v>2.6505687918371126</c:v>
                </c:pt>
                <c:pt idx="63">
                  <c:v>1.5947361547087726</c:v>
                </c:pt>
                <c:pt idx="64">
                  <c:v>1.5257615336237855</c:v>
                </c:pt>
                <c:pt idx="65">
                  <c:v>1.0738793753076725</c:v>
                </c:pt>
                <c:pt idx="66">
                  <c:v>1.817590707893121</c:v>
                </c:pt>
                <c:pt idx="67">
                  <c:v>3.0617057309175659</c:v>
                </c:pt>
                <c:pt idx="68">
                  <c:v>3.6819837964590429</c:v>
                </c:pt>
                <c:pt idx="69">
                  <c:v>4.9341570196104483</c:v>
                </c:pt>
                <c:pt idx="70">
                  <c:v>5.5712717214254184</c:v>
                </c:pt>
                <c:pt idx="71">
                  <c:v>6.1322662091236086</c:v>
                </c:pt>
                <c:pt idx="72">
                  <c:v>6.5603884757787378</c:v>
                </c:pt>
                <c:pt idx="73">
                  <c:v>6.5227738910976205</c:v>
                </c:pt>
                <c:pt idx="74">
                  <c:v>6.4553777037901314</c:v>
                </c:pt>
                <c:pt idx="75">
                  <c:v>6.0430244384547915</c:v>
                </c:pt>
                <c:pt idx="76">
                  <c:v>5.9493924128513367</c:v>
                </c:pt>
                <c:pt idx="77">
                  <c:v>5.8148821726545705</c:v>
                </c:pt>
                <c:pt idx="78">
                  <c:v>5.6102471206176432</c:v>
                </c:pt>
                <c:pt idx="83">
                  <c:v>2.8454250031610737</c:v>
                </c:pt>
                <c:pt idx="84">
                  <c:v>2.6673640635589084</c:v>
                </c:pt>
                <c:pt idx="85">
                  <c:v>2.9609525327812016</c:v>
                </c:pt>
                <c:pt idx="86">
                  <c:v>2.8177314334547123</c:v>
                </c:pt>
                <c:pt idx="87">
                  <c:v>2.5729228861672757</c:v>
                </c:pt>
                <c:pt idx="88">
                  <c:v>2.4772675694387161</c:v>
                </c:pt>
                <c:pt idx="89">
                  <c:v>2.1753664097976269</c:v>
                </c:pt>
                <c:pt idx="90">
                  <c:v>2.0252856491464817</c:v>
                </c:pt>
                <c:pt idx="91">
                  <c:v>2.4752001862992672</c:v>
                </c:pt>
                <c:pt idx="92">
                  <c:v>2.6108133067470134</c:v>
                </c:pt>
                <c:pt idx="93">
                  <c:v>2.9717126370458038</c:v>
                </c:pt>
                <c:pt idx="94">
                  <c:v>3.6450852064920611</c:v>
                </c:pt>
                <c:pt idx="95">
                  <c:v>3.7411517338393132</c:v>
                </c:pt>
                <c:pt idx="96">
                  <c:v>4.3434489437916852</c:v>
                </c:pt>
                <c:pt idx="97">
                  <c:v>4.9216372981982177</c:v>
                </c:pt>
                <c:pt idx="98">
                  <c:v>5.5963149878900289</c:v>
                </c:pt>
                <c:pt idx="99">
                  <c:v>5.9226888500972894</c:v>
                </c:pt>
                <c:pt idx="100">
                  <c:v>5.7778085397144023</c:v>
                </c:pt>
                <c:pt idx="101">
                  <c:v>4.7468327078859289</c:v>
                </c:pt>
                <c:pt idx="102">
                  <c:v>3.2169681798580938</c:v>
                </c:pt>
                <c:pt idx="103">
                  <c:v>2.1141159099433837</c:v>
                </c:pt>
                <c:pt idx="104">
                  <c:v>1.7479862933802299</c:v>
                </c:pt>
                <c:pt idx="105">
                  <c:v>1.8046057115484897</c:v>
                </c:pt>
                <c:pt idx="106">
                  <c:v>2.1123170890479264</c:v>
                </c:pt>
                <c:pt idx="107">
                  <c:v>3.5777563027322752</c:v>
                </c:pt>
                <c:pt idx="108">
                  <c:v>4.4829387607456548</c:v>
                </c:pt>
                <c:pt idx="109">
                  <c:v>5.3211795121536145</c:v>
                </c:pt>
                <c:pt idx="110">
                  <c:v>5.8670532045180552</c:v>
                </c:pt>
                <c:pt idx="111">
                  <c:v>5.6680455010193391</c:v>
                </c:pt>
                <c:pt idx="112">
                  <c:v>5.0818369934834147</c:v>
                </c:pt>
                <c:pt idx="113">
                  <c:v>4.4484685634779337</c:v>
                </c:pt>
                <c:pt idx="114">
                  <c:v>3.9787345581381812</c:v>
                </c:pt>
                <c:pt idx="115">
                  <c:v>3.2953242986585742</c:v>
                </c:pt>
                <c:pt idx="116">
                  <c:v>2.9868614370330038</c:v>
                </c:pt>
                <c:pt idx="117">
                  <c:v>2.8518825874980185</c:v>
                </c:pt>
                <c:pt idx="118">
                  <c:v>2.8007943877483013</c:v>
                </c:pt>
                <c:pt idx="119">
                  <c:v>2.9540229159541158</c:v>
                </c:pt>
                <c:pt idx="124">
                  <c:v>1.2194513381832259</c:v>
                </c:pt>
                <c:pt idx="125">
                  <c:v>0.64536577958498942</c:v>
                </c:pt>
                <c:pt idx="126">
                  <c:v>0.39775873669919798</c:v>
                </c:pt>
                <c:pt idx="127">
                  <c:v>1.2901304607793749</c:v>
                </c:pt>
                <c:pt idx="128">
                  <c:v>1.8008068618092374</c:v>
                </c:pt>
                <c:pt idx="129">
                  <c:v>1.9745749060011863</c:v>
                </c:pt>
                <c:pt idx="130">
                  <c:v>1.9941523421497158</c:v>
                </c:pt>
                <c:pt idx="131">
                  <c:v>1.0235301154905303</c:v>
                </c:pt>
                <c:pt idx="132">
                  <c:v>1.1015548408367886</c:v>
                </c:pt>
                <c:pt idx="133">
                  <c:v>0.43629009892335729</c:v>
                </c:pt>
                <c:pt idx="134">
                  <c:v>-0.29649047720950134</c:v>
                </c:pt>
                <c:pt idx="135">
                  <c:v>-0.13654512282186207</c:v>
                </c:pt>
                <c:pt idx="136">
                  <c:v>-0.89887001305168113</c:v>
                </c:pt>
                <c:pt idx="137">
                  <c:v>-0.72028541188808715</c:v>
                </c:pt>
                <c:pt idx="138">
                  <c:v>0.61381630741593363</c:v>
                </c:pt>
                <c:pt idx="139">
                  <c:v>1.0082633062130648</c:v>
                </c:pt>
                <c:pt idx="140">
                  <c:v>1.96468100380305</c:v>
                </c:pt>
                <c:pt idx="141">
                  <c:v>1.5156110688157249</c:v>
                </c:pt>
                <c:pt idx="142">
                  <c:v>5.5512046114006848E-2</c:v>
                </c:pt>
                <c:pt idx="143">
                  <c:v>-0.57816345999081364</c:v>
                </c:pt>
                <c:pt idx="144">
                  <c:v>-2.8456963329769618</c:v>
                </c:pt>
                <c:pt idx="145">
                  <c:v>-3.8319590858880197</c:v>
                </c:pt>
                <c:pt idx="146">
                  <c:v>-4.5255018079743827</c:v>
                </c:pt>
                <c:pt idx="147">
                  <c:v>-6.0155675215556252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-0.4815259514907807</c:v>
                </c:pt>
                <c:pt idx="151">
                  <c:v>1.4605139927812094</c:v>
                </c:pt>
                <c:pt idx="152">
                  <c:v>1.7475853166907231</c:v>
                </c:pt>
                <c:pt idx="153">
                  <c:v>1.0573269841021409</c:v>
                </c:pt>
                <c:pt idx="154">
                  <c:v>0.41796772218069711</c:v>
                </c:pt>
                <c:pt idx="155">
                  <c:v>-0.31472841426185133</c:v>
                </c:pt>
                <c:pt idx="156">
                  <c:v>-1.0203980452413588</c:v>
                </c:pt>
                <c:pt idx="157">
                  <c:v>-0.96506532790458999</c:v>
                </c:pt>
                <c:pt idx="158">
                  <c:v>-0.73710128408342102</c:v>
                </c:pt>
                <c:pt idx="159">
                  <c:v>5.8572198461035611E-2</c:v>
                </c:pt>
                <c:pt idx="160">
                  <c:v>0.4078772234098334</c:v>
                </c:pt>
                <c:pt idx="165">
                  <c:v>-1.213266635663492</c:v>
                </c:pt>
                <c:pt idx="166">
                  <c:v>-1.6490305818451247</c:v>
                </c:pt>
                <c:pt idx="167">
                  <c:v>-1.9296662662673745</c:v>
                </c:pt>
                <c:pt idx="168">
                  <c:v>-2.4807985483283534</c:v>
                </c:pt>
                <c:pt idx="169">
                  <c:v>-2.7163107803385595</c:v>
                </c:pt>
                <c:pt idx="170">
                  <c:v>-2.8862191308872567</c:v>
                </c:pt>
                <c:pt idx="171">
                  <c:v>-3.2582435224515858</c:v>
                </c:pt>
                <c:pt idx="172">
                  <c:v>-3.5222038606237476</c:v>
                </c:pt>
                <c:pt idx="173">
                  <c:v>-4.0413702913564995</c:v>
                </c:pt>
                <c:pt idx="174">
                  <c:v>-4.0896481368373969</c:v>
                </c:pt>
                <c:pt idx="175">
                  <c:v>-4.3408139313218168</c:v>
                </c:pt>
                <c:pt idx="176">
                  <c:v>-4.2361517314646528</c:v>
                </c:pt>
                <c:pt idx="177">
                  <c:v>-4.3203649379897433</c:v>
                </c:pt>
                <c:pt idx="178">
                  <c:v>-4.5330976038649009</c:v>
                </c:pt>
                <c:pt idx="179">
                  <c:v>-4.4346214629054446</c:v>
                </c:pt>
                <c:pt idx="180">
                  <c:v>-4.4214757523751436</c:v>
                </c:pt>
                <c:pt idx="181">
                  <c:v>-4.6416787241291741</c:v>
                </c:pt>
                <c:pt idx="182">
                  <c:v>-4.8771458314935261</c:v>
                </c:pt>
                <c:pt idx="183">
                  <c:v>-5.4280158280748276</c:v>
                </c:pt>
                <c:pt idx="184">
                  <c:v>-5.684194091029326</c:v>
                </c:pt>
                <c:pt idx="185">
                  <c:v>-6.0235851280627406</c:v>
                </c:pt>
                <c:pt idx="186">
                  <c:v>-6.291279170291336</c:v>
                </c:pt>
                <c:pt idx="187">
                  <c:v>-6.8001530066890332</c:v>
                </c:pt>
                <c:pt idx="188">
                  <c:v>-6.9232228932498767</c:v>
                </c:pt>
                <c:pt idx="189">
                  <c:v>-6.2637380031188812</c:v>
                </c:pt>
                <c:pt idx="190">
                  <c:v>-5.6459402051939724</c:v>
                </c:pt>
                <c:pt idx="191">
                  <c:v>-4.9004712278201659</c:v>
                </c:pt>
                <c:pt idx="192">
                  <c:v>-4.8849014541138187</c:v>
                </c:pt>
                <c:pt idx="193">
                  <c:v>-4.922311527977655</c:v>
                </c:pt>
                <c:pt idx="194">
                  <c:v>-5.4199486412023781</c:v>
                </c:pt>
                <c:pt idx="195">
                  <c:v>-5.724345179733362</c:v>
                </c:pt>
                <c:pt idx="196">
                  <c:v>-6.0193142453163659</c:v>
                </c:pt>
                <c:pt idx="197">
                  <c:v>-6.2927401778475662</c:v>
                </c:pt>
                <c:pt idx="198">
                  <c:v>-6.1264386760060425</c:v>
                </c:pt>
                <c:pt idx="199">
                  <c:v>-5.8335480102808299</c:v>
                </c:pt>
                <c:pt idx="200">
                  <c:v>-5.2510173031089122</c:v>
                </c:pt>
                <c:pt idx="201">
                  <c:v>-5.0095688804318685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3F-49A3-A3A0-A81CAE9590BA}"/>
            </c:ext>
          </c:extLst>
        </c:ser>
        <c:ser>
          <c:idx val="1"/>
          <c:order val="1"/>
          <c:tx>
            <c:strRef>
              <c:f>'33. ábra'!$A$7</c:f>
              <c:strCache>
                <c:ptCount val="1"/>
                <c:pt idx="0">
                  <c:v>Income balance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ábra'!$C$7:$GV$7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-4.6378961015264979</c:v>
                </c:pt>
                <c:pt idx="5">
                  <c:v>-4.5189731475639778</c:v>
                </c:pt>
                <c:pt idx="6">
                  <c:v>-4.4833891180338226</c:v>
                </c:pt>
                <c:pt idx="7">
                  <c:v>-4.4001982615868185</c:v>
                </c:pt>
                <c:pt idx="8">
                  <c:v>-4.0046263336987344</c:v>
                </c:pt>
                <c:pt idx="9">
                  <c:v>-3.7108990602282637</c:v>
                </c:pt>
                <c:pt idx="10">
                  <c:v>-3.3448740121592984</c:v>
                </c:pt>
                <c:pt idx="11">
                  <c:v>-3.0724176817419999</c:v>
                </c:pt>
                <c:pt idx="12">
                  <c:v>-3.2326481120972965</c:v>
                </c:pt>
                <c:pt idx="13">
                  <c:v>-3.119981450317681</c:v>
                </c:pt>
                <c:pt idx="14">
                  <c:v>-3.2439512332179428</c:v>
                </c:pt>
                <c:pt idx="15">
                  <c:v>-3.2119914732349755</c:v>
                </c:pt>
                <c:pt idx="16">
                  <c:v>-3.2782414505556106</c:v>
                </c:pt>
                <c:pt idx="17">
                  <c:v>-3.4004458253211718</c:v>
                </c:pt>
                <c:pt idx="18">
                  <c:v>-3.6145532099400746</c:v>
                </c:pt>
                <c:pt idx="19">
                  <c:v>-3.8709199237813663</c:v>
                </c:pt>
                <c:pt idx="20">
                  <c:v>-3.6314371717179266</c:v>
                </c:pt>
                <c:pt idx="21">
                  <c:v>-3.5373086903652413</c:v>
                </c:pt>
                <c:pt idx="22">
                  <c:v>-3.582744954929252</c:v>
                </c:pt>
                <c:pt idx="23">
                  <c:v>-3.5819433079850733</c:v>
                </c:pt>
                <c:pt idx="24">
                  <c:v>-3.7300752745319308</c:v>
                </c:pt>
                <c:pt idx="25">
                  <c:v>-3.8865524063605537</c:v>
                </c:pt>
                <c:pt idx="26">
                  <c:v>-3.9305624762201168</c:v>
                </c:pt>
                <c:pt idx="27">
                  <c:v>-3.8713892274706536</c:v>
                </c:pt>
                <c:pt idx="28">
                  <c:v>-3.9178678136504588</c:v>
                </c:pt>
                <c:pt idx="29">
                  <c:v>-3.8097471301960804</c:v>
                </c:pt>
                <c:pt idx="30">
                  <c:v>-3.3610831478016245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-2.6947042338655849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-2.5119204702060562</c:v>
                </c:pt>
                <c:pt idx="37">
                  <c:v>-2.4370894175396263</c:v>
                </c:pt>
                <c:pt idx="42">
                  <c:v>-5.911898717429235</c:v>
                </c:pt>
                <c:pt idx="43">
                  <c:v>-5.8334859038357578</c:v>
                </c:pt>
                <c:pt idx="44">
                  <c:v>-5.9921293298270886</c:v>
                </c:pt>
                <c:pt idx="45">
                  <c:v>-5.8808870536335105</c:v>
                </c:pt>
                <c:pt idx="46">
                  <c:v>-6.3710951801155682</c:v>
                </c:pt>
                <c:pt idx="47">
                  <c:v>-6.0256817328785637</c:v>
                </c:pt>
                <c:pt idx="48">
                  <c:v>-5.9512712728279595</c:v>
                </c:pt>
                <c:pt idx="49">
                  <c:v>-5.694118396623959</c:v>
                </c:pt>
                <c:pt idx="50">
                  <c:v>-5.5570647277807508</c:v>
                </c:pt>
                <c:pt idx="51">
                  <c:v>-5.5217638541433889</c:v>
                </c:pt>
                <c:pt idx="52">
                  <c:v>-5.7116526934969913</c:v>
                </c:pt>
                <c:pt idx="53">
                  <c:v>-5.8476307625784756</c:v>
                </c:pt>
                <c:pt idx="54">
                  <c:v>-5.5593892586138116</c:v>
                </c:pt>
                <c:pt idx="55">
                  <c:v>-5.2573033948218448</c:v>
                </c:pt>
                <c:pt idx="56">
                  <c:v>-3.7726143041698954</c:v>
                </c:pt>
                <c:pt idx="57">
                  <c:v>-4.884710004811315</c:v>
                </c:pt>
                <c:pt idx="58">
                  <c:v>-5.4328706012494674</c:v>
                </c:pt>
                <c:pt idx="59">
                  <c:v>-5.6385443229459309</c:v>
                </c:pt>
                <c:pt idx="60">
                  <c:v>-6.9152804233336767</c:v>
                </c:pt>
                <c:pt idx="61">
                  <c:v>-5.7016529963122755</c:v>
                </c:pt>
                <c:pt idx="62">
                  <c:v>-4.8297131820737915</c:v>
                </c:pt>
                <c:pt idx="63">
                  <c:v>-4.2768742991222419</c:v>
                </c:pt>
                <c:pt idx="64">
                  <c:v>-5.6996988547656846</c:v>
                </c:pt>
                <c:pt idx="65">
                  <c:v>-5.4501538318966283</c:v>
                </c:pt>
                <c:pt idx="66">
                  <c:v>-5.7275680376509079</c:v>
                </c:pt>
                <c:pt idx="67">
                  <c:v>-6.5346465833477865</c:v>
                </c:pt>
                <c:pt idx="68">
                  <c:v>-4.3020792540021322</c:v>
                </c:pt>
                <c:pt idx="69">
                  <c:v>-4.55477282863274</c:v>
                </c:pt>
                <c:pt idx="70">
                  <c:v>-4.3628355698109296</c:v>
                </c:pt>
                <c:pt idx="71">
                  <c:v>-4.5252134568842459</c:v>
                </c:pt>
                <c:pt idx="72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>
                  <c:v>-4.8140795470635069</c:v>
                </c:pt>
                <c:pt idx="84">
                  <c:v>-5.0996812027813503</c:v>
                </c:pt>
                <c:pt idx="85">
                  <c:v>-4.7748008394821655</c:v>
                </c:pt>
                <c:pt idx="86">
                  <c:v>-4.887971036076431</c:v>
                </c:pt>
                <c:pt idx="87">
                  <c:v>-4.9399911375366932</c:v>
                </c:pt>
                <c:pt idx="88">
                  <c:v>-4.8189018256941614</c:v>
                </c:pt>
                <c:pt idx="89">
                  <c:v>-5.0223091730022675</c:v>
                </c:pt>
                <c:pt idx="90">
                  <c:v>-4.8191773757181293</c:v>
                </c:pt>
                <c:pt idx="91">
                  <c:v>-4.8862912759987909</c:v>
                </c:pt>
                <c:pt idx="92">
                  <c:v>-4.8464682427235175</c:v>
                </c:pt>
                <c:pt idx="93">
                  <c:v>-4.7094003490855858</c:v>
                </c:pt>
                <c:pt idx="94">
                  <c:v>-4.6627311500123385</c:v>
                </c:pt>
                <c:pt idx="95">
                  <c:v>-4.434691126491721</c:v>
                </c:pt>
                <c:pt idx="96">
                  <c:v>-4.2372066314550354</c:v>
                </c:pt>
                <c:pt idx="97">
                  <c:v>-4.2032485909011452</c:v>
                </c:pt>
                <c:pt idx="98">
                  <c:v>-4.2819909928446043</c:v>
                </c:pt>
                <c:pt idx="99">
                  <c:v>-4.6143157495435414</c:v>
                </c:pt>
                <c:pt idx="100">
                  <c:v>-4.6388618918759699</c:v>
                </c:pt>
                <c:pt idx="101">
                  <c:v>-4.7286293220914493</c:v>
                </c:pt>
                <c:pt idx="102">
                  <c:v>-4.783857537355038</c:v>
                </c:pt>
                <c:pt idx="103">
                  <c:v>-4.7049592471718915</c:v>
                </c:pt>
                <c:pt idx="104">
                  <c:v>-4.7000559028881437</c:v>
                </c:pt>
                <c:pt idx="105">
                  <c:v>-4.3926927292427269</c:v>
                </c:pt>
                <c:pt idx="106">
                  <c:v>-4.2711467976681385</c:v>
                </c:pt>
                <c:pt idx="107">
                  <c:v>-4.0867031193557253</c:v>
                </c:pt>
                <c:pt idx="108">
                  <c:v>-4.4580270678624654</c:v>
                </c:pt>
                <c:pt idx="109">
                  <c:v>-4.4162793902877109</c:v>
                </c:pt>
                <c:pt idx="110">
                  <c:v>-4.3263077371450587</c:v>
                </c:pt>
                <c:pt idx="111">
                  <c:v>-3.9663345326774997</c:v>
                </c:pt>
                <c:pt idx="112">
                  <c:v>-3.7121602728878913</c:v>
                </c:pt>
                <c:pt idx="113">
                  <c:v>-3.7164956052671143</c:v>
                </c:pt>
                <c:pt idx="114">
                  <c:v>-3.6855961372935329</c:v>
                </c:pt>
                <c:pt idx="115">
                  <c:v>-3.8097814007909312</c:v>
                </c:pt>
                <c:pt idx="116">
                  <c:v>-3.7531854975241266</c:v>
                </c:pt>
                <c:pt idx="117">
                  <c:v>-3.9484080917634183</c:v>
                </c:pt>
                <c:pt idx="118">
                  <c:v>-3.9538637870128852</c:v>
                </c:pt>
                <c:pt idx="119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3F-49A3-A3A0-A81CAE9590BA}"/>
            </c:ext>
          </c:extLst>
        </c:ser>
        <c:ser>
          <c:idx val="2"/>
          <c:order val="2"/>
          <c:tx>
            <c:strRef>
              <c:f>'33. ábra'!$A$8</c:f>
              <c:strCache>
                <c:ptCount val="1"/>
                <c:pt idx="0">
                  <c:v>Transfer balance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</c:spPr>
          <c:invertIfNegative val="0"/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ábra'!$C$8:$GV$8</c:f>
              <c:numCache>
                <c:formatCode>0.0</c:formatCode>
                <c:ptCount val="202"/>
                <c:pt idx="0">
                  <c:v>-0.21686619340022753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1.5696645245581717</c:v>
                </c:pt>
                <c:pt idx="11">
                  <c:v>2.0102135903491072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2.8038693563904924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0.63601363156207791</c:v>
                </c:pt>
                <c:pt idx="30">
                  <c:v>0.34545400228287398</c:v>
                </c:pt>
                <c:pt idx="31">
                  <c:v>0.34985019459802047</c:v>
                </c:pt>
                <c:pt idx="32">
                  <c:v>9.8362450257344428E-2</c:v>
                </c:pt>
                <c:pt idx="33">
                  <c:v>0.39146121508381765</c:v>
                </c:pt>
                <c:pt idx="34">
                  <c:v>0.4775827039241165</c:v>
                </c:pt>
                <c:pt idx="35">
                  <c:v>0.78093619385171098</c:v>
                </c:pt>
                <c:pt idx="36">
                  <c:v>0.95840410662571163</c:v>
                </c:pt>
                <c:pt idx="37">
                  <c:v>0.45085468052917566</c:v>
                </c:pt>
                <c:pt idx="42">
                  <c:v>0.33766369798256285</c:v>
                </c:pt>
                <c:pt idx="43">
                  <c:v>8.3549227345170674E-2</c:v>
                </c:pt>
                <c:pt idx="44">
                  <c:v>-0.10966208008167927</c:v>
                </c:pt>
                <c:pt idx="45">
                  <c:v>0.66984791133117927</c:v>
                </c:pt>
                <c:pt idx="46">
                  <c:v>0.62756011859388294</c:v>
                </c:pt>
                <c:pt idx="47">
                  <c:v>0.5731196063759616</c:v>
                </c:pt>
                <c:pt idx="48">
                  <c:v>0.67430135230088384</c:v>
                </c:pt>
                <c:pt idx="49">
                  <c:v>0.50483211849125653</c:v>
                </c:pt>
                <c:pt idx="50">
                  <c:v>0.24836662906055881</c:v>
                </c:pt>
                <c:pt idx="51">
                  <c:v>0.67765078638376097</c:v>
                </c:pt>
                <c:pt idx="52">
                  <c:v>0.56076604504194627</c:v>
                </c:pt>
                <c:pt idx="53">
                  <c:v>0.5514831680380371</c:v>
                </c:pt>
                <c:pt idx="54">
                  <c:v>1.0827503722157461</c:v>
                </c:pt>
                <c:pt idx="55">
                  <c:v>1.1345931704256185</c:v>
                </c:pt>
                <c:pt idx="56">
                  <c:v>1.3043933792862801</c:v>
                </c:pt>
                <c:pt idx="57">
                  <c:v>1.1445482356999559</c:v>
                </c:pt>
                <c:pt idx="58">
                  <c:v>0.73140986698341615</c:v>
                </c:pt>
                <c:pt idx="59">
                  <c:v>0.94117647058823539</c:v>
                </c:pt>
                <c:pt idx="60">
                  <c:v>1.3060169377085868</c:v>
                </c:pt>
                <c:pt idx="61">
                  <c:v>1.6654688432519746</c:v>
                </c:pt>
                <c:pt idx="62">
                  <c:v>1.399971083995537</c:v>
                </c:pt>
                <c:pt idx="63">
                  <c:v>1.1759734225652991</c:v>
                </c:pt>
                <c:pt idx="64">
                  <c:v>0.79754483635557472</c:v>
                </c:pt>
                <c:pt idx="65">
                  <c:v>0.32281878703610484</c:v>
                </c:pt>
                <c:pt idx="66">
                  <c:v>0.51260460082065196</c:v>
                </c:pt>
                <c:pt idx="67">
                  <c:v>0.78225943183877744</c:v>
                </c:pt>
                <c:pt idx="68">
                  <c:v>0.52704296352946689</c:v>
                </c:pt>
                <c:pt idx="69">
                  <c:v>0.65875888559772378</c:v>
                </c:pt>
                <c:pt idx="70">
                  <c:v>0.72398730210589657</c:v>
                </c:pt>
                <c:pt idx="71">
                  <c:v>0.46216555322294589</c:v>
                </c:pt>
                <c:pt idx="72">
                  <c:v>0.6573462662224161</c:v>
                </c:pt>
                <c:pt idx="73">
                  <c:v>1.0530926424537543</c:v>
                </c:pt>
                <c:pt idx="74">
                  <c:v>1.1350601033504681</c:v>
                </c:pt>
                <c:pt idx="75">
                  <c:v>0.76657083018241012</c:v>
                </c:pt>
                <c:pt idx="76">
                  <c:v>1.401021702686114</c:v>
                </c:pt>
                <c:pt idx="77">
                  <c:v>0.86115170009897712</c:v>
                </c:pt>
                <c:pt idx="78">
                  <c:v>0.84138309798036404</c:v>
                </c:pt>
                <c:pt idx="83">
                  <c:v>2.0345838639079314</c:v>
                </c:pt>
                <c:pt idx="84">
                  <c:v>1.7474536956216185</c:v>
                </c:pt>
                <c:pt idx="85">
                  <c:v>1.9247208341287945</c:v>
                </c:pt>
                <c:pt idx="86">
                  <c:v>2.0170177751955181</c:v>
                </c:pt>
                <c:pt idx="87">
                  <c:v>2.0083673303805658</c:v>
                </c:pt>
                <c:pt idx="88">
                  <c:v>2.2844466550690949</c:v>
                </c:pt>
                <c:pt idx="89">
                  <c:v>2.4129110604406603</c:v>
                </c:pt>
                <c:pt idx="90">
                  <c:v>2.4076135256724434</c:v>
                </c:pt>
                <c:pt idx="91">
                  <c:v>2.1646097758812739</c:v>
                </c:pt>
                <c:pt idx="92">
                  <c:v>2.2637027196911039</c:v>
                </c:pt>
                <c:pt idx="93">
                  <c:v>2.2800515736765323</c:v>
                </c:pt>
                <c:pt idx="94">
                  <c:v>2.4023129532400973</c:v>
                </c:pt>
                <c:pt idx="95">
                  <c:v>2.5671960268371503</c:v>
                </c:pt>
                <c:pt idx="96">
                  <c:v>2.8066005590891541</c:v>
                </c:pt>
                <c:pt idx="97">
                  <c:v>2.9910998176097028</c:v>
                </c:pt>
                <c:pt idx="98">
                  <c:v>2.8077491778422319</c:v>
                </c:pt>
                <c:pt idx="99">
                  <c:v>2.3903626073302626</c:v>
                </c:pt>
                <c:pt idx="100">
                  <c:v>2.0842376680074612</c:v>
                </c:pt>
                <c:pt idx="101">
                  <c:v>1.9519250697840551</c:v>
                </c:pt>
                <c:pt idx="102">
                  <c:v>1.0107142471053139</c:v>
                </c:pt>
                <c:pt idx="103">
                  <c:v>0.83834769786519014</c:v>
                </c:pt>
                <c:pt idx="104">
                  <c:v>0.24719634020918943</c:v>
                </c:pt>
                <c:pt idx="105">
                  <c:v>-0.14393925509673255</c:v>
                </c:pt>
                <c:pt idx="106">
                  <c:v>9.3493994413344425E-2</c:v>
                </c:pt>
                <c:pt idx="107">
                  <c:v>-0.33106463346699122</c:v>
                </c:pt>
                <c:pt idx="108">
                  <c:v>-0.17123945056635703</c:v>
                </c:pt>
                <c:pt idx="109">
                  <c:v>-4.408706658675373E-2</c:v>
                </c:pt>
                <c:pt idx="110">
                  <c:v>0.15191924961685088</c:v>
                </c:pt>
                <c:pt idx="111">
                  <c:v>0.39600986630295465</c:v>
                </c:pt>
                <c:pt idx="112">
                  <c:v>0.68945690534982518</c:v>
                </c:pt>
                <c:pt idx="113">
                  <c:v>0.62027397685077679</c:v>
                </c:pt>
                <c:pt idx="114">
                  <c:v>0.28398664497774007</c:v>
                </c:pt>
                <c:pt idx="115">
                  <c:v>0.65866994476700913</c:v>
                </c:pt>
                <c:pt idx="116">
                  <c:v>0.61480074017912545</c:v>
                </c:pt>
                <c:pt idx="117">
                  <c:v>0.68284778263882495</c:v>
                </c:pt>
                <c:pt idx="118">
                  <c:v>1.0513381805564419</c:v>
                </c:pt>
                <c:pt idx="119">
                  <c:v>1.0711985199555765</c:v>
                </c:pt>
                <c:pt idx="124">
                  <c:v>5.6840380769694276E-2</c:v>
                </c:pt>
                <c:pt idx="125">
                  <c:v>-8.7736001407632783E-2</c:v>
                </c:pt>
                <c:pt idx="126">
                  <c:v>-0.18851858688467954</c:v>
                </c:pt>
                <c:pt idx="127">
                  <c:v>-0.53719144448472489</c:v>
                </c:pt>
                <c:pt idx="128">
                  <c:v>-0.41411473974409885</c:v>
                </c:pt>
                <c:pt idx="129">
                  <c:v>-0.31635699327184441</c:v>
                </c:pt>
                <c:pt idx="130">
                  <c:v>-0.20955042622803627</c:v>
                </c:pt>
                <c:pt idx="131">
                  <c:v>0.21943865354834841</c:v>
                </c:pt>
                <c:pt idx="132">
                  <c:v>-0.13875879115000581</c:v>
                </c:pt>
                <c:pt idx="133">
                  <c:v>-6.3344617380165946E-2</c:v>
                </c:pt>
                <c:pt idx="134">
                  <c:v>1.6263642199871774E-2</c:v>
                </c:pt>
                <c:pt idx="135">
                  <c:v>0.19270736931172167</c:v>
                </c:pt>
                <c:pt idx="136">
                  <c:v>0.85178283435320445</c:v>
                </c:pt>
                <c:pt idx="137">
                  <c:v>0.80907450241113865</c:v>
                </c:pt>
                <c:pt idx="138">
                  <c:v>0.77681792676448191</c:v>
                </c:pt>
                <c:pt idx="139">
                  <c:v>0.60919883885386672</c:v>
                </c:pt>
                <c:pt idx="140">
                  <c:v>0.25483486258811594</c:v>
                </c:pt>
                <c:pt idx="141">
                  <c:v>0.99022094476584432</c:v>
                </c:pt>
                <c:pt idx="142">
                  <c:v>0.85968655198178023</c:v>
                </c:pt>
                <c:pt idx="143">
                  <c:v>0.17714904859674419</c:v>
                </c:pt>
                <c:pt idx="144">
                  <c:v>4.4868058959524296E-2</c:v>
                </c:pt>
                <c:pt idx="145">
                  <c:v>-0.36849583087622095</c:v>
                </c:pt>
                <c:pt idx="146">
                  <c:v>-0.30055602865300796</c:v>
                </c:pt>
                <c:pt idx="147">
                  <c:v>0.8449459210965472</c:v>
                </c:pt>
                <c:pt idx="148">
                  <c:v>0.27374271544639239</c:v>
                </c:pt>
                <c:pt idx="149">
                  <c:v>-7.149996089845892E-2</c:v>
                </c:pt>
                <c:pt idx="150">
                  <c:v>5.957623383213502E-2</c:v>
                </c:pt>
                <c:pt idx="151">
                  <c:v>0.20349898452873472</c:v>
                </c:pt>
                <c:pt idx="152">
                  <c:v>0.73680428824864741</c:v>
                </c:pt>
                <c:pt idx="153">
                  <c:v>1.5522226874151404</c:v>
                </c:pt>
                <c:pt idx="154">
                  <c:v>1.6005408354852653</c:v>
                </c:pt>
                <c:pt idx="155">
                  <c:v>0.66516905708196528</c:v>
                </c:pt>
                <c:pt idx="156">
                  <c:v>0.48998632401184677</c:v>
                </c:pt>
                <c:pt idx="157">
                  <c:v>-0.38915867779423546</c:v>
                </c:pt>
                <c:pt idx="158">
                  <c:v>-0.4132605507963929</c:v>
                </c:pt>
                <c:pt idx="159">
                  <c:v>-0.46353204250250274</c:v>
                </c:pt>
                <c:pt idx="160">
                  <c:v>-3.2699321813184586E-2</c:v>
                </c:pt>
                <c:pt idx="165">
                  <c:v>2.0795855766386215</c:v>
                </c:pt>
                <c:pt idx="166">
                  <c:v>2.3227303549934497</c:v>
                </c:pt>
                <c:pt idx="167">
                  <c:v>2.3430001162449554</c:v>
                </c:pt>
                <c:pt idx="168">
                  <c:v>2.8172872691877537</c:v>
                </c:pt>
                <c:pt idx="169">
                  <c:v>3.0656687028234475</c:v>
                </c:pt>
                <c:pt idx="170">
                  <c:v>3.0178543866287484</c:v>
                </c:pt>
                <c:pt idx="171">
                  <c:v>2.8893724504017606</c:v>
                </c:pt>
                <c:pt idx="172">
                  <c:v>2.6909508573303795</c:v>
                </c:pt>
                <c:pt idx="173">
                  <c:v>2.6715394789423415</c:v>
                </c:pt>
                <c:pt idx="174">
                  <c:v>2.5671565274421724</c:v>
                </c:pt>
                <c:pt idx="175">
                  <c:v>2.7070256067506828</c:v>
                </c:pt>
                <c:pt idx="176">
                  <c:v>2.5238564020613294</c:v>
                </c:pt>
                <c:pt idx="177">
                  <c:v>2.9615815159439141</c:v>
                </c:pt>
                <c:pt idx="178">
                  <c:v>2.9676915071726464</c:v>
                </c:pt>
                <c:pt idx="179">
                  <c:v>3.3939318731773902</c:v>
                </c:pt>
                <c:pt idx="180">
                  <c:v>3.3935294144425074</c:v>
                </c:pt>
                <c:pt idx="181">
                  <c:v>3.2462063050663028</c:v>
                </c:pt>
                <c:pt idx="182">
                  <c:v>3.2853772630716227</c:v>
                </c:pt>
                <c:pt idx="183">
                  <c:v>3.0198122196264059</c:v>
                </c:pt>
                <c:pt idx="184">
                  <c:v>2.9739607145511799</c:v>
                </c:pt>
                <c:pt idx="185">
                  <c:v>3.262610725297292</c:v>
                </c:pt>
                <c:pt idx="186">
                  <c:v>3.0589569538152928</c:v>
                </c:pt>
                <c:pt idx="187">
                  <c:v>3.1678395077072845</c:v>
                </c:pt>
                <c:pt idx="188">
                  <c:v>3.2962913251350319</c:v>
                </c:pt>
                <c:pt idx="189">
                  <c:v>3.06864149816322</c:v>
                </c:pt>
                <c:pt idx="190">
                  <c:v>3.3663300203056536</c:v>
                </c:pt>
                <c:pt idx="191">
                  <c:v>3.2990159721054386</c:v>
                </c:pt>
                <c:pt idx="192">
                  <c:v>4.1584512684408912</c:v>
                </c:pt>
                <c:pt idx="193">
                  <c:v>4.1181626034092318</c:v>
                </c:pt>
                <c:pt idx="194">
                  <c:v>3.8054712004784697</c:v>
                </c:pt>
                <c:pt idx="195">
                  <c:v>3.3978188671120311</c:v>
                </c:pt>
                <c:pt idx="196">
                  <c:v>2.2700600919052669</c:v>
                </c:pt>
                <c:pt idx="197">
                  <c:v>2.0986747570397188</c:v>
                </c:pt>
                <c:pt idx="198">
                  <c:v>2.4317264112072516</c:v>
                </c:pt>
                <c:pt idx="199">
                  <c:v>2.5854813128871243</c:v>
                </c:pt>
                <c:pt idx="200">
                  <c:v>2.4025685981552627</c:v>
                </c:pt>
                <c:pt idx="201">
                  <c:v>2.3422972141435432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3F-49A3-A3A0-A81CAE959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243904"/>
        <c:axId val="123249792"/>
      </c:barChart>
      <c:lineChart>
        <c:grouping val="standard"/>
        <c:varyColors val="0"/>
        <c:ser>
          <c:idx val="3"/>
          <c:order val="3"/>
          <c:tx>
            <c:strRef>
              <c:f>'33. ábra'!$A$9</c:f>
              <c:strCache>
                <c:ptCount val="1"/>
                <c:pt idx="0">
                  <c:v>Net lending (real economy side)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03-273F-49A3-A3A0-A81CAE9590BA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4-273F-49A3-A3A0-A81CAE9590BA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5-273F-49A3-A3A0-A81CAE9590BA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6-273F-49A3-A3A0-A81CAE9590BA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7-273F-49A3-A3A0-A81CAE9590BA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8-273F-49A3-A3A0-A81CAE9590BA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273F-49A3-A3A0-A81CAE9590BA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A-273F-49A3-A3A0-A81CAE9590BA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B-273F-49A3-A3A0-A81CAE9590BA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0C-273F-49A3-A3A0-A81CAE9590BA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D-273F-49A3-A3A0-A81CAE9590BA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E-273F-49A3-A3A0-A81CAE9590BA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F-273F-49A3-A3A0-A81CAE9590BA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0-273F-49A3-A3A0-A81CAE9590BA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1-273F-49A3-A3A0-A81CAE9590BA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2-273F-49A3-A3A0-A81CAE9590BA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3-273F-49A3-A3A0-A81CAE9590BA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4-273F-49A3-A3A0-A81CAE9590BA}"/>
              </c:ext>
            </c:extLst>
          </c:dPt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ábra'!$C$9:$GV$9</c:f>
              <c:numCache>
                <c:formatCode>0.0</c:formatCode>
                <c:ptCount val="202"/>
                <c:pt idx="0">
                  <c:v>3.5808172345811142</c:v>
                </c:pt>
                <c:pt idx="1">
                  <c:v>3.4009916810337515</c:v>
                </c:pt>
                <c:pt idx="2">
                  <c:v>2.6901516027860364</c:v>
                </c:pt>
                <c:pt idx="3">
                  <c:v>2.5816022202307187</c:v>
                </c:pt>
                <c:pt idx="4">
                  <c:v>2.9675154876603242</c:v>
                </c:pt>
                <c:pt idx="5">
                  <c:v>2.5967792639187284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1.7698000571757273</c:v>
                </c:pt>
                <c:pt idx="9">
                  <c:v>1.4598896021485479</c:v>
                </c:pt>
                <c:pt idx="10">
                  <c:v>1.2102887492567158</c:v>
                </c:pt>
                <c:pt idx="11">
                  <c:v>1.1596801478695951</c:v>
                </c:pt>
                <c:pt idx="12">
                  <c:v>1.1522188305842143</c:v>
                </c:pt>
                <c:pt idx="13">
                  <c:v>0.11407033399698729</c:v>
                </c:pt>
                <c:pt idx="14">
                  <c:v>0.84920861256778712</c:v>
                </c:pt>
                <c:pt idx="15">
                  <c:v>0.88252956327019261</c:v>
                </c:pt>
                <c:pt idx="16">
                  <c:v>1.231704692427936</c:v>
                </c:pt>
                <c:pt idx="17">
                  <c:v>1.2337819301405264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-2.9582207732156713</c:v>
                </c:pt>
                <c:pt idx="21">
                  <c:v>-3.5882727223624702</c:v>
                </c:pt>
                <c:pt idx="22">
                  <c:v>-5.4951431135124453</c:v>
                </c:pt>
                <c:pt idx="23">
                  <c:v>-7.2720218139751465</c:v>
                </c:pt>
                <c:pt idx="24">
                  <c:v>-6.937547134755615</c:v>
                </c:pt>
                <c:pt idx="25">
                  <c:v>-4.7995791688637048</c:v>
                </c:pt>
                <c:pt idx="26">
                  <c:v>-1.1440441287437091</c:v>
                </c:pt>
                <c:pt idx="27">
                  <c:v>1.0216473906962096</c:v>
                </c:pt>
                <c:pt idx="28">
                  <c:v>2.269043069530337</c:v>
                </c:pt>
                <c:pt idx="29">
                  <c:v>1.6747108937417656</c:v>
                </c:pt>
                <c:pt idx="30">
                  <c:v>1.4282729776893923</c:v>
                </c:pt>
                <c:pt idx="31">
                  <c:v>2.0531879635964976</c:v>
                </c:pt>
                <c:pt idx="32">
                  <c:v>1.758421726537007</c:v>
                </c:pt>
                <c:pt idx="33">
                  <c:v>2.3227257071153335</c:v>
                </c:pt>
                <c:pt idx="34">
                  <c:v>2.7209615370829496</c:v>
                </c:pt>
                <c:pt idx="35">
                  <c:v>2.7489393720207405</c:v>
                </c:pt>
                <c:pt idx="36">
                  <c:v>2.3610166346477905</c:v>
                </c:pt>
                <c:pt idx="37">
                  <c:v>1.5613484696271178</c:v>
                </c:pt>
                <c:pt idx="42">
                  <c:v>2.1796811903403377</c:v>
                </c:pt>
                <c:pt idx="43">
                  <c:v>1.9691586155347558</c:v>
                </c:pt>
                <c:pt idx="44">
                  <c:v>1.5373699272753438</c:v>
                </c:pt>
                <c:pt idx="45">
                  <c:v>2.3605566264595508</c:v>
                </c:pt>
                <c:pt idx="46">
                  <c:v>1.5049912611662193</c:v>
                </c:pt>
                <c:pt idx="47">
                  <c:v>1.5009518266350532</c:v>
                </c:pt>
                <c:pt idx="48">
                  <c:v>0.95455696286553882</c:v>
                </c:pt>
                <c:pt idx="49">
                  <c:v>0.8967141406868171</c:v>
                </c:pt>
                <c:pt idx="50">
                  <c:v>0.58871576527505587</c:v>
                </c:pt>
                <c:pt idx="51">
                  <c:v>1.2692326558642226</c:v>
                </c:pt>
                <c:pt idx="52">
                  <c:v>1.3355683285104729</c:v>
                </c:pt>
                <c:pt idx="53">
                  <c:v>0.78668733929422185</c:v>
                </c:pt>
                <c:pt idx="54">
                  <c:v>1.4722286117273193</c:v>
                </c:pt>
                <c:pt idx="55">
                  <c:v>0.8537413632052937</c:v>
                </c:pt>
                <c:pt idx="56">
                  <c:v>3.0995980428703307</c:v>
                </c:pt>
                <c:pt idx="57">
                  <c:v>2.9483827627840262</c:v>
                </c:pt>
                <c:pt idx="58">
                  <c:v>2.1132137060578309</c:v>
                </c:pt>
                <c:pt idx="59">
                  <c:v>2.1838613476250166</c:v>
                </c:pt>
                <c:pt idx="60">
                  <c:v>-0.48978780474916767</c:v>
                </c:pt>
                <c:pt idx="61">
                  <c:v>-0.37961996563756772</c:v>
                </c:pt>
                <c:pt idx="62">
                  <c:v>-0.77925124695397952</c:v>
                </c:pt>
                <c:pt idx="63">
                  <c:v>-1.5062397823844933</c:v>
                </c:pt>
                <c:pt idx="64">
                  <c:v>-3.3764648146132279</c:v>
                </c:pt>
                <c:pt idx="65">
                  <c:v>-4.0534905086190109</c:v>
                </c:pt>
                <c:pt idx="66">
                  <c:v>-3.3974063842848374</c:v>
                </c:pt>
                <c:pt idx="67">
                  <c:v>-2.6907463815142001</c:v>
                </c:pt>
                <c:pt idx="68">
                  <c:v>-9.3052494013622963E-2</c:v>
                </c:pt>
                <c:pt idx="69">
                  <c:v>1.0381430765754314</c:v>
                </c:pt>
                <c:pt idx="70">
                  <c:v>1.9324548685994147</c:v>
                </c:pt>
                <c:pt idx="71">
                  <c:v>2.0692813394984819</c:v>
                </c:pt>
                <c:pt idx="72">
                  <c:v>2.3666472173773183</c:v>
                </c:pt>
                <c:pt idx="73">
                  <c:v>3.3219052173038675</c:v>
                </c:pt>
                <c:pt idx="74">
                  <c:v>3.3963894957761052</c:v>
                </c:pt>
                <c:pt idx="75">
                  <c:v>2.5667655292476792</c:v>
                </c:pt>
                <c:pt idx="76">
                  <c:v>3.1610016551618969</c:v>
                </c:pt>
                <c:pt idx="77">
                  <c:v>2.2074333442796483</c:v>
                </c:pt>
                <c:pt idx="78">
                  <c:v>1.8055467662321225</c:v>
                </c:pt>
                <c:pt idx="83">
                  <c:v>6.5929320005498226E-2</c:v>
                </c:pt>
                <c:pt idx="84">
                  <c:v>-0.68486344360082363</c:v>
                </c:pt>
                <c:pt idx="85">
                  <c:v>0.11087252742783038</c:v>
                </c:pt>
                <c:pt idx="86">
                  <c:v>-5.322182742620063E-2</c:v>
                </c:pt>
                <c:pt idx="87">
                  <c:v>-0.35870092098885165</c:v>
                </c:pt>
                <c:pt idx="88">
                  <c:v>-5.7187601186350356E-2</c:v>
                </c:pt>
                <c:pt idx="89">
                  <c:v>-0.4340317027639804</c:v>
                </c:pt>
                <c:pt idx="90">
                  <c:v>-0.38627820089920428</c:v>
                </c:pt>
                <c:pt idx="91">
                  <c:v>-0.24648131381824978</c:v>
                </c:pt>
                <c:pt idx="92">
                  <c:v>2.8047783714599817E-2</c:v>
                </c:pt>
                <c:pt idx="93">
                  <c:v>0.54236386163675032</c:v>
                </c:pt>
                <c:pt idx="94">
                  <c:v>1.3846670097198199</c:v>
                </c:pt>
                <c:pt idx="95">
                  <c:v>1.8736566341847425</c:v>
                </c:pt>
                <c:pt idx="96">
                  <c:v>2.9128428714258039</c:v>
                </c:pt>
                <c:pt idx="97">
                  <c:v>3.7094885249067753</c:v>
                </c:pt>
                <c:pt idx="98">
                  <c:v>4.1220731728876565</c:v>
                </c:pt>
                <c:pt idx="99">
                  <c:v>3.6987357078840106</c:v>
                </c:pt>
                <c:pt idx="100">
                  <c:v>3.2231843158458937</c:v>
                </c:pt>
                <c:pt idx="101">
                  <c:v>1.9701284555785348</c:v>
                </c:pt>
                <c:pt idx="102">
                  <c:v>-0.55617511039163015</c:v>
                </c:pt>
                <c:pt idx="103">
                  <c:v>-1.7524956393633175</c:v>
                </c:pt>
                <c:pt idx="104">
                  <c:v>-2.7048732692987243</c:v>
                </c:pt>
                <c:pt idx="105">
                  <c:v>-2.7320262727909697</c:v>
                </c:pt>
                <c:pt idx="106">
                  <c:v>-2.065335714206868</c:v>
                </c:pt>
                <c:pt idx="107">
                  <c:v>-0.84001145009044142</c:v>
                </c:pt>
                <c:pt idx="108">
                  <c:v>-0.14632775768316808</c:v>
                </c:pt>
                <c:pt idx="109">
                  <c:v>0.86081305527914953</c:v>
                </c:pt>
                <c:pt idx="110">
                  <c:v>1.6926647169898477</c:v>
                </c:pt>
                <c:pt idx="111">
                  <c:v>2.097720834644794</c:v>
                </c:pt>
                <c:pt idx="112">
                  <c:v>2.0591336259453485</c:v>
                </c:pt>
                <c:pt idx="113">
                  <c:v>1.3522469350615962</c:v>
                </c:pt>
                <c:pt idx="114">
                  <c:v>0.57712506582238854</c:v>
                </c:pt>
                <c:pt idx="115">
                  <c:v>0.14421284263465228</c:v>
                </c:pt>
                <c:pt idx="116">
                  <c:v>-0.15152332031199744</c:v>
                </c:pt>
                <c:pt idx="117">
                  <c:v>-0.41367772162657479</c:v>
                </c:pt>
                <c:pt idx="118">
                  <c:v>-0.10173121870814184</c:v>
                </c:pt>
                <c:pt idx="119">
                  <c:v>0.10618054201181559</c:v>
                </c:pt>
                <c:pt idx="124">
                  <c:v>-1.7588872430467906</c:v>
                </c:pt>
                <c:pt idx="125">
                  <c:v>-2.2207572773879738</c:v>
                </c:pt>
                <c:pt idx="126">
                  <c:v>-2.4450253362788121</c:v>
                </c:pt>
                <c:pt idx="127">
                  <c:v>-1.6831370850419727</c:v>
                </c:pt>
                <c:pt idx="128">
                  <c:v>-0.95225486985463015</c:v>
                </c:pt>
                <c:pt idx="129">
                  <c:v>-0.50349774985518869</c:v>
                </c:pt>
                <c:pt idx="130">
                  <c:v>-0.26971059144401233</c:v>
                </c:pt>
                <c:pt idx="131">
                  <c:v>-0.68168878038189629</c:v>
                </c:pt>
                <c:pt idx="132">
                  <c:v>-1.1340883733015421</c:v>
                </c:pt>
                <c:pt idx="133">
                  <c:v>-1.9609853271420352</c:v>
                </c:pt>
                <c:pt idx="134">
                  <c:v>-2.8337256580355232</c:v>
                </c:pt>
                <c:pt idx="135">
                  <c:v>-2.8168909807239748</c:v>
                </c:pt>
                <c:pt idx="136">
                  <c:v>-2.5052064514701846</c:v>
                </c:pt>
                <c:pt idx="137">
                  <c:v>-1.9329856832953192</c:v>
                </c:pt>
                <c:pt idx="138">
                  <c:v>-0.30072091946567897</c:v>
                </c:pt>
                <c:pt idx="139">
                  <c:v>0.28859019132617908</c:v>
                </c:pt>
                <c:pt idx="140">
                  <c:v>0.39040995676964979</c:v>
                </c:pt>
                <c:pt idx="141">
                  <c:v>2.1373871764912072E-3</c:v>
                </c:pt>
                <c:pt idx="142">
                  <c:v>-2.0548459015606384</c:v>
                </c:pt>
                <c:pt idx="143">
                  <c:v>-3.7750903901793671</c:v>
                </c:pt>
                <c:pt idx="144">
                  <c:v>-6.1625555302536155</c:v>
                </c:pt>
                <c:pt idx="145">
                  <c:v>-7.4690214556768524</c:v>
                </c:pt>
                <c:pt idx="146">
                  <c:v>-7.9966456462975026</c:v>
                </c:pt>
                <c:pt idx="147">
                  <c:v>-8.4540972738194089</c:v>
                </c:pt>
                <c:pt idx="148">
                  <c:v>-7.3491430951140986</c:v>
                </c:pt>
                <c:pt idx="149">
                  <c:v>-5.8828483453173108</c:v>
                </c:pt>
                <c:pt idx="150">
                  <c:v>-4.454052558736751</c:v>
                </c:pt>
                <c:pt idx="151">
                  <c:v>-2.5922241370517902</c:v>
                </c:pt>
                <c:pt idx="152">
                  <c:v>-1.7571232362797025</c:v>
                </c:pt>
                <c:pt idx="153">
                  <c:v>-1.6055155359218056</c:v>
                </c:pt>
                <c:pt idx="154">
                  <c:v>-2.1159179339587717</c:v>
                </c:pt>
                <c:pt idx="155">
                  <c:v>-3.5762916882668048</c:v>
                </c:pt>
                <c:pt idx="156">
                  <c:v>-4.2855497510787099</c:v>
                </c:pt>
                <c:pt idx="157">
                  <c:v>-4.8284893067960448</c:v>
                </c:pt>
                <c:pt idx="158">
                  <c:v>-4.3630934359175289</c:v>
                </c:pt>
                <c:pt idx="159">
                  <c:v>-3.4597083967377991</c:v>
                </c:pt>
                <c:pt idx="160">
                  <c:v>-2.5320366923843713</c:v>
                </c:pt>
                <c:pt idx="165">
                  <c:v>-1.5654658090807398</c:v>
                </c:pt>
                <c:pt idx="166">
                  <c:v>-2.0612025366713067</c:v>
                </c:pt>
                <c:pt idx="167">
                  <c:v>-2.09429126557544</c:v>
                </c:pt>
                <c:pt idx="168">
                  <c:v>-1.9572104956117875</c:v>
                </c:pt>
                <c:pt idx="169">
                  <c:v>-2.008331657121079</c:v>
                </c:pt>
                <c:pt idx="170">
                  <c:v>-1.8176505842798594</c:v>
                </c:pt>
                <c:pt idx="171">
                  <c:v>-2.6839680204204761</c:v>
                </c:pt>
                <c:pt idx="172">
                  <c:v>-3.3126570014337671</c:v>
                </c:pt>
                <c:pt idx="173">
                  <c:v>-3.4484197820954861</c:v>
                </c:pt>
                <c:pt idx="174">
                  <c:v>-3.5205095065352592</c:v>
                </c:pt>
                <c:pt idx="175">
                  <c:v>-3.5450271364032031</c:v>
                </c:pt>
                <c:pt idx="176">
                  <c:v>-3.7279407220027108</c:v>
                </c:pt>
                <c:pt idx="177">
                  <c:v>-3.3172721681688055</c:v>
                </c:pt>
                <c:pt idx="178">
                  <c:v>-3.3453326516259319</c:v>
                </c:pt>
                <c:pt idx="179">
                  <c:v>-3.0287256057724941</c:v>
                </c:pt>
                <c:pt idx="180">
                  <c:v>-3.1880858192478754</c:v>
                </c:pt>
                <c:pt idx="181">
                  <c:v>-3.9415024035094217</c:v>
                </c:pt>
                <c:pt idx="182">
                  <c:v>-4.3585485889639415</c:v>
                </c:pt>
                <c:pt idx="183">
                  <c:v>-5.0296861172050624</c:v>
                </c:pt>
                <c:pt idx="184">
                  <c:v>-5.4281489380521064</c:v>
                </c:pt>
                <c:pt idx="185">
                  <c:v>-5.9969477879925632</c:v>
                </c:pt>
                <c:pt idx="186">
                  <c:v>-6.7421371581480312</c:v>
                </c:pt>
                <c:pt idx="187">
                  <c:v>-7.5807319908270197</c:v>
                </c:pt>
                <c:pt idx="188">
                  <c:v>-7.4151067736212672</c:v>
                </c:pt>
                <c:pt idx="189">
                  <c:v>-6.8135334040793207</c:v>
                </c:pt>
                <c:pt idx="190">
                  <c:v>-5.6660454739767019</c:v>
                </c:pt>
                <c:pt idx="191">
                  <c:v>-4.7632147438608028</c:v>
                </c:pt>
                <c:pt idx="192">
                  <c:v>-3.936390493421718</c:v>
                </c:pt>
                <c:pt idx="193">
                  <c:v>-4.0347967617762261</c:v>
                </c:pt>
                <c:pt idx="194">
                  <c:v>-4.8512166591942973</c:v>
                </c:pt>
                <c:pt idx="195">
                  <c:v>-5.4436293717869626</c:v>
                </c:pt>
                <c:pt idx="196">
                  <c:v>-6.6965005302226928</c:v>
                </c:pt>
                <c:pt idx="197">
                  <c:v>-7.0173002137165454</c:v>
                </c:pt>
                <c:pt idx="198">
                  <c:v>-6.4262051915945611</c:v>
                </c:pt>
                <c:pt idx="199">
                  <c:v>-6.1074560754831042</c:v>
                </c:pt>
                <c:pt idx="200">
                  <c:v>-5.9663167832359409</c:v>
                </c:pt>
                <c:pt idx="201">
                  <c:v>-5.8080745556914577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73F-49A3-A3A0-A81CAE9590BA}"/>
            </c:ext>
          </c:extLst>
        </c:ser>
        <c:ser>
          <c:idx val="4"/>
          <c:order val="4"/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'33.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'33. ábra'!$C$11:$GL$11</c:f>
              <c:numCache>
                <c:formatCode>General</c:formatCode>
                <c:ptCount val="192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73F-49A3-A3A0-A81CAE959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262080"/>
        <c:axId val="123251712"/>
      </c:lineChart>
      <c:catAx>
        <c:axId val="12324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9792"/>
        <c:crosses val="autoZero"/>
        <c:auto val="1"/>
        <c:lblAlgn val="ctr"/>
        <c:lblOffset val="100"/>
        <c:tickLblSkip val="1"/>
        <c:noMultiLvlLbl val="0"/>
      </c:catAx>
      <c:valAx>
        <c:axId val="123249792"/>
        <c:scaling>
          <c:orientation val="minMax"/>
          <c:max val="10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6.8552777777777782E-2"/>
              <c:y val="1.244791666666666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243904"/>
        <c:crosses val="autoZero"/>
        <c:crossBetween val="between"/>
        <c:majorUnit val="2"/>
      </c:valAx>
      <c:valAx>
        <c:axId val="123251712"/>
        <c:scaling>
          <c:orientation val="minMax"/>
          <c:max val="10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123262080"/>
        <c:crosses val="max"/>
        <c:crossBetween val="between"/>
        <c:majorUnit val="2"/>
      </c:valAx>
      <c:catAx>
        <c:axId val="123262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25171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8946758853580723"/>
          <c:w val="0.99701180417236634"/>
          <c:h val="0.10532373775348104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745296679266165E-2"/>
          <c:y val="4.8218102831189991E-2"/>
          <c:w val="0.92927617512758531"/>
          <c:h val="0.62875806507864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'34. ábra'!$A$5</c:f>
              <c:strCache>
                <c:ptCount val="1"/>
                <c:pt idx="0">
                  <c:v>Non-energy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'34.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'34. ábra'!$C$5:$GV$5</c:f>
              <c:numCache>
                <c:formatCode>0.0</c:formatCode>
                <c:ptCount val="202"/>
                <c:pt idx="0">
                  <c:v>5.9299327377228028</c:v>
                </c:pt>
                <c:pt idx="1">
                  <c:v>5.666464334519965</c:v>
                </c:pt>
                <c:pt idx="2">
                  <c:v>5.0393876802814246</c:v>
                </c:pt>
                <c:pt idx="3">
                  <c:v>4.7004106840531659</c:v>
                </c:pt>
                <c:pt idx="4">
                  <c:v>4.1478812819975852</c:v>
                </c:pt>
                <c:pt idx="5">
                  <c:v>3.5144435827709772</c:v>
                </c:pt>
                <c:pt idx="6">
                  <c:v>2.5397498502675679</c:v>
                </c:pt>
                <c:pt idx="7">
                  <c:v>1.9882960870951232</c:v>
                </c:pt>
                <c:pt idx="8">
                  <c:v>1.8012642985918883</c:v>
                </c:pt>
                <c:pt idx="9">
                  <c:v>1.5904292768230248</c:v>
                </c:pt>
                <c:pt idx="10">
                  <c:v>1.6590777018586849</c:v>
                </c:pt>
                <c:pt idx="11">
                  <c:v>1.1706211855490145</c:v>
                </c:pt>
                <c:pt idx="12">
                  <c:v>1.0773313097035984</c:v>
                </c:pt>
                <c:pt idx="13">
                  <c:v>0.15112807333131562</c:v>
                </c:pt>
                <c:pt idx="14">
                  <c:v>0.45849789728907231</c:v>
                </c:pt>
                <c:pt idx="15">
                  <c:v>0.99158015829875246</c:v>
                </c:pt>
                <c:pt idx="16">
                  <c:v>1.9508362273752007</c:v>
                </c:pt>
                <c:pt idx="17">
                  <c:v>2.4938591642756704</c:v>
                </c:pt>
                <c:pt idx="18">
                  <c:v>1.6213062865579986</c:v>
                </c:pt>
                <c:pt idx="19">
                  <c:v>1.1174039739344308</c:v>
                </c:pt>
                <c:pt idx="20">
                  <c:v>0.32442914977054294</c:v>
                </c:pt>
                <c:pt idx="21">
                  <c:v>0.29840054412420702</c:v>
                </c:pt>
                <c:pt idx="22">
                  <c:v>0.55987449320701899</c:v>
                </c:pt>
                <c:pt idx="23">
                  <c:v>1.0080596571874221</c:v>
                </c:pt>
                <c:pt idx="24">
                  <c:v>1.6885748973734529</c:v>
                </c:pt>
                <c:pt idx="25">
                  <c:v>2.8926746711877271</c:v>
                </c:pt>
                <c:pt idx="26">
                  <c:v>3.9960817163188733</c:v>
                </c:pt>
                <c:pt idx="27">
                  <c:v>4.3169733346065549</c:v>
                </c:pt>
                <c:pt idx="28">
                  <c:v>4.6903174787015152</c:v>
                </c:pt>
                <c:pt idx="29">
                  <c:v>3.9988257690173117</c:v>
                </c:pt>
                <c:pt idx="30">
                  <c:v>3.4941311620114592</c:v>
                </c:pt>
                <c:pt idx="31">
                  <c:v>3.4094532855765625</c:v>
                </c:pt>
                <c:pt idx="32">
                  <c:v>3.2357252697663648</c:v>
                </c:pt>
                <c:pt idx="33">
                  <c:v>3.0844917064018791</c:v>
                </c:pt>
                <c:pt idx="34">
                  <c:v>2.7556408161016819</c:v>
                </c:pt>
                <c:pt idx="35">
                  <c:v>2.1439449758977966</c:v>
                </c:pt>
                <c:pt idx="36">
                  <c:v>1.3957081503912374</c:v>
                </c:pt>
                <c:pt idx="37">
                  <c:v>1.330263533316725</c:v>
                </c:pt>
                <c:pt idx="42">
                  <c:v>7.7337090187906403</c:v>
                </c:pt>
                <c:pt idx="43">
                  <c:v>7.6776065592894369</c:v>
                </c:pt>
                <c:pt idx="44">
                  <c:v>7.6012212653050302</c:v>
                </c:pt>
                <c:pt idx="45">
                  <c:v>7.4718381371751885</c:v>
                </c:pt>
                <c:pt idx="46">
                  <c:v>7.0946875833663059</c:v>
                </c:pt>
                <c:pt idx="47">
                  <c:v>6.8653124800347669</c:v>
                </c:pt>
                <c:pt idx="48">
                  <c:v>6.4815384250307941</c:v>
                </c:pt>
                <c:pt idx="49">
                  <c:v>6.5374849157043737</c:v>
                </c:pt>
                <c:pt idx="50">
                  <c:v>6.3507280403891446</c:v>
                </c:pt>
                <c:pt idx="51">
                  <c:v>6.4775987830445594</c:v>
                </c:pt>
                <c:pt idx="52">
                  <c:v>6.7040522008131598</c:v>
                </c:pt>
                <c:pt idx="53">
                  <c:v>6.4444908487880408</c:v>
                </c:pt>
                <c:pt idx="54">
                  <c:v>6.1495971640127483</c:v>
                </c:pt>
                <c:pt idx="55">
                  <c:v>5.0734248402772337</c:v>
                </c:pt>
                <c:pt idx="56">
                  <c:v>5.3270923705488045</c:v>
                </c:pt>
                <c:pt idx="57">
                  <c:v>6.2968101609520959</c:v>
                </c:pt>
                <c:pt idx="58">
                  <c:v>6.6319687270485188</c:v>
                </c:pt>
                <c:pt idx="59">
                  <c:v>6.8936464187232582</c:v>
                </c:pt>
                <c:pt idx="60">
                  <c:v>5.536640633557866</c:v>
                </c:pt>
                <c:pt idx="61">
                  <c:v>4.127807903115654</c:v>
                </c:pt>
                <c:pt idx="62">
                  <c:v>3.4929475158930852</c:v>
                </c:pt>
                <c:pt idx="63">
                  <c:v>3.5469890467912371</c:v>
                </c:pt>
                <c:pt idx="64">
                  <c:v>3.9413641795935126</c:v>
                </c:pt>
                <c:pt idx="65">
                  <c:v>4.1881540879637642</c:v>
                </c:pt>
                <c:pt idx="66">
                  <c:v>4.8149615847764737</c:v>
                </c:pt>
                <c:pt idx="67">
                  <c:v>5.3343845059754305</c:v>
                </c:pt>
                <c:pt idx="68">
                  <c:v>5.6047625605755833</c:v>
                </c:pt>
                <c:pt idx="69">
                  <c:v>6.4482018142117541</c:v>
                </c:pt>
                <c:pt idx="70">
                  <c:v>7.0352387414571167</c:v>
                </c:pt>
                <c:pt idx="71">
                  <c:v>7.384931788032925</c:v>
                </c:pt>
                <c:pt idx="72">
                  <c:v>7.711867898670981</c:v>
                </c:pt>
                <c:pt idx="73">
                  <c:v>7.499118415330301</c:v>
                </c:pt>
                <c:pt idx="74">
                  <c:v>7.2352303386983934</c:v>
                </c:pt>
                <c:pt idx="75">
                  <c:v>7.0041528245435822</c:v>
                </c:pt>
                <c:pt idx="76">
                  <c:v>6.8722019424585223</c:v>
                </c:pt>
                <c:pt idx="77">
                  <c:v>6.6929812417956587</c:v>
                </c:pt>
                <c:pt idx="78">
                  <c:v>6.4298643184785931</c:v>
                </c:pt>
                <c:pt idx="83">
                  <c:v>1.108234750373879</c:v>
                </c:pt>
                <c:pt idx="84">
                  <c:v>0.94231901834449228</c:v>
                </c:pt>
                <c:pt idx="85">
                  <c:v>1.1239169072731723</c:v>
                </c:pt>
                <c:pt idx="86">
                  <c:v>0.96583042946264919</c:v>
                </c:pt>
                <c:pt idx="87">
                  <c:v>0.60436430403658159</c:v>
                </c:pt>
                <c:pt idx="88">
                  <c:v>0.58934667259267259</c:v>
                </c:pt>
                <c:pt idx="89">
                  <c:v>0.47502068725656166</c:v>
                </c:pt>
                <c:pt idx="90">
                  <c:v>0.41783045406298758</c:v>
                </c:pt>
                <c:pt idx="91">
                  <c:v>0.75479931260911082</c:v>
                </c:pt>
                <c:pt idx="92">
                  <c:v>0.81031948332746051</c:v>
                </c:pt>
                <c:pt idx="93">
                  <c:v>0.96515897076715751</c:v>
                </c:pt>
                <c:pt idx="94">
                  <c:v>1.5367446366066186</c:v>
                </c:pt>
                <c:pt idx="95">
                  <c:v>1.5564705939847652</c:v>
                </c:pt>
                <c:pt idx="96">
                  <c:v>1.9667340278922156</c:v>
                </c:pt>
                <c:pt idx="97">
                  <c:v>2.4197776565710098</c:v>
                </c:pt>
                <c:pt idx="98">
                  <c:v>2.8621047379909301</c:v>
                </c:pt>
                <c:pt idx="99">
                  <c:v>3.1558418069905092</c:v>
                </c:pt>
                <c:pt idx="100">
                  <c:v>2.9432836814592624</c:v>
                </c:pt>
                <c:pt idx="101">
                  <c:v>1.9995014485979246</c:v>
                </c:pt>
                <c:pt idx="102">
                  <c:v>0.67489242304931651</c:v>
                </c:pt>
                <c:pt idx="103">
                  <c:v>-0.24816924564523113</c:v>
                </c:pt>
                <c:pt idx="104">
                  <c:v>-0.74549892044307153</c:v>
                </c:pt>
                <c:pt idx="105">
                  <c:v>-0.56992033685137811</c:v>
                </c:pt>
                <c:pt idx="106">
                  <c:v>5.0227501145803988E-2</c:v>
                </c:pt>
                <c:pt idx="107">
                  <c:v>1.5403198388989323</c:v>
                </c:pt>
                <c:pt idx="108">
                  <c:v>2.5401141542778864</c:v>
                </c:pt>
                <c:pt idx="109">
                  <c:v>3.138861769422439</c:v>
                </c:pt>
                <c:pt idx="110">
                  <c:v>3.2237004695734157</c:v>
                </c:pt>
                <c:pt idx="111">
                  <c:v>2.8741500689674329</c:v>
                </c:pt>
                <c:pt idx="112">
                  <c:v>2.5292404122067085</c:v>
                </c:pt>
                <c:pt idx="113">
                  <c:v>2.0595365997986974</c:v>
                </c:pt>
                <c:pt idx="114">
                  <c:v>1.9179749376271271</c:v>
                </c:pt>
                <c:pt idx="115">
                  <c:v>1.4440257670534382</c:v>
                </c:pt>
                <c:pt idx="116">
                  <c:v>1.0630334884133275</c:v>
                </c:pt>
                <c:pt idx="117">
                  <c:v>0.99843363845929289</c:v>
                </c:pt>
                <c:pt idx="118">
                  <c:v>0.92328844062231141</c:v>
                </c:pt>
                <c:pt idx="119">
                  <c:v>1.1549565302745066</c:v>
                </c:pt>
                <c:pt idx="124">
                  <c:v>3.4912313014012919</c:v>
                </c:pt>
                <c:pt idx="125">
                  <c:v>2.6139143778577472</c:v>
                </c:pt>
                <c:pt idx="126">
                  <c:v>2.262911752341596</c:v>
                </c:pt>
                <c:pt idx="127">
                  <c:v>2.9682234758781743</c:v>
                </c:pt>
                <c:pt idx="128">
                  <c:v>3.4853083041269795</c:v>
                </c:pt>
                <c:pt idx="129">
                  <c:v>3.7890142457759088</c:v>
                </c:pt>
                <c:pt idx="130">
                  <c:v>4.2103014237531635</c:v>
                </c:pt>
                <c:pt idx="131">
                  <c:v>3.7189692520033049</c:v>
                </c:pt>
                <c:pt idx="132">
                  <c:v>3.6469136365720569</c:v>
                </c:pt>
                <c:pt idx="133">
                  <c:v>3.072278781063952</c:v>
                </c:pt>
                <c:pt idx="134">
                  <c:v>1.9017330879520653</c:v>
                </c:pt>
                <c:pt idx="135">
                  <c:v>1.4855554054840159</c:v>
                </c:pt>
                <c:pt idx="136">
                  <c:v>0.50409305142825866</c:v>
                </c:pt>
                <c:pt idx="137">
                  <c:v>0.22776731038757303</c:v>
                </c:pt>
                <c:pt idx="138">
                  <c:v>1.3580658961782093</c:v>
                </c:pt>
                <c:pt idx="139">
                  <c:v>1.8031857388523822</c:v>
                </c:pt>
                <c:pt idx="140">
                  <c:v>2.83332043299822</c:v>
                </c:pt>
                <c:pt idx="141">
                  <c:v>2.9024991623477883</c:v>
                </c:pt>
                <c:pt idx="142">
                  <c:v>1.8872516286034067</c:v>
                </c:pt>
                <c:pt idx="143">
                  <c:v>2.0317006504952322</c:v>
                </c:pt>
                <c:pt idx="144">
                  <c:v>1.2396549646266011</c:v>
                </c:pt>
                <c:pt idx="145">
                  <c:v>1.6223641653186078</c:v>
                </c:pt>
                <c:pt idx="146">
                  <c:v>1.6227530097346765</c:v>
                </c:pt>
                <c:pt idx="147">
                  <c:v>1.2062472887795828E-2</c:v>
                </c:pt>
                <c:pt idx="148">
                  <c:v>0.55697256029899478</c:v>
                </c:pt>
                <c:pt idx="149">
                  <c:v>1.1597831041811153</c:v>
                </c:pt>
                <c:pt idx="150">
                  <c:v>2.1642841336407415</c:v>
                </c:pt>
                <c:pt idx="151">
                  <c:v>3.8783371008437033</c:v>
                </c:pt>
                <c:pt idx="152">
                  <c:v>4.1447216199202632</c:v>
                </c:pt>
                <c:pt idx="153">
                  <c:v>3.588194976699052</c:v>
                </c:pt>
                <c:pt idx="154">
                  <c:v>2.7329716728876718</c:v>
                </c:pt>
                <c:pt idx="155">
                  <c:v>1.7095854355547875</c:v>
                </c:pt>
                <c:pt idx="156">
                  <c:v>0.95402922908767462</c:v>
                </c:pt>
                <c:pt idx="157">
                  <c:v>0.79653462329997282</c:v>
                </c:pt>
                <c:pt idx="158">
                  <c:v>0.95957590814915095</c:v>
                </c:pt>
                <c:pt idx="159">
                  <c:v>1.5110112508345257</c:v>
                </c:pt>
                <c:pt idx="160">
                  <c:v>1.6825273341841882</c:v>
                </c:pt>
                <c:pt idx="165">
                  <c:v>-4.6866142310405561</c:v>
                </c:pt>
                <c:pt idx="166">
                  <c:v>-5.0123038418539343</c:v>
                </c:pt>
                <c:pt idx="167">
                  <c:v>-5.184724795049072</c:v>
                </c:pt>
                <c:pt idx="168">
                  <c:v>-5.5591604998554995</c:v>
                </c:pt>
                <c:pt idx="169">
                  <c:v>-5.7168422585460359</c:v>
                </c:pt>
                <c:pt idx="170">
                  <c:v>-5.5731933210852311</c:v>
                </c:pt>
                <c:pt idx="171">
                  <c:v>-5.7527248251037975</c:v>
                </c:pt>
                <c:pt idx="172">
                  <c:v>-5.8845367295453732</c:v>
                </c:pt>
                <c:pt idx="173">
                  <c:v>-6.1412017840326492</c:v>
                </c:pt>
                <c:pt idx="174">
                  <c:v>-6.2510975859376812</c:v>
                </c:pt>
                <c:pt idx="175">
                  <c:v>-6.331276258460746</c:v>
                </c:pt>
                <c:pt idx="176">
                  <c:v>-6.2927031643715736</c:v>
                </c:pt>
                <c:pt idx="177">
                  <c:v>-6.5701037675157394</c:v>
                </c:pt>
                <c:pt idx="178">
                  <c:v>-7.0382349119026042</c:v>
                </c:pt>
                <c:pt idx="179">
                  <c:v>-7.2922336371168202</c:v>
                </c:pt>
                <c:pt idx="180">
                  <c:v>-7.444682742373824</c:v>
                </c:pt>
                <c:pt idx="181">
                  <c:v>-7.6295768481356188</c:v>
                </c:pt>
                <c:pt idx="182">
                  <c:v>-7.5373407050329746</c:v>
                </c:pt>
                <c:pt idx="183">
                  <c:v>-7.6243210241625663</c:v>
                </c:pt>
                <c:pt idx="184">
                  <c:v>-7.6052522190095448</c:v>
                </c:pt>
                <c:pt idx="185">
                  <c:v>-7.5572368446398288</c:v>
                </c:pt>
                <c:pt idx="186">
                  <c:v>-7.8412333070178111</c:v>
                </c:pt>
                <c:pt idx="187">
                  <c:v>-8.3099444660663888</c:v>
                </c:pt>
                <c:pt idx="188">
                  <c:v>-8.5810039290898246</c:v>
                </c:pt>
                <c:pt idx="189">
                  <c:v>-8.6024090036653025</c:v>
                </c:pt>
                <c:pt idx="190">
                  <c:v>-8.1455196921422459</c:v>
                </c:pt>
                <c:pt idx="191">
                  <c:v>-7.589810064049785</c:v>
                </c:pt>
                <c:pt idx="192">
                  <c:v>-7.4290462559719472</c:v>
                </c:pt>
                <c:pt idx="193">
                  <c:v>-7.1746291851317361</c:v>
                </c:pt>
                <c:pt idx="194">
                  <c:v>-7.4162451905721563</c:v>
                </c:pt>
                <c:pt idx="195">
                  <c:v>-7.6144972567988223</c:v>
                </c:pt>
                <c:pt idx="196">
                  <c:v>-7.7657924128667375</c:v>
                </c:pt>
                <c:pt idx="197">
                  <c:v>-8.1709208778436988</c:v>
                </c:pt>
                <c:pt idx="198">
                  <c:v>-8.0765380532893829</c:v>
                </c:pt>
                <c:pt idx="199">
                  <c:v>-7.7408350283400438</c:v>
                </c:pt>
                <c:pt idx="200">
                  <c:v>-7.3430617907590321</c:v>
                </c:pt>
                <c:pt idx="201">
                  <c:v>-7.1421987170950025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DB-44B0-8339-BDEE6941E080}"/>
            </c:ext>
          </c:extLst>
        </c:ser>
        <c:ser>
          <c:idx val="1"/>
          <c:order val="1"/>
          <c:tx>
            <c:strRef>
              <c:f>'34. ábra'!$A$7</c:f>
              <c:strCache>
                <c:ptCount val="1"/>
                <c:pt idx="0">
                  <c:v>Balance of 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'34.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'34. ábra'!$C$7:$GV$7</c:f>
              <c:numCache>
                <c:formatCode>0.0</c:formatCode>
                <c:ptCount val="202"/>
                <c:pt idx="0">
                  <c:v>5.3176518545524969</c:v>
                </c:pt>
                <c:pt idx="1">
                  <c:v>5.4768810252385602</c:v>
                </c:pt>
                <c:pt idx="2">
                  <c:v>5.4084201535912362</c:v>
                </c:pt>
                <c:pt idx="3">
                  <c:v>5.4398866989479888</c:v>
                </c:pt>
                <c:pt idx="4">
                  <c:v>5.5543651862290435</c:v>
                </c:pt>
                <c:pt idx="5">
                  <c:v>5.6650765813419754</c:v>
                </c:pt>
                <c:pt idx="6">
                  <c:v>5.7381213926800871</c:v>
                </c:pt>
                <c:pt idx="7">
                  <c:v>5.9018747399698253</c:v>
                </c:pt>
                <c:pt idx="8">
                  <c:v>5.6620186991064507</c:v>
                </c:pt>
                <c:pt idx="9">
                  <c:v>5.4532431220970992</c:v>
                </c:pt>
                <c:pt idx="10">
                  <c:v>5.2033426500135356</c:v>
                </c:pt>
                <c:pt idx="11">
                  <c:v>4.8238124752246696</c:v>
                </c:pt>
                <c:pt idx="12">
                  <c:v>4.707327449084155</c:v>
                </c:pt>
                <c:pt idx="13">
                  <c:v>3.8389973983790364</c:v>
                </c:pt>
                <c:pt idx="14">
                  <c:v>3.3880243290721235</c:v>
                </c:pt>
                <c:pt idx="15">
                  <c:v>2.9898133126321973</c:v>
                </c:pt>
                <c:pt idx="16">
                  <c:v>2.4963673718816666</c:v>
                </c:pt>
                <c:pt idx="17">
                  <c:v>2.9102228228419675</c:v>
                </c:pt>
                <c:pt idx="18">
                  <c:v>2.8983856965076891</c:v>
                </c:pt>
                <c:pt idx="19">
                  <c:v>2.9278287340600051</c:v>
                </c:pt>
                <c:pt idx="20">
                  <c:v>3.2715290102296497</c:v>
                </c:pt>
                <c:pt idx="21">
                  <c:v>3.4922683997886619</c:v>
                </c:pt>
                <c:pt idx="22">
                  <c:v>3.8363115453007262</c:v>
                </c:pt>
                <c:pt idx="23">
                  <c:v>4.0598491333622952</c:v>
                </c:pt>
                <c:pt idx="24">
                  <c:v>4.3161918612507169</c:v>
                </c:pt>
                <c:pt idx="25">
                  <c:v>4.4030381108420951</c:v>
                </c:pt>
                <c:pt idx="26">
                  <c:v>4.6045781074745316</c:v>
                </c:pt>
                <c:pt idx="27">
                  <c:v>4.7234767127103101</c:v>
                </c:pt>
                <c:pt idx="28">
                  <c:v>4.7645161109081764</c:v>
                </c:pt>
                <c:pt idx="29">
                  <c:v>4.7188616739371296</c:v>
                </c:pt>
                <c:pt idx="30">
                  <c:v>4.8260835759679903</c:v>
                </c:pt>
                <c:pt idx="31">
                  <c:v>4.8903275135677191</c:v>
                </c:pt>
                <c:pt idx="32">
                  <c:v>4.842190551146027</c:v>
                </c:pt>
                <c:pt idx="33">
                  <c:v>5.0945880249294637</c:v>
                </c:pt>
                <c:pt idx="34">
                  <c:v>5.2395604624690826</c:v>
                </c:pt>
                <c:pt idx="35">
                  <c:v>5.3029339508486979</c:v>
                </c:pt>
                <c:pt idx="36">
                  <c:v>5.1543520733556942</c:v>
                </c:pt>
                <c:pt idx="37">
                  <c:v>5.0205446692865801</c:v>
                </c:pt>
                <c:pt idx="42" formatCode="#\ ##0.0">
                  <c:v>2.2966644339516025</c:v>
                </c:pt>
                <c:pt idx="43" formatCode="#\ ##0.0">
                  <c:v>2.4600305789091941</c:v>
                </c:pt>
                <c:pt idx="44" formatCode="#\ ##0.0">
                  <c:v>2.5137195770447023</c:v>
                </c:pt>
                <c:pt idx="45" formatCode="#\ ##0.0">
                  <c:v>2.6017891709781966</c:v>
                </c:pt>
                <c:pt idx="46" formatCode="#\ ##0.0">
                  <c:v>2.6237689380407563</c:v>
                </c:pt>
                <c:pt idx="47" formatCode="#\ ##0.0">
                  <c:v>2.6349047426550829</c:v>
                </c:pt>
                <c:pt idx="48" formatCode="#\ ##0.0">
                  <c:v>2.4499489366786369</c:v>
                </c:pt>
                <c:pt idx="49" formatCode="#\ ##0.0">
                  <c:v>2.4069004966337499</c:v>
                </c:pt>
                <c:pt idx="50" formatCode="#\ ##0.0">
                  <c:v>2.408777468859463</c:v>
                </c:pt>
                <c:pt idx="51" formatCode="#\ ##0.0">
                  <c:v>2.4012546531717871</c:v>
                </c:pt>
                <c:pt idx="52" formatCode="#\ ##0.0">
                  <c:v>2.3336179733482614</c:v>
                </c:pt>
                <c:pt idx="53" formatCode="#\ ##0.0">
                  <c:v>2.011440268122294</c:v>
                </c:pt>
                <c:pt idx="54" formatCode="#\ ##0.0">
                  <c:v>2.0256680498320754</c:v>
                </c:pt>
                <c:pt idx="55" formatCode="#\ ##0.0">
                  <c:v>1.8487108090956414</c:v>
                </c:pt>
                <c:pt idx="56" formatCode="#\ ##0.0">
                  <c:v>1.9737673397129056</c:v>
                </c:pt>
                <c:pt idx="57" formatCode="#\ ##0.0">
                  <c:v>1.8770936027669598</c:v>
                </c:pt>
                <c:pt idx="58" formatCode="#\ ##0.0">
                  <c:v>1.6329213778595846</c:v>
                </c:pt>
                <c:pt idx="59" formatCode="#\ ##0.0">
                  <c:v>1.6921381337252022</c:v>
                </c:pt>
                <c:pt idx="60" formatCode="#\ ##0.0">
                  <c:v>1.719478532624422</c:v>
                </c:pt>
                <c:pt idx="61" formatCode="#\ ##0.0">
                  <c:v>1.9408395760314521</c:v>
                </c:pt>
                <c:pt idx="62" formatCode="#\ ##0.0">
                  <c:v>1.8812549857699745</c:v>
                </c:pt>
                <c:pt idx="63" formatCode="#\ ##0.0">
                  <c:v>1.8539577168986787</c:v>
                </c:pt>
                <c:pt idx="64" formatCode="#\ ##0.0">
                  <c:v>1.763075695695399</c:v>
                </c:pt>
                <c:pt idx="65" formatCode="#\ ##0.0">
                  <c:v>1.3943987839772349</c:v>
                </c:pt>
                <c:pt idx="66" formatCode="#\ ##0.0">
                  <c:v>1.3358480609134866</c:v>
                </c:pt>
                <c:pt idx="67" formatCode="#\ ##0.0">
                  <c:v>1.1452285877430433</c:v>
                </c:pt>
                <c:pt idx="68" formatCode="#\ ##0.0">
                  <c:v>1.0286992979229093</c:v>
                </c:pt>
                <c:pt idx="69" formatCode="#\ ##0.0">
                  <c:v>1.1465206505036358</c:v>
                </c:pt>
                <c:pt idx="70" formatCode="#\ ##0.0">
                  <c:v>1.2278505468545067</c:v>
                </c:pt>
                <c:pt idx="71" formatCode="#\ ##0.0">
                  <c:v>1.3742995736692962</c:v>
                </c:pt>
                <c:pt idx="72" formatCode="#\ ##0.0">
                  <c:v>1.4023554228558726</c:v>
                </c:pt>
                <c:pt idx="73" formatCode="#\ ##0.0">
                  <c:v>1.3817716101440332</c:v>
                </c:pt>
                <c:pt idx="74" formatCode="#\ ##0.0">
                  <c:v>1.4232512734385852</c:v>
                </c:pt>
                <c:pt idx="75" formatCode="#\ ##0.0">
                  <c:v>1.2565866778511205</c:v>
                </c:pt>
                <c:pt idx="76" formatCode="#\ ##0.0">
                  <c:v>1.2719716757797599</c:v>
                </c:pt>
                <c:pt idx="77" formatCode="#\ ##0.0">
                  <c:v>1.1908362936832084</c:v>
                </c:pt>
                <c:pt idx="78" formatCode="#\ ##0.0">
                  <c:v>1.175003842189958</c:v>
                </c:pt>
                <c:pt idx="83">
                  <c:v>3.419352010936052</c:v>
                </c:pt>
                <c:pt idx="84">
                  <c:v>3.5571046301245017</c:v>
                </c:pt>
                <c:pt idx="85">
                  <c:v>3.7077566376451814</c:v>
                </c:pt>
                <c:pt idx="86">
                  <c:v>3.8442010898756451</c:v>
                </c:pt>
                <c:pt idx="87">
                  <c:v>4.0002995762244655</c:v>
                </c:pt>
                <c:pt idx="88">
                  <c:v>4.1284646514141787</c:v>
                </c:pt>
                <c:pt idx="89">
                  <c:v>4.186946509660042</c:v>
                </c:pt>
                <c:pt idx="90">
                  <c:v>4.2592437094061975</c:v>
                </c:pt>
                <c:pt idx="91">
                  <c:v>4.3148858180664345</c:v>
                </c:pt>
                <c:pt idx="92">
                  <c:v>4.3101506971203438</c:v>
                </c:pt>
                <c:pt idx="93">
                  <c:v>4.4083078811473921</c:v>
                </c:pt>
                <c:pt idx="94">
                  <c:v>4.454206582497938</c:v>
                </c:pt>
                <c:pt idx="95">
                  <c:v>4.5117286460192911</c:v>
                </c:pt>
                <c:pt idx="96">
                  <c:v>4.4221136239689551</c:v>
                </c:pt>
                <c:pt idx="97">
                  <c:v>4.3519904421944773</c:v>
                </c:pt>
                <c:pt idx="98">
                  <c:v>4.2838152935074083</c:v>
                </c:pt>
                <c:pt idx="99">
                  <c:v>4.2633171615594332</c:v>
                </c:pt>
                <c:pt idx="100">
                  <c:v>4.4447364017280808</c:v>
                </c:pt>
                <c:pt idx="101">
                  <c:v>4.4932023936041201</c:v>
                </c:pt>
                <c:pt idx="102">
                  <c:v>4.5354903107782008</c:v>
                </c:pt>
                <c:pt idx="103">
                  <c:v>4.6141754280349696</c:v>
                </c:pt>
                <c:pt idx="104">
                  <c:v>4.9854625047883898</c:v>
                </c:pt>
                <c:pt idx="105">
                  <c:v>5.2786028947940169</c:v>
                </c:pt>
                <c:pt idx="106">
                  <c:v>5.4424754875016985</c:v>
                </c:pt>
                <c:pt idx="107">
                  <c:v>5.5576751258841002</c:v>
                </c:pt>
                <c:pt idx="108">
                  <c:v>5.4134445221433953</c:v>
                </c:pt>
                <c:pt idx="109">
                  <c:v>5.3333509571450861</c:v>
                </c:pt>
                <c:pt idx="110">
                  <c:v>5.2371463866125252</c:v>
                </c:pt>
                <c:pt idx="111">
                  <c:v>5.1517926389480326</c:v>
                </c:pt>
                <c:pt idx="112">
                  <c:v>5.0267644373280937</c:v>
                </c:pt>
                <c:pt idx="113">
                  <c:v>4.8987289622581969</c:v>
                </c:pt>
                <c:pt idx="114">
                  <c:v>4.7042474565102914</c:v>
                </c:pt>
                <c:pt idx="115">
                  <c:v>4.5344044406810173</c:v>
                </c:pt>
                <c:pt idx="116">
                  <c:v>4.4921464811150784</c:v>
                </c:pt>
                <c:pt idx="117">
                  <c:v>4.3788361448191493</c:v>
                </c:pt>
                <c:pt idx="118">
                  <c:v>4.2618748820874712</c:v>
                </c:pt>
                <c:pt idx="119">
                  <c:v>4.2029735472977352</c:v>
                </c:pt>
                <c:pt idx="124">
                  <c:v>0.59615457175580788</c:v>
                </c:pt>
                <c:pt idx="125">
                  <c:v>0.79420363911579472</c:v>
                </c:pt>
                <c:pt idx="126">
                  <c:v>1.030719121596275</c:v>
                </c:pt>
                <c:pt idx="127">
                  <c:v>1.2265714379875801</c:v>
                </c:pt>
                <c:pt idx="128">
                  <c:v>1.3092343174074512</c:v>
                </c:pt>
                <c:pt idx="129">
                  <c:v>1.3788777724080492</c:v>
                </c:pt>
                <c:pt idx="130">
                  <c:v>1.3672968892929498</c:v>
                </c:pt>
                <c:pt idx="131">
                  <c:v>1.2329993198620228</c:v>
                </c:pt>
                <c:pt idx="132">
                  <c:v>1.2288504745747169</c:v>
                </c:pt>
                <c:pt idx="133">
                  <c:v>1.3043379732096512</c:v>
                </c:pt>
                <c:pt idx="134">
                  <c:v>1.3420714744275626</c:v>
                </c:pt>
                <c:pt idx="135">
                  <c:v>1.4625452814722759</c:v>
                </c:pt>
                <c:pt idx="136">
                  <c:v>1.5262777005866413</c:v>
                </c:pt>
                <c:pt idx="137">
                  <c:v>1.4176229187376079</c:v>
                </c:pt>
                <c:pt idx="138">
                  <c:v>1.4415189020006103</c:v>
                </c:pt>
                <c:pt idx="139">
                  <c:v>1.2639868703125299</c:v>
                </c:pt>
                <c:pt idx="140">
                  <c:v>1.0786009239737397</c:v>
                </c:pt>
                <c:pt idx="141">
                  <c:v>0.90177382779580428</c:v>
                </c:pt>
                <c:pt idx="142">
                  <c:v>0.79377224857794126</c:v>
                </c:pt>
                <c:pt idx="143">
                  <c:v>0.8569891924358829</c:v>
                </c:pt>
                <c:pt idx="144">
                  <c:v>0.80704611857518349</c:v>
                </c:pt>
                <c:pt idx="145">
                  <c:v>0.68833847473205234</c:v>
                </c:pt>
                <c:pt idx="146">
                  <c:v>0.49582468307108896</c:v>
                </c:pt>
                <c:pt idx="147">
                  <c:v>0.5588411026948964</c:v>
                </c:pt>
                <c:pt idx="148">
                  <c:v>0.66808784170314639</c:v>
                </c:pt>
                <c:pt idx="149">
                  <c:v>0.93783542462125213</c:v>
                </c:pt>
                <c:pt idx="150">
                  <c:v>0.8698963373531321</c:v>
                </c:pt>
                <c:pt idx="151">
                  <c:v>0.76202841700616897</c:v>
                </c:pt>
                <c:pt idx="152">
                  <c:v>0.64937335868300405</c:v>
                </c:pt>
                <c:pt idx="153">
                  <c:v>0.48096600135384171</c:v>
                </c:pt>
                <c:pt idx="154">
                  <c:v>0.54223259185781802</c:v>
                </c:pt>
                <c:pt idx="155">
                  <c:v>0.49083194132442448</c:v>
                </c:pt>
                <c:pt idx="156">
                  <c:v>0.41683923734818545</c:v>
                </c:pt>
                <c:pt idx="157">
                  <c:v>0.35414343298496309</c:v>
                </c:pt>
                <c:pt idx="158">
                  <c:v>0.25000445243904612</c:v>
                </c:pt>
                <c:pt idx="159">
                  <c:v>0.2446723795887954</c:v>
                </c:pt>
                <c:pt idx="160">
                  <c:v>0.29278137262245685</c:v>
                </c:pt>
                <c:pt idx="165">
                  <c:v>4.6320959876952017</c:v>
                </c:pt>
                <c:pt idx="166">
                  <c:v>4.5681106300375376</c:v>
                </c:pt>
                <c:pt idx="167">
                  <c:v>4.5073704837450812</c:v>
                </c:pt>
                <c:pt idx="168">
                  <c:v>4.3971297469136399</c:v>
                </c:pt>
                <c:pt idx="169">
                  <c:v>4.3099122370552312</c:v>
                </c:pt>
                <c:pt idx="170">
                  <c:v>4.1063488974385827</c:v>
                </c:pt>
                <c:pt idx="171">
                  <c:v>3.9083296410941921</c:v>
                </c:pt>
                <c:pt idx="172">
                  <c:v>3.9683516363309614</c:v>
                </c:pt>
                <c:pt idx="173">
                  <c:v>3.8090353952115894</c:v>
                </c:pt>
                <c:pt idx="174">
                  <c:v>3.8619081800943733</c:v>
                </c:pt>
                <c:pt idx="175">
                  <c:v>3.7807681795527257</c:v>
                </c:pt>
                <c:pt idx="176">
                  <c:v>3.756112461224669</c:v>
                </c:pt>
                <c:pt idx="177">
                  <c:v>3.8808288092172507</c:v>
                </c:pt>
                <c:pt idx="178">
                  <c:v>3.9722740119582594</c:v>
                </c:pt>
                <c:pt idx="179">
                  <c:v>4.1826040461478389</c:v>
                </c:pt>
                <c:pt idx="180">
                  <c:v>4.2026029835526764</c:v>
                </c:pt>
                <c:pt idx="181">
                  <c:v>4.1673482409058407</c:v>
                </c:pt>
                <c:pt idx="182">
                  <c:v>3.9675451483250765</c:v>
                </c:pt>
                <c:pt idx="183">
                  <c:v>3.8215577836626333</c:v>
                </c:pt>
                <c:pt idx="184">
                  <c:v>3.9148415248265387</c:v>
                </c:pt>
                <c:pt idx="185">
                  <c:v>3.9202427262128756</c:v>
                </c:pt>
                <c:pt idx="186">
                  <c:v>4.2396741877999906</c:v>
                </c:pt>
                <c:pt idx="187">
                  <c:v>4.3661074601149323</c:v>
                </c:pt>
                <c:pt idx="188">
                  <c:v>4.5000824197439977</c:v>
                </c:pt>
                <c:pt idx="189">
                  <c:v>4.7578051127049612</c:v>
                </c:pt>
                <c:pt idx="190">
                  <c:v>4.6614165865127708</c:v>
                </c:pt>
                <c:pt idx="191">
                  <c:v>4.5109622113717451</c:v>
                </c:pt>
                <c:pt idx="192">
                  <c:v>4.1400939954604645</c:v>
                </c:pt>
                <c:pt idx="193">
                  <c:v>3.865926709541982</c:v>
                </c:pt>
                <c:pt idx="194">
                  <c:v>3.6395340925735944</c:v>
                </c:pt>
                <c:pt idx="195">
                  <c:v>3.4874742870107882</c:v>
                </c:pt>
                <c:pt idx="196">
                  <c:v>3.3133686815129022</c:v>
                </c:pt>
                <c:pt idx="197">
                  <c:v>3.451832510129897</c:v>
                </c:pt>
                <c:pt idx="198">
                  <c:v>3.3877489355857708</c:v>
                </c:pt>
                <c:pt idx="199">
                  <c:v>3.3023051194939397</c:v>
                </c:pt>
                <c:pt idx="200">
                  <c:v>3.312240932778971</c:v>
                </c:pt>
                <c:pt idx="201">
                  <c:v>3.2833131391687651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B-44B0-8339-BDEE6941E080}"/>
            </c:ext>
          </c:extLst>
        </c:ser>
        <c:ser>
          <c:idx val="4"/>
          <c:order val="4"/>
          <c:tx>
            <c:strRef>
              <c:f>'34. ábra'!$B$6</c:f>
              <c:strCache>
                <c:ptCount val="1"/>
                <c:pt idx="0">
                  <c:v>Energiaegyenleg</c:v>
                </c:pt>
              </c:strCache>
            </c:strRef>
          </c:tx>
          <c:invertIfNegative val="0"/>
          <c:cat>
            <c:multiLvlStrRef>
              <c:f>'34.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'34. ábra'!$C$6:$GV$6</c:f>
              <c:numCache>
                <c:formatCode>0.0</c:formatCode>
                <c:ptCount val="202"/>
                <c:pt idx="0">
                  <c:v>-3.5661138484845352</c:v>
                </c:pt>
                <c:pt idx="1">
                  <c:v>-3.6738257239363628</c:v>
                </c:pt>
                <c:pt idx="2">
                  <c:v>-3.6622861797117925</c:v>
                </c:pt>
                <c:pt idx="3">
                  <c:v>-3.678759085025086</c:v>
                </c:pt>
                <c:pt idx="4">
                  <c:v>-3.4136524819886342</c:v>
                </c:pt>
                <c:pt idx="5">
                  <c:v>-3.5404310636727825</c:v>
                </c:pt>
                <c:pt idx="6">
                  <c:v>-3.7221753373730571</c:v>
                </c:pt>
                <c:pt idx="7">
                  <c:v>-3.7809571589703883</c:v>
                </c:pt>
                <c:pt idx="8">
                  <c:v>-3.8277078439352787</c:v>
                </c:pt>
                <c:pt idx="9">
                  <c:v>-3.8985377928675651</c:v>
                </c:pt>
                <c:pt idx="10">
                  <c:v>-3.8769221150143784</c:v>
                </c:pt>
                <c:pt idx="11">
                  <c:v>-3.7725494215111968</c:v>
                </c:pt>
                <c:pt idx="12">
                  <c:v>-3.6925007925632247</c:v>
                </c:pt>
                <c:pt idx="13">
                  <c:v>-3.151952559895685</c:v>
                </c:pt>
                <c:pt idx="14">
                  <c:v>-2.6302902686939</c:v>
                </c:pt>
                <c:pt idx="15">
                  <c:v>-2.3211135368463105</c:v>
                </c:pt>
                <c:pt idx="16">
                  <c:v>-2.4088681867599324</c:v>
                </c:pt>
                <c:pt idx="17">
                  <c:v>-2.7714727166446722</c:v>
                </c:pt>
                <c:pt idx="18">
                  <c:v>-3.3069850671850545</c:v>
                </c:pt>
                <c:pt idx="19">
                  <c:v>-4.4000866815907678</c:v>
                </c:pt>
                <c:pt idx="20">
                  <c:v>-5.7266111178884298</c:v>
                </c:pt>
                <c:pt idx="21">
                  <c:v>-6.9097420346920764</c:v>
                </c:pt>
                <c:pt idx="22">
                  <c:v>-8.9900703413301208</c:v>
                </c:pt>
                <c:pt idx="23">
                  <c:v>-10.365634621050992</c:v>
                </c:pt>
                <c:pt idx="24">
                  <c:v>-9.9827654580333594</c:v>
                </c:pt>
                <c:pt idx="25">
                  <c:v>-8.7442456153095165</c:v>
                </c:pt>
                <c:pt idx="26">
                  <c:v>-6.594645438526527</c:v>
                </c:pt>
                <c:pt idx="27">
                  <c:v>-4.8345976106731481</c:v>
                </c:pt>
                <c:pt idx="28">
                  <c:v>-4.0677684126430069</c:v>
                </c:pt>
                <c:pt idx="29">
                  <c:v>-3.8692430505786737</c:v>
                </c:pt>
                <c:pt idx="30">
                  <c:v>-3.8763126147713072</c:v>
                </c:pt>
                <c:pt idx="31">
                  <c:v>-3.6647815243858206</c:v>
                </c:pt>
                <c:pt idx="32">
                  <c:v>-3.6789421181912689</c:v>
                </c:pt>
                <c:pt idx="33">
                  <c:v>-3.5531110054342419</c:v>
                </c:pt>
                <c:pt idx="34">
                  <c:v>-3.129625634436096</c:v>
                </c:pt>
                <c:pt idx="35">
                  <c:v>-2.9269838300179987</c:v>
                </c:pt>
                <c:pt idx="36">
                  <c:v>-2.6355272255187976</c:v>
                </c:pt>
                <c:pt idx="37">
                  <c:v>-2.8032249959657372</c:v>
                </c:pt>
                <c:pt idx="42">
                  <c:v>-2.2764572429552326</c:v>
                </c:pt>
                <c:pt idx="43">
                  <c:v>-2.418487838915794</c:v>
                </c:pt>
                <c:pt idx="44">
                  <c:v>-2.4756744648590288</c:v>
                </c:pt>
                <c:pt idx="45">
                  <c:v>-2.5019300319038034</c:v>
                </c:pt>
                <c:pt idx="46">
                  <c:v>-2.4699794732259575</c:v>
                </c:pt>
                <c:pt idx="47">
                  <c:v>-2.5467514511080069</c:v>
                </c:pt>
                <c:pt idx="48">
                  <c:v>-2.7000553034261259</c:v>
                </c:pt>
                <c:pt idx="49">
                  <c:v>-2.8584786891604916</c:v>
                </c:pt>
                <c:pt idx="50">
                  <c:v>-2.8620916452533609</c:v>
                </c:pt>
                <c:pt idx="51">
                  <c:v>-2.7654622936389845</c:v>
                </c:pt>
                <c:pt idx="52">
                  <c:v>-2.5511706990174359</c:v>
                </c:pt>
                <c:pt idx="53">
                  <c:v>-2.3730525944597995</c:v>
                </c:pt>
                <c:pt idx="54">
                  <c:v>-2.2263977157194392</c:v>
                </c:pt>
                <c:pt idx="55">
                  <c:v>-1.9457731927796751</c:v>
                </c:pt>
                <c:pt idx="56">
                  <c:v>-1.7331306758626521</c:v>
                </c:pt>
                <c:pt idx="57">
                  <c:v>-1.4854046215855552</c:v>
                </c:pt>
                <c:pt idx="58">
                  <c:v>-1.4502610008432544</c:v>
                </c:pt>
                <c:pt idx="59">
                  <c:v>-1.7045121316506029</c:v>
                </c:pt>
                <c:pt idx="60">
                  <c:v>-2.1365596103505049</c:v>
                </c:pt>
                <c:pt idx="61">
                  <c:v>-2.412002037450907</c:v>
                </c:pt>
                <c:pt idx="62">
                  <c:v>-2.7236337098259464</c:v>
                </c:pt>
                <c:pt idx="63">
                  <c:v>-3.8062481392493046</c:v>
                </c:pt>
                <c:pt idx="64">
                  <c:v>-4.1787145065785776</c:v>
                </c:pt>
                <c:pt idx="65">
                  <c:v>-4.5086734966333264</c:v>
                </c:pt>
                <c:pt idx="66">
                  <c:v>-4.3332525931445396</c:v>
                </c:pt>
                <c:pt idx="67">
                  <c:v>-3.4179398432622854</c:v>
                </c:pt>
                <c:pt idx="68">
                  <c:v>-2.951509874857916</c:v>
                </c:pt>
                <c:pt idx="69">
                  <c:v>-2.660565445104941</c:v>
                </c:pt>
                <c:pt idx="70">
                  <c:v>-2.6917547371281456</c:v>
                </c:pt>
                <c:pt idx="71">
                  <c:v>-2.6269336355605253</c:v>
                </c:pt>
                <c:pt idx="72">
                  <c:v>-2.5538034927830182</c:v>
                </c:pt>
                <c:pt idx="73">
                  <c:v>-2.3581472651749413</c:v>
                </c:pt>
                <c:pt idx="74">
                  <c:v>-2.2031961196853991</c:v>
                </c:pt>
                <c:pt idx="75">
                  <c:v>-2.2177755858750281</c:v>
                </c:pt>
                <c:pt idx="76">
                  <c:v>-2.1948403077578655</c:v>
                </c:pt>
                <c:pt idx="77">
                  <c:v>-2.068992924516762</c:v>
                </c:pt>
                <c:pt idx="78">
                  <c:v>-1.994649291447657</c:v>
                </c:pt>
                <c:pt idx="83">
                  <c:v>-1.6825518724684165</c:v>
                </c:pt>
                <c:pt idx="84">
                  <c:v>-1.8323953022843997</c:v>
                </c:pt>
                <c:pt idx="85">
                  <c:v>-1.8709396956232032</c:v>
                </c:pt>
                <c:pt idx="86">
                  <c:v>-1.9923640032103545</c:v>
                </c:pt>
                <c:pt idx="87">
                  <c:v>-2.0318658175206323</c:v>
                </c:pt>
                <c:pt idx="88">
                  <c:v>-2.2406668710400099</c:v>
                </c:pt>
                <c:pt idx="89">
                  <c:v>-2.4867017153355988</c:v>
                </c:pt>
                <c:pt idx="90">
                  <c:v>-2.6518877687039417</c:v>
                </c:pt>
                <c:pt idx="91">
                  <c:v>-2.5944456738730004</c:v>
                </c:pt>
                <c:pt idx="92">
                  <c:v>-2.5095990829376427</c:v>
                </c:pt>
                <c:pt idx="93">
                  <c:v>-2.401773139599602</c:v>
                </c:pt>
                <c:pt idx="94">
                  <c:v>-2.3458845827939467</c:v>
                </c:pt>
                <c:pt idx="95">
                  <c:v>-2.3270475061647438</c:v>
                </c:pt>
                <c:pt idx="96">
                  <c:v>-2.0453987080694849</c:v>
                </c:pt>
                <c:pt idx="97">
                  <c:v>-1.8500746574427254</c:v>
                </c:pt>
                <c:pt idx="98">
                  <c:v>-1.5495486219383252</c:v>
                </c:pt>
                <c:pt idx="99">
                  <c:v>-1.4964701184526525</c:v>
                </c:pt>
                <c:pt idx="100">
                  <c:v>-1.610229615106729</c:v>
                </c:pt>
                <c:pt idx="101">
                  <c:v>-1.745924051135286</c:v>
                </c:pt>
                <c:pt idx="102">
                  <c:v>-1.9934831921417533</c:v>
                </c:pt>
                <c:pt idx="103">
                  <c:v>-2.2519235692808071</c:v>
                </c:pt>
                <c:pt idx="104">
                  <c:v>-2.4920257196871307</c:v>
                </c:pt>
                <c:pt idx="105">
                  <c:v>-2.9040768463941484</c:v>
                </c:pt>
                <c:pt idx="106">
                  <c:v>-3.3803707784618742</c:v>
                </c:pt>
                <c:pt idx="107">
                  <c:v>-3.5202386620507564</c:v>
                </c:pt>
                <c:pt idx="108">
                  <c:v>-3.4706056966728385</c:v>
                </c:pt>
                <c:pt idx="109">
                  <c:v>-3.1510194458109786</c:v>
                </c:pt>
                <c:pt idx="110">
                  <c:v>-2.5937803801338939</c:v>
                </c:pt>
                <c:pt idx="111">
                  <c:v>-2.3578972068961264</c:v>
                </c:pt>
                <c:pt idx="112">
                  <c:v>-2.474205354387399</c:v>
                </c:pt>
                <c:pt idx="113">
                  <c:v>-2.509845452751549</c:v>
                </c:pt>
                <c:pt idx="114">
                  <c:v>-2.6435113020912038</c:v>
                </c:pt>
                <c:pt idx="115">
                  <c:v>-2.6831173891620637</c:v>
                </c:pt>
                <c:pt idx="116">
                  <c:v>-2.5682959743116429</c:v>
                </c:pt>
                <c:pt idx="117">
                  <c:v>-2.5254537533887524</c:v>
                </c:pt>
                <c:pt idx="118">
                  <c:v>-2.3846073336418789</c:v>
                </c:pt>
                <c:pt idx="119">
                  <c:v>-2.4042174120683364</c:v>
                </c:pt>
                <c:pt idx="124">
                  <c:v>-2.8679345349738741</c:v>
                </c:pt>
                <c:pt idx="125">
                  <c:v>-2.7626317209031024</c:v>
                </c:pt>
                <c:pt idx="126">
                  <c:v>-2.8957530477965476</c:v>
                </c:pt>
                <c:pt idx="127">
                  <c:v>-2.9046644530863794</c:v>
                </c:pt>
                <c:pt idx="128">
                  <c:v>-2.993735759725193</c:v>
                </c:pt>
                <c:pt idx="129">
                  <c:v>-3.1935456112750593</c:v>
                </c:pt>
                <c:pt idx="130">
                  <c:v>-3.5836704491248152</c:v>
                </c:pt>
                <c:pt idx="131">
                  <c:v>-3.928659999689839</c:v>
                </c:pt>
                <c:pt idx="132">
                  <c:v>-3.7744276161654535</c:v>
                </c:pt>
                <c:pt idx="133">
                  <c:v>-3.94043456781597</c:v>
                </c:pt>
                <c:pt idx="134">
                  <c:v>-3.5405090348812327</c:v>
                </c:pt>
                <c:pt idx="135">
                  <c:v>-3.0848573436632378</c:v>
                </c:pt>
                <c:pt idx="136">
                  <c:v>-2.9295567864001275</c:v>
                </c:pt>
                <c:pt idx="137">
                  <c:v>-2.3659973406166124</c:v>
                </c:pt>
                <c:pt idx="138">
                  <c:v>-2.1859818436677925</c:v>
                </c:pt>
                <c:pt idx="139">
                  <c:v>-2.059015324329998</c:v>
                </c:pt>
                <c:pt idx="140">
                  <c:v>-1.9472403531689098</c:v>
                </c:pt>
                <c:pt idx="141">
                  <c:v>-2.2885601409861298</c:v>
                </c:pt>
                <c:pt idx="142">
                  <c:v>-2.6254118093626313</c:v>
                </c:pt>
                <c:pt idx="143">
                  <c:v>-3.4667551594047006</c:v>
                </c:pt>
                <c:pt idx="144">
                  <c:v>-4.892300925729371</c:v>
                </c:pt>
                <c:pt idx="145">
                  <c:v>-6.1426617259386802</c:v>
                </c:pt>
                <c:pt idx="146">
                  <c:v>-6.6440795007801476</c:v>
                </c:pt>
                <c:pt idx="147">
                  <c:v>-6.5864710971383165</c:v>
                </c:pt>
                <c:pt idx="148">
                  <c:v>-5.3799195562467883</c:v>
                </c:pt>
                <c:pt idx="149">
                  <c:v>-4.2125392472050995</c:v>
                </c:pt>
                <c:pt idx="150">
                  <c:v>-3.5157064224846537</c:v>
                </c:pt>
                <c:pt idx="151">
                  <c:v>-3.179851525068663</c:v>
                </c:pt>
                <c:pt idx="152">
                  <c:v>-3.0465096619125438</c:v>
                </c:pt>
                <c:pt idx="153">
                  <c:v>-3.011833993950753</c:v>
                </c:pt>
                <c:pt idx="154">
                  <c:v>-2.8572365425647925</c:v>
                </c:pt>
                <c:pt idx="155">
                  <c:v>-2.5151457911410633</c:v>
                </c:pt>
                <c:pt idx="156">
                  <c:v>-2.3912665116772187</c:v>
                </c:pt>
                <c:pt idx="157">
                  <c:v>-2.1157433841895257</c:v>
                </c:pt>
                <c:pt idx="158">
                  <c:v>-1.9466816446716182</c:v>
                </c:pt>
                <c:pt idx="159">
                  <c:v>-1.6971114319622855</c:v>
                </c:pt>
                <c:pt idx="160">
                  <c:v>-1.5674314833968115</c:v>
                </c:pt>
                <c:pt idx="165">
                  <c:v>-1.1588650918454453</c:v>
                </c:pt>
                <c:pt idx="166">
                  <c:v>-1.2049516242088609</c:v>
                </c:pt>
                <c:pt idx="167">
                  <c:v>-1.252478019185953</c:v>
                </c:pt>
                <c:pt idx="168">
                  <c:v>-1.3189289489884386</c:v>
                </c:pt>
                <c:pt idx="169">
                  <c:v>-1.309380758847754</c:v>
                </c:pt>
                <c:pt idx="170">
                  <c:v>-1.4193747072406098</c:v>
                </c:pt>
                <c:pt idx="171">
                  <c:v>-1.413797932446893</c:v>
                </c:pt>
                <c:pt idx="172">
                  <c:v>-1.6060676014478314</c:v>
                </c:pt>
                <c:pt idx="173">
                  <c:v>-1.7092998492197857</c:v>
                </c:pt>
                <c:pt idx="174">
                  <c:v>-1.7005526250187204</c:v>
                </c:pt>
                <c:pt idx="175">
                  <c:v>-1.7903977234360682</c:v>
                </c:pt>
                <c:pt idx="176">
                  <c:v>-1.6995610283177487</c:v>
                </c:pt>
                <c:pt idx="177">
                  <c:v>-1.6310899796912539</c:v>
                </c:pt>
                <c:pt idx="178">
                  <c:v>-1.4671367039205574</c:v>
                </c:pt>
                <c:pt idx="179">
                  <c:v>-1.3249918719364644</c:v>
                </c:pt>
                <c:pt idx="180">
                  <c:v>-1.1793959935539966</c:v>
                </c:pt>
                <c:pt idx="181">
                  <c:v>-1.1794501168993961</c:v>
                </c:pt>
                <c:pt idx="182">
                  <c:v>-1.3074372804466523</c:v>
                </c:pt>
                <c:pt idx="183">
                  <c:v>-1.6253797411323108</c:v>
                </c:pt>
                <c:pt idx="184">
                  <c:v>-1.9937833968463179</c:v>
                </c:pt>
                <c:pt idx="185">
                  <c:v>-2.3865910096357856</c:v>
                </c:pt>
                <c:pt idx="186">
                  <c:v>-2.6897200510735146</c:v>
                </c:pt>
                <c:pt idx="187">
                  <c:v>-2.8562788992125938</c:v>
                </c:pt>
                <c:pt idx="188">
                  <c:v>-2.8423725888664637</c:v>
                </c:pt>
                <c:pt idx="189">
                  <c:v>-2.4192029312098531</c:v>
                </c:pt>
                <c:pt idx="190">
                  <c:v>-2.1618370995644973</c:v>
                </c:pt>
                <c:pt idx="191">
                  <c:v>-1.8216233751421249</c:v>
                </c:pt>
                <c:pt idx="192">
                  <c:v>-1.5959491936023349</c:v>
                </c:pt>
                <c:pt idx="193">
                  <c:v>-1.6135785042597834</c:v>
                </c:pt>
                <c:pt idx="194">
                  <c:v>-1.6431781207837937</c:v>
                </c:pt>
                <c:pt idx="195">
                  <c:v>-1.5972064508492669</c:v>
                </c:pt>
                <c:pt idx="196">
                  <c:v>-1.5668056783315658</c:v>
                </c:pt>
                <c:pt idx="197">
                  <c:v>-1.5735961475359421</c:v>
                </c:pt>
                <c:pt idx="198">
                  <c:v>-1.4376220895481386</c:v>
                </c:pt>
                <c:pt idx="199">
                  <c:v>-1.3950718827159334</c:v>
                </c:pt>
                <c:pt idx="200">
                  <c:v>-1.2202227864833028</c:v>
                </c:pt>
                <c:pt idx="201">
                  <c:v>-1.1506572399142334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7DB-44B0-8339-BDEE6941E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2876672"/>
        <c:axId val="122878208"/>
      </c:barChart>
      <c:lineChart>
        <c:grouping val="standard"/>
        <c:varyColors val="0"/>
        <c:ser>
          <c:idx val="2"/>
          <c:order val="2"/>
          <c:tx>
            <c:strRef>
              <c:f>'34. ábra'!$A$8</c:f>
              <c:strCache>
                <c:ptCount val="1"/>
                <c:pt idx="0">
                  <c:v>Balance of goods and services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2-97DB-44B0-8339-BDEE6941E080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3-97DB-44B0-8339-BDEE6941E080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4-97DB-44B0-8339-BDEE6941E080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5-97DB-44B0-8339-BDEE6941E080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6-97DB-44B0-8339-BDEE6941E080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7-97DB-44B0-8339-BDEE6941E080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8-97DB-44B0-8339-BDEE6941E080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9-97DB-44B0-8339-BDEE6941E080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A-97DB-44B0-8339-BDEE6941E080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B-97DB-44B0-8339-BDEE6941E080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C-97DB-44B0-8339-BDEE6941E080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D-97DB-44B0-8339-BDEE6941E080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E-97DB-44B0-8339-BDEE6941E080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0F-97DB-44B0-8339-BDEE6941E080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0-97DB-44B0-8339-BDEE6941E080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1-97DB-44B0-8339-BDEE6941E080}"/>
              </c:ext>
            </c:extLst>
          </c:dPt>
          <c:dPt>
            <c:idx val="98"/>
            <c:bubble3D val="0"/>
            <c:extLst>
              <c:ext xmlns:c16="http://schemas.microsoft.com/office/drawing/2014/chart" uri="{C3380CC4-5D6E-409C-BE32-E72D297353CC}">
                <c16:uniqueId val="{00000012-97DB-44B0-8339-BDEE6941E080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3-97DB-44B0-8339-BDEE6941E080}"/>
              </c:ext>
            </c:extLst>
          </c:dPt>
          <c:dPt>
            <c:idx val="119"/>
            <c:bubble3D val="0"/>
            <c:extLst>
              <c:ext xmlns:c16="http://schemas.microsoft.com/office/drawing/2014/chart" uri="{C3380CC4-5D6E-409C-BE32-E72D297353CC}">
                <c16:uniqueId val="{00000014-97DB-44B0-8339-BDEE6941E080}"/>
              </c:ext>
            </c:extLst>
          </c:dPt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ábra'!$C$8:$GV$8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7.4695196358221621</c:v>
                </c:pt>
                <c:pt idx="2">
                  <c:v>6.7855216541608687</c:v>
                </c:pt>
                <c:pt idx="3">
                  <c:v>6.4615382979760696</c:v>
                </c:pt>
                <c:pt idx="4">
                  <c:v>6.288593986237994</c:v>
                </c:pt>
                <c:pt idx="5">
                  <c:v>5.6390891004401702</c:v>
                </c:pt>
                <c:pt idx="6">
                  <c:v>4.5556959055745976</c:v>
                </c:pt>
                <c:pt idx="7">
                  <c:v>4.1092136680945597</c:v>
                </c:pt>
                <c:pt idx="8">
                  <c:v>3.6355751537630603</c:v>
                </c:pt>
                <c:pt idx="9">
                  <c:v>3.1451346060525589</c:v>
                </c:pt>
                <c:pt idx="10">
                  <c:v>2.985498236857842</c:v>
                </c:pt>
                <c:pt idx="11">
                  <c:v>2.2218842392624873</c:v>
                </c:pt>
                <c:pt idx="12">
                  <c:v>2.0921579662245287</c:v>
                </c:pt>
                <c:pt idx="13">
                  <c:v>0.83817291181466702</c:v>
                </c:pt>
                <c:pt idx="14">
                  <c:v>1.2162319576672957</c:v>
                </c:pt>
                <c:pt idx="15">
                  <c:v>1.6602799340846393</c:v>
                </c:pt>
                <c:pt idx="16">
                  <c:v>2.0383354124969348</c:v>
                </c:pt>
                <c:pt idx="17">
                  <c:v>2.6326092704729658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-4.5938843028223761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-1.4485328332796943</c:v>
                </c:pt>
                <c:pt idx="26">
                  <c:v>2.0060143852668779</c:v>
                </c:pt>
                <c:pt idx="27">
                  <c:v>4.2058524366437169</c:v>
                </c:pt>
                <c:pt idx="28">
                  <c:v>5.3870651769666846</c:v>
                </c:pt>
                <c:pt idx="29">
                  <c:v>4.8484443923757672</c:v>
                </c:pt>
                <c:pt idx="30">
                  <c:v>4.4439021232081428</c:v>
                </c:pt>
                <c:pt idx="31">
                  <c:v>4.634999274758461</c:v>
                </c:pt>
                <c:pt idx="32">
                  <c:v>4.3989737027211229</c:v>
                </c:pt>
                <c:pt idx="33">
                  <c:v>4.625968725897101</c:v>
                </c:pt>
                <c:pt idx="34">
                  <c:v>4.865575644134668</c:v>
                </c:pt>
                <c:pt idx="35">
                  <c:v>4.5198950967284954</c:v>
                </c:pt>
                <c:pt idx="36">
                  <c:v>3.9145329982281343</c:v>
                </c:pt>
                <c:pt idx="37">
                  <c:v>3.5475832066375679</c:v>
                </c:pt>
                <c:pt idx="42">
                  <c:v>7.7539162097870102</c:v>
                </c:pt>
                <c:pt idx="43">
                  <c:v>7.7191492992828374</c:v>
                </c:pt>
                <c:pt idx="44">
                  <c:v>7.6392663774907046</c:v>
                </c:pt>
                <c:pt idx="45">
                  <c:v>7.5716972762495818</c:v>
                </c:pt>
                <c:pt idx="46">
                  <c:v>7.2484770481811047</c:v>
                </c:pt>
                <c:pt idx="47">
                  <c:v>6.9534657715818424</c:v>
                </c:pt>
                <c:pt idx="48">
                  <c:v>6.2314320582833052</c:v>
                </c:pt>
                <c:pt idx="49">
                  <c:v>6.0859067231776312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6.4864994751439848</c:v>
                </c:pt>
                <c:pt idx="53">
                  <c:v>6.0828785224505353</c:v>
                </c:pt>
                <c:pt idx="54">
                  <c:v>5.9488674981253844</c:v>
                </c:pt>
                <c:pt idx="55">
                  <c:v>4.9763624565931996</c:v>
                </c:pt>
                <c:pt idx="56">
                  <c:v>5.5677290343990586</c:v>
                </c:pt>
                <c:pt idx="57">
                  <c:v>6.6884991421334998</c:v>
                </c:pt>
                <c:pt idx="58">
                  <c:v>6.8146291040648492</c:v>
                </c:pt>
                <c:pt idx="59">
                  <c:v>6.8812724207978579</c:v>
                </c:pt>
                <c:pt idx="60">
                  <c:v>5.119559555831783</c:v>
                </c:pt>
                <c:pt idx="61">
                  <c:v>3.6566454416961993</c:v>
                </c:pt>
                <c:pt idx="62">
                  <c:v>2.6505687918371135</c:v>
                </c:pt>
                <c:pt idx="63">
                  <c:v>1.5946986244406114</c:v>
                </c:pt>
                <c:pt idx="64">
                  <c:v>1.525725368710334</c:v>
                </c:pt>
                <c:pt idx="65">
                  <c:v>1.0738793753076727</c:v>
                </c:pt>
                <c:pt idx="66">
                  <c:v>1.817557052545421</c:v>
                </c:pt>
                <c:pt idx="67">
                  <c:v>3.0616732504561881</c:v>
                </c:pt>
                <c:pt idx="68">
                  <c:v>3.6819519836405767</c:v>
                </c:pt>
                <c:pt idx="69">
                  <c:v>4.9341570196104492</c:v>
                </c:pt>
                <c:pt idx="70">
                  <c:v>5.5713345511834778</c:v>
                </c:pt>
                <c:pt idx="71">
                  <c:v>6.1322977261416955</c:v>
                </c:pt>
                <c:pt idx="72">
                  <c:v>6.5604198287438358</c:v>
                </c:pt>
                <c:pt idx="73">
                  <c:v>6.5227427602993924</c:v>
                </c:pt>
                <c:pt idx="74">
                  <c:v>6.455285492451579</c:v>
                </c:pt>
                <c:pt idx="75">
                  <c:v>6.0429639165196747</c:v>
                </c:pt>
                <c:pt idx="76">
                  <c:v>5.9493333104804167</c:v>
                </c:pt>
                <c:pt idx="77">
                  <c:v>5.8148246109621056</c:v>
                </c:pt>
                <c:pt idx="78">
                  <c:v>5.6102188692208941</c:v>
                </c:pt>
                <c:pt idx="83">
                  <c:v>2.8450348888415142</c:v>
                </c:pt>
                <c:pt idx="84">
                  <c:v>2.6670283461845941</c:v>
                </c:pt>
                <c:pt idx="85">
                  <c:v>2.9607338492951505</c:v>
                </c:pt>
                <c:pt idx="86">
                  <c:v>2.8176675161279396</c:v>
                </c:pt>
                <c:pt idx="87">
                  <c:v>2.5727980627404148</c:v>
                </c:pt>
                <c:pt idx="88">
                  <c:v>2.4771444529668414</c:v>
                </c:pt>
                <c:pt idx="89">
                  <c:v>2.1752654815810049</c:v>
                </c:pt>
                <c:pt idx="90">
                  <c:v>2.0251863947652433</c:v>
                </c:pt>
                <c:pt idx="91">
                  <c:v>2.4752394568025449</c:v>
                </c:pt>
                <c:pt idx="92">
                  <c:v>2.6108710975101617</c:v>
                </c:pt>
                <c:pt idx="93">
                  <c:v>2.9716937123149476</c:v>
                </c:pt>
                <c:pt idx="94">
                  <c:v>3.6450666363106099</c:v>
                </c:pt>
                <c:pt idx="95">
                  <c:v>3.7411517338393123</c:v>
                </c:pt>
                <c:pt idx="96">
                  <c:v>4.3434489437916861</c:v>
                </c:pt>
                <c:pt idx="97">
                  <c:v>4.9216934413227618</c:v>
                </c:pt>
                <c:pt idx="98">
                  <c:v>5.596371409560013</c:v>
                </c:pt>
                <c:pt idx="99">
                  <c:v>5.9226888500972894</c:v>
                </c:pt>
                <c:pt idx="100">
                  <c:v>5.7777904680806138</c:v>
                </c:pt>
                <c:pt idx="101">
                  <c:v>4.7467797910667588</c:v>
                </c:pt>
                <c:pt idx="102">
                  <c:v>3.216899541685764</c:v>
                </c:pt>
                <c:pt idx="103">
                  <c:v>2.1140826131089314</c:v>
                </c:pt>
                <c:pt idx="104">
                  <c:v>1.7479378646581876</c:v>
                </c:pt>
                <c:pt idx="105">
                  <c:v>1.8046057115484904</c:v>
                </c:pt>
                <c:pt idx="106">
                  <c:v>2.1123322101856283</c:v>
                </c:pt>
                <c:pt idx="107">
                  <c:v>3.5777563027322761</c:v>
                </c:pt>
                <c:pt idx="108">
                  <c:v>4.4829529797484433</c:v>
                </c:pt>
                <c:pt idx="109">
                  <c:v>5.321193280756547</c:v>
                </c:pt>
                <c:pt idx="110">
                  <c:v>5.867066476052047</c:v>
                </c:pt>
                <c:pt idx="111">
                  <c:v>5.6680455010193391</c:v>
                </c:pt>
                <c:pt idx="112">
                  <c:v>5.0817994951474033</c:v>
                </c:pt>
                <c:pt idx="113">
                  <c:v>4.4484201093053448</c:v>
                </c:pt>
                <c:pt idx="114">
                  <c:v>3.9787110920462148</c:v>
                </c:pt>
                <c:pt idx="115">
                  <c:v>3.2953128185723921</c:v>
                </c:pt>
                <c:pt idx="116">
                  <c:v>2.986883995216763</c:v>
                </c:pt>
                <c:pt idx="117">
                  <c:v>2.8518160298896897</c:v>
                </c:pt>
                <c:pt idx="118">
                  <c:v>2.8005559890679037</c:v>
                </c:pt>
                <c:pt idx="119">
                  <c:v>2.9537126655039057</c:v>
                </c:pt>
                <c:pt idx="124">
                  <c:v>1.2194513381832257</c:v>
                </c:pt>
                <c:pt idx="125">
                  <c:v>0.64548629607043961</c:v>
                </c:pt>
                <c:pt idx="126">
                  <c:v>0.39787782614132361</c:v>
                </c:pt>
                <c:pt idx="127">
                  <c:v>1.2901304607793749</c:v>
                </c:pt>
                <c:pt idx="128">
                  <c:v>1.8008068618092377</c:v>
                </c:pt>
                <c:pt idx="129">
                  <c:v>1.9743464069088987</c:v>
                </c:pt>
                <c:pt idx="130">
                  <c:v>1.9939278639212981</c:v>
                </c:pt>
                <c:pt idx="131">
                  <c:v>1.0233085721754889</c:v>
                </c:pt>
                <c:pt idx="132">
                  <c:v>1.1013364949813205</c:v>
                </c:pt>
                <c:pt idx="133">
                  <c:v>0.43618218645763296</c:v>
                </c:pt>
                <c:pt idx="134">
                  <c:v>-0.29670447250160481</c:v>
                </c:pt>
                <c:pt idx="135">
                  <c:v>-0.13675665670694603</c:v>
                </c:pt>
                <c:pt idx="136">
                  <c:v>-0.89918603438522759</c:v>
                </c:pt>
                <c:pt idx="137">
                  <c:v>-0.72060711149143142</c:v>
                </c:pt>
                <c:pt idx="138">
                  <c:v>0.61360295451102709</c:v>
                </c:pt>
                <c:pt idx="139">
                  <c:v>1.0081572848349141</c:v>
                </c:pt>
                <c:pt idx="140">
                  <c:v>1.96468100380305</c:v>
                </c:pt>
                <c:pt idx="141">
                  <c:v>1.5157128491574625</c:v>
                </c:pt>
                <c:pt idx="142">
                  <c:v>5.5612067818716526E-2</c:v>
                </c:pt>
                <c:pt idx="143">
                  <c:v>-0.5780653164735855</c:v>
                </c:pt>
                <c:pt idx="144">
                  <c:v>-2.8455998425275864</c:v>
                </c:pt>
                <c:pt idx="145">
                  <c:v>-3.8319590858880201</c:v>
                </c:pt>
                <c:pt idx="146">
                  <c:v>-4.5255018079743818</c:v>
                </c:pt>
                <c:pt idx="147">
                  <c:v>-6.0155675215556244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-0.48152595149078037</c:v>
                </c:pt>
                <c:pt idx="151">
                  <c:v>1.4605139927812094</c:v>
                </c:pt>
                <c:pt idx="152">
                  <c:v>1.7475853166907234</c:v>
                </c:pt>
                <c:pt idx="153">
                  <c:v>1.0573269841021404</c:v>
                </c:pt>
                <c:pt idx="154">
                  <c:v>0.41796772218069717</c:v>
                </c:pt>
                <c:pt idx="155">
                  <c:v>-0.31472841426185122</c:v>
                </c:pt>
                <c:pt idx="156">
                  <c:v>-1.0203980452413586</c:v>
                </c:pt>
                <c:pt idx="157">
                  <c:v>-0.96506532790458976</c:v>
                </c:pt>
                <c:pt idx="158">
                  <c:v>-0.73710128408342113</c:v>
                </c:pt>
                <c:pt idx="159">
                  <c:v>5.8572198461035563E-2</c:v>
                </c:pt>
                <c:pt idx="160">
                  <c:v>0.40787722340983346</c:v>
                </c:pt>
                <c:pt idx="165">
                  <c:v>-1.2133833351907999</c:v>
                </c:pt>
                <c:pt idx="166">
                  <c:v>-1.6491448360252576</c:v>
                </c:pt>
                <c:pt idx="167">
                  <c:v>-1.9298323304899441</c:v>
                </c:pt>
                <c:pt idx="168">
                  <c:v>-2.4809597019302982</c:v>
                </c:pt>
                <c:pt idx="169">
                  <c:v>-2.7163107803385591</c:v>
                </c:pt>
                <c:pt idx="170">
                  <c:v>-2.886219130887258</c:v>
                </c:pt>
                <c:pt idx="171">
                  <c:v>-3.2581931164564981</c:v>
                </c:pt>
                <c:pt idx="172">
                  <c:v>-3.5222526946622432</c:v>
                </c:pt>
                <c:pt idx="173">
                  <c:v>-4.0414662380408455</c:v>
                </c:pt>
                <c:pt idx="174">
                  <c:v>-4.0897420308620287</c:v>
                </c:pt>
                <c:pt idx="175">
                  <c:v>-4.3409058023440883</c:v>
                </c:pt>
                <c:pt idx="176">
                  <c:v>-4.2361517314646528</c:v>
                </c:pt>
                <c:pt idx="177">
                  <c:v>-4.3203649379897424</c:v>
                </c:pt>
                <c:pt idx="178">
                  <c:v>-4.5330976038649027</c:v>
                </c:pt>
                <c:pt idx="179">
                  <c:v>-4.4346214629054455</c:v>
                </c:pt>
                <c:pt idx="180">
                  <c:v>-4.4214757523751445</c:v>
                </c:pt>
                <c:pt idx="181">
                  <c:v>-4.6416787241291741</c:v>
                </c:pt>
                <c:pt idx="182">
                  <c:v>-4.8772328371545512</c:v>
                </c:pt>
                <c:pt idx="183">
                  <c:v>-5.4281429816322433</c:v>
                </c:pt>
                <c:pt idx="184">
                  <c:v>-5.6841940910293243</c:v>
                </c:pt>
                <c:pt idx="185">
                  <c:v>-6.0235851280627388</c:v>
                </c:pt>
                <c:pt idx="186">
                  <c:v>-6.2912791702913351</c:v>
                </c:pt>
                <c:pt idx="187">
                  <c:v>-6.8001159051640503</c:v>
                </c:pt>
                <c:pt idx="188">
                  <c:v>-6.923294098212291</c:v>
                </c:pt>
                <c:pt idx="189">
                  <c:v>-6.2638068221701939</c:v>
                </c:pt>
                <c:pt idx="190">
                  <c:v>-5.6459402051939724</c:v>
                </c:pt>
                <c:pt idx="191">
                  <c:v>-4.900471227820165</c:v>
                </c:pt>
                <c:pt idx="192">
                  <c:v>-4.8849014541138178</c:v>
                </c:pt>
                <c:pt idx="193">
                  <c:v>-4.9222809798495373</c:v>
                </c:pt>
                <c:pt idx="194">
                  <c:v>-5.4198892187823553</c:v>
                </c:pt>
                <c:pt idx="195">
                  <c:v>-5.7242294206373012</c:v>
                </c:pt>
                <c:pt idx="196">
                  <c:v>-6.0192294096854013</c:v>
                </c:pt>
                <c:pt idx="197">
                  <c:v>-6.2926845152497446</c:v>
                </c:pt>
                <c:pt idx="198">
                  <c:v>-6.1264112072517509</c:v>
                </c:pt>
                <c:pt idx="199">
                  <c:v>-5.833601791562038</c:v>
                </c:pt>
                <c:pt idx="200">
                  <c:v>-5.2510436444633637</c:v>
                </c:pt>
                <c:pt idx="201">
                  <c:v>-5.0095428178404706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7DB-44B0-8339-BDEE6941E080}"/>
            </c:ext>
          </c:extLst>
        </c:ser>
        <c:ser>
          <c:idx val="3"/>
          <c:order val="3"/>
          <c:spPr>
            <a:ln w="63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ábra'!$C$11:$FV$11</c:f>
              <c:numCache>
                <c:formatCode>General</c:formatCode>
                <c:ptCount val="176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  <c:pt idx="8">
                  <c:v>100000</c:v>
                </c:pt>
                <c:pt idx="9">
                  <c:v>100000</c:v>
                </c:pt>
                <c:pt idx="10">
                  <c:v>100000</c:v>
                </c:pt>
                <c:pt idx="11">
                  <c:v>100000</c:v>
                </c:pt>
                <c:pt idx="12">
                  <c:v>100000</c:v>
                </c:pt>
                <c:pt idx="13">
                  <c:v>100000</c:v>
                </c:pt>
                <c:pt idx="14">
                  <c:v>100000</c:v>
                </c:pt>
                <c:pt idx="15">
                  <c:v>100000</c:v>
                </c:pt>
                <c:pt idx="16">
                  <c:v>100000</c:v>
                </c:pt>
                <c:pt idx="17">
                  <c:v>100000</c:v>
                </c:pt>
                <c:pt idx="18">
                  <c:v>100000</c:v>
                </c:pt>
                <c:pt idx="19">
                  <c:v>100000</c:v>
                </c:pt>
                <c:pt idx="20">
                  <c:v>100000</c:v>
                </c:pt>
                <c:pt idx="21">
                  <c:v>100000</c:v>
                </c:pt>
                <c:pt idx="22">
                  <c:v>100000</c:v>
                </c:pt>
                <c:pt idx="23">
                  <c:v>100000</c:v>
                </c:pt>
                <c:pt idx="24">
                  <c:v>100000</c:v>
                </c:pt>
                <c:pt idx="25">
                  <c:v>100000</c:v>
                </c:pt>
                <c:pt idx="26">
                  <c:v>100000</c:v>
                </c:pt>
                <c:pt idx="27">
                  <c:v>100000</c:v>
                </c:pt>
                <c:pt idx="28">
                  <c:v>100000</c:v>
                </c:pt>
                <c:pt idx="29">
                  <c:v>100000</c:v>
                </c:pt>
                <c:pt idx="30">
                  <c:v>100000</c:v>
                </c:pt>
                <c:pt idx="31">
                  <c:v>100000</c:v>
                </c:pt>
                <c:pt idx="32">
                  <c:v>100000</c:v>
                </c:pt>
                <c:pt idx="33">
                  <c:v>100000</c:v>
                </c:pt>
                <c:pt idx="34">
                  <c:v>100000</c:v>
                </c:pt>
                <c:pt idx="35">
                  <c:v>100000</c:v>
                </c:pt>
                <c:pt idx="36">
                  <c:v>100000</c:v>
                </c:pt>
                <c:pt idx="37">
                  <c:v>100000</c:v>
                </c:pt>
                <c:pt idx="38">
                  <c:v>100000</c:v>
                </c:pt>
                <c:pt idx="39">
                  <c:v>100000</c:v>
                </c:pt>
                <c:pt idx="40" formatCode="0">
                  <c:v>-1000000</c:v>
                </c:pt>
                <c:pt idx="41" formatCode="0">
                  <c:v>-1000000</c:v>
                </c:pt>
                <c:pt idx="42" formatCode="0">
                  <c:v>-1000</c:v>
                </c:pt>
                <c:pt idx="43" formatCode="0">
                  <c:v>-1000</c:v>
                </c:pt>
                <c:pt idx="44" formatCode="0">
                  <c:v>-1000</c:v>
                </c:pt>
                <c:pt idx="45" formatCode="0">
                  <c:v>-1000</c:v>
                </c:pt>
                <c:pt idx="46" formatCode="0">
                  <c:v>-1000</c:v>
                </c:pt>
                <c:pt idx="47" formatCode="0">
                  <c:v>-1000</c:v>
                </c:pt>
                <c:pt idx="48" formatCode="0">
                  <c:v>-1000</c:v>
                </c:pt>
                <c:pt idx="49" formatCode="0">
                  <c:v>-1000</c:v>
                </c:pt>
                <c:pt idx="50" formatCode="0">
                  <c:v>-1000</c:v>
                </c:pt>
                <c:pt idx="51" formatCode="0">
                  <c:v>-1000</c:v>
                </c:pt>
                <c:pt idx="52" formatCode="0">
                  <c:v>-1000</c:v>
                </c:pt>
                <c:pt idx="53" formatCode="0">
                  <c:v>-1000</c:v>
                </c:pt>
                <c:pt idx="54" formatCode="0">
                  <c:v>-1000</c:v>
                </c:pt>
                <c:pt idx="55" formatCode="0">
                  <c:v>-1000</c:v>
                </c:pt>
                <c:pt idx="56" formatCode="0">
                  <c:v>-1000</c:v>
                </c:pt>
                <c:pt idx="57" formatCode="0">
                  <c:v>-1000</c:v>
                </c:pt>
                <c:pt idx="58" formatCode="0">
                  <c:v>-1000</c:v>
                </c:pt>
                <c:pt idx="59" formatCode="0">
                  <c:v>-1000</c:v>
                </c:pt>
                <c:pt idx="60" formatCode="0">
                  <c:v>-1000</c:v>
                </c:pt>
                <c:pt idx="61" formatCode="0">
                  <c:v>-1000</c:v>
                </c:pt>
                <c:pt idx="62" formatCode="0">
                  <c:v>-1000</c:v>
                </c:pt>
                <c:pt idx="63" formatCode="0">
                  <c:v>-1000</c:v>
                </c:pt>
                <c:pt idx="64" formatCode="0">
                  <c:v>-1000</c:v>
                </c:pt>
                <c:pt idx="65" formatCode="0">
                  <c:v>-1000</c:v>
                </c:pt>
                <c:pt idx="66" formatCode="0">
                  <c:v>-1000</c:v>
                </c:pt>
                <c:pt idx="67" formatCode="0">
                  <c:v>-1000</c:v>
                </c:pt>
                <c:pt idx="68" formatCode="0">
                  <c:v>-1000</c:v>
                </c:pt>
                <c:pt idx="69" formatCode="0">
                  <c:v>-1000</c:v>
                </c:pt>
                <c:pt idx="70" formatCode="0">
                  <c:v>-1000</c:v>
                </c:pt>
                <c:pt idx="71" formatCode="0">
                  <c:v>-1000</c:v>
                </c:pt>
                <c:pt idx="72" formatCode="0">
                  <c:v>-1000</c:v>
                </c:pt>
                <c:pt idx="73" formatCode="0">
                  <c:v>-1000</c:v>
                </c:pt>
                <c:pt idx="74" formatCode="0">
                  <c:v>-1000</c:v>
                </c:pt>
                <c:pt idx="75" formatCode="0">
                  <c:v>-1000</c:v>
                </c:pt>
                <c:pt idx="76" formatCode="0">
                  <c:v>-1000</c:v>
                </c:pt>
                <c:pt idx="77" formatCode="0">
                  <c:v>-1000</c:v>
                </c:pt>
                <c:pt idx="78" formatCode="0">
                  <c:v>-1000</c:v>
                </c:pt>
                <c:pt idx="79" formatCode="0">
                  <c:v>-1000</c:v>
                </c:pt>
                <c:pt idx="80" formatCode="0">
                  <c:v>-1000</c:v>
                </c:pt>
                <c:pt idx="81" formatCode="0">
                  <c:v>1000</c:v>
                </c:pt>
                <c:pt idx="82" formatCode="0">
                  <c:v>1000</c:v>
                </c:pt>
                <c:pt idx="83" formatCode="0">
                  <c:v>1000</c:v>
                </c:pt>
                <c:pt idx="84" formatCode="0">
                  <c:v>1000</c:v>
                </c:pt>
                <c:pt idx="85" formatCode="0">
                  <c:v>1000</c:v>
                </c:pt>
                <c:pt idx="86" formatCode="0">
                  <c:v>1000</c:v>
                </c:pt>
                <c:pt idx="87" formatCode="0">
                  <c:v>1000</c:v>
                </c:pt>
                <c:pt idx="88" formatCode="0">
                  <c:v>1000</c:v>
                </c:pt>
                <c:pt idx="89" formatCode="0">
                  <c:v>1000</c:v>
                </c:pt>
                <c:pt idx="90" formatCode="0">
                  <c:v>1000</c:v>
                </c:pt>
                <c:pt idx="91" formatCode="0">
                  <c:v>1000</c:v>
                </c:pt>
                <c:pt idx="92" formatCode="0">
                  <c:v>1000</c:v>
                </c:pt>
                <c:pt idx="93" formatCode="0">
                  <c:v>1000</c:v>
                </c:pt>
                <c:pt idx="94" formatCode="0">
                  <c:v>1000</c:v>
                </c:pt>
                <c:pt idx="95" formatCode="0">
                  <c:v>1000</c:v>
                </c:pt>
                <c:pt idx="96" formatCode="0">
                  <c:v>1000</c:v>
                </c:pt>
                <c:pt idx="97" formatCode="0">
                  <c:v>1000</c:v>
                </c:pt>
                <c:pt idx="98" formatCode="0">
                  <c:v>1000</c:v>
                </c:pt>
                <c:pt idx="99" formatCode="0">
                  <c:v>1000</c:v>
                </c:pt>
                <c:pt idx="100" formatCode="0">
                  <c:v>1000</c:v>
                </c:pt>
                <c:pt idx="101" formatCode="0">
                  <c:v>1000</c:v>
                </c:pt>
                <c:pt idx="102" formatCode="0">
                  <c:v>1000</c:v>
                </c:pt>
                <c:pt idx="103" formatCode="0">
                  <c:v>1000</c:v>
                </c:pt>
                <c:pt idx="104" formatCode="0">
                  <c:v>1000</c:v>
                </c:pt>
                <c:pt idx="105" formatCode="0">
                  <c:v>1000</c:v>
                </c:pt>
                <c:pt idx="106" formatCode="0">
                  <c:v>1000</c:v>
                </c:pt>
                <c:pt idx="107" formatCode="0">
                  <c:v>1000</c:v>
                </c:pt>
                <c:pt idx="108" formatCode="0">
                  <c:v>1000</c:v>
                </c:pt>
                <c:pt idx="109" formatCode="0">
                  <c:v>1000</c:v>
                </c:pt>
                <c:pt idx="110" formatCode="0">
                  <c:v>1000</c:v>
                </c:pt>
                <c:pt idx="111" formatCode="0">
                  <c:v>1000</c:v>
                </c:pt>
                <c:pt idx="112" formatCode="0">
                  <c:v>1000</c:v>
                </c:pt>
                <c:pt idx="113" formatCode="0">
                  <c:v>1000</c:v>
                </c:pt>
                <c:pt idx="114" formatCode="0">
                  <c:v>1000</c:v>
                </c:pt>
                <c:pt idx="115" formatCode="0">
                  <c:v>1000</c:v>
                </c:pt>
                <c:pt idx="116" formatCode="0">
                  <c:v>1000</c:v>
                </c:pt>
                <c:pt idx="117" formatCode="0">
                  <c:v>1000</c:v>
                </c:pt>
                <c:pt idx="118" formatCode="0">
                  <c:v>1000</c:v>
                </c:pt>
                <c:pt idx="119" formatCode="0">
                  <c:v>1000</c:v>
                </c:pt>
                <c:pt idx="120" formatCode="0">
                  <c:v>1000</c:v>
                </c:pt>
                <c:pt idx="121" formatCode="0">
                  <c:v>1000</c:v>
                </c:pt>
                <c:pt idx="122" formatCode="0">
                  <c:v>-1000</c:v>
                </c:pt>
                <c:pt idx="123" formatCode="0">
                  <c:v>-1000</c:v>
                </c:pt>
                <c:pt idx="124" formatCode="0">
                  <c:v>-1000</c:v>
                </c:pt>
                <c:pt idx="125" formatCode="0">
                  <c:v>-1000</c:v>
                </c:pt>
                <c:pt idx="126" formatCode="0">
                  <c:v>-1000</c:v>
                </c:pt>
                <c:pt idx="127" formatCode="0">
                  <c:v>-1000</c:v>
                </c:pt>
                <c:pt idx="128" formatCode="0">
                  <c:v>-1000</c:v>
                </c:pt>
                <c:pt idx="129" formatCode="0">
                  <c:v>-1000</c:v>
                </c:pt>
                <c:pt idx="130" formatCode="0">
                  <c:v>-1000</c:v>
                </c:pt>
                <c:pt idx="131" formatCode="0">
                  <c:v>-1000</c:v>
                </c:pt>
                <c:pt idx="132" formatCode="0">
                  <c:v>-1000</c:v>
                </c:pt>
                <c:pt idx="133" formatCode="0">
                  <c:v>-1000</c:v>
                </c:pt>
                <c:pt idx="134" formatCode="0">
                  <c:v>-1000</c:v>
                </c:pt>
                <c:pt idx="135" formatCode="0">
                  <c:v>-1000</c:v>
                </c:pt>
                <c:pt idx="136" formatCode="0">
                  <c:v>-1000</c:v>
                </c:pt>
                <c:pt idx="137" formatCode="0">
                  <c:v>-1000</c:v>
                </c:pt>
                <c:pt idx="138" formatCode="0">
                  <c:v>-1000</c:v>
                </c:pt>
                <c:pt idx="139" formatCode="0">
                  <c:v>-1000</c:v>
                </c:pt>
                <c:pt idx="140" formatCode="0">
                  <c:v>-1000</c:v>
                </c:pt>
                <c:pt idx="141" formatCode="0">
                  <c:v>-1000</c:v>
                </c:pt>
                <c:pt idx="142" formatCode="0">
                  <c:v>-1000</c:v>
                </c:pt>
                <c:pt idx="143" formatCode="0">
                  <c:v>-1000</c:v>
                </c:pt>
                <c:pt idx="144" formatCode="0">
                  <c:v>-1000</c:v>
                </c:pt>
                <c:pt idx="145" formatCode="0">
                  <c:v>-1000</c:v>
                </c:pt>
                <c:pt idx="146" formatCode="0">
                  <c:v>-1000</c:v>
                </c:pt>
                <c:pt idx="147" formatCode="0">
                  <c:v>-1000</c:v>
                </c:pt>
                <c:pt idx="148" formatCode="0">
                  <c:v>-1000</c:v>
                </c:pt>
                <c:pt idx="149" formatCode="0">
                  <c:v>-1000</c:v>
                </c:pt>
                <c:pt idx="150" formatCode="0">
                  <c:v>-1000</c:v>
                </c:pt>
                <c:pt idx="151" formatCode="0">
                  <c:v>-1000</c:v>
                </c:pt>
                <c:pt idx="152" formatCode="0">
                  <c:v>-1000</c:v>
                </c:pt>
                <c:pt idx="153" formatCode="0">
                  <c:v>-1000</c:v>
                </c:pt>
                <c:pt idx="154" formatCode="0">
                  <c:v>-1000</c:v>
                </c:pt>
                <c:pt idx="155" formatCode="0">
                  <c:v>-1000</c:v>
                </c:pt>
                <c:pt idx="156" formatCode="0">
                  <c:v>-1000</c:v>
                </c:pt>
                <c:pt idx="157" formatCode="0">
                  <c:v>-1000</c:v>
                </c:pt>
                <c:pt idx="158" formatCode="0">
                  <c:v>-1000</c:v>
                </c:pt>
                <c:pt idx="159" formatCode="0">
                  <c:v>-1000</c:v>
                </c:pt>
                <c:pt idx="160" formatCode="0">
                  <c:v>-1000</c:v>
                </c:pt>
                <c:pt idx="161" formatCode="0">
                  <c:v>-1000</c:v>
                </c:pt>
                <c:pt idx="162" formatCode="0">
                  <c:v>-1000</c:v>
                </c:pt>
                <c:pt idx="163" formatCode="0">
                  <c:v>1000</c:v>
                </c:pt>
                <c:pt idx="164" formatCode="0">
                  <c:v>1000</c:v>
                </c:pt>
                <c:pt idx="165" formatCode="0">
                  <c:v>1000</c:v>
                </c:pt>
                <c:pt idx="166" formatCode="0">
                  <c:v>1000</c:v>
                </c:pt>
                <c:pt idx="167" formatCode="0">
                  <c:v>1000</c:v>
                </c:pt>
                <c:pt idx="168" formatCode="0">
                  <c:v>1000</c:v>
                </c:pt>
                <c:pt idx="169" formatCode="0">
                  <c:v>1000</c:v>
                </c:pt>
                <c:pt idx="170" formatCode="0">
                  <c:v>1000</c:v>
                </c:pt>
                <c:pt idx="171" formatCode="0">
                  <c:v>1000</c:v>
                </c:pt>
                <c:pt idx="172" formatCode="0">
                  <c:v>1000</c:v>
                </c:pt>
                <c:pt idx="173" formatCode="0">
                  <c:v>1000</c:v>
                </c:pt>
                <c:pt idx="174" formatCode="0">
                  <c:v>1000</c:v>
                </c:pt>
                <c:pt idx="175" formatCode="0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7DB-44B0-8339-BDEE6941E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76672"/>
        <c:axId val="122878208"/>
      </c:lineChart>
      <c:catAx>
        <c:axId val="122876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8208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122878208"/>
        <c:scaling>
          <c:orientation val="minMax"/>
          <c:max val="12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5.2859781082973033E-2"/>
              <c:y val="2.164631926204036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6672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6.9147699465966675E-2"/>
          <c:y val="0.9062797753984585"/>
          <c:w val="0.85417789009579081"/>
          <c:h val="9.372022460154151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081209248122294E-2"/>
          <c:y val="5.7076692358664943E-2"/>
          <c:w val="0.92927617512758531"/>
          <c:h val="0.624328811076622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'34. ábra'!$B$5</c:f>
              <c:strCache>
                <c:ptCount val="1"/>
                <c:pt idx="0">
                  <c:v>Nem energia áruegyenleg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ábra'!$C$5:$GV$5</c:f>
              <c:numCache>
                <c:formatCode>0.0</c:formatCode>
                <c:ptCount val="202"/>
                <c:pt idx="0">
                  <c:v>5.9299327377228028</c:v>
                </c:pt>
                <c:pt idx="1">
                  <c:v>5.666464334519965</c:v>
                </c:pt>
                <c:pt idx="2">
                  <c:v>5.0393876802814246</c:v>
                </c:pt>
                <c:pt idx="3">
                  <c:v>4.7004106840531659</c:v>
                </c:pt>
                <c:pt idx="4">
                  <c:v>4.1478812819975852</c:v>
                </c:pt>
                <c:pt idx="5">
                  <c:v>3.5144435827709772</c:v>
                </c:pt>
                <c:pt idx="6">
                  <c:v>2.5397498502675679</c:v>
                </c:pt>
                <c:pt idx="7">
                  <c:v>1.9882960870951232</c:v>
                </c:pt>
                <c:pt idx="8">
                  <c:v>1.8012642985918883</c:v>
                </c:pt>
                <c:pt idx="9">
                  <c:v>1.5904292768230248</c:v>
                </c:pt>
                <c:pt idx="10">
                  <c:v>1.6590777018586849</c:v>
                </c:pt>
                <c:pt idx="11">
                  <c:v>1.1706211855490145</c:v>
                </c:pt>
                <c:pt idx="12">
                  <c:v>1.0773313097035984</c:v>
                </c:pt>
                <c:pt idx="13">
                  <c:v>0.15112807333131562</c:v>
                </c:pt>
                <c:pt idx="14">
                  <c:v>0.45849789728907231</c:v>
                </c:pt>
                <c:pt idx="15">
                  <c:v>0.99158015829875246</c:v>
                </c:pt>
                <c:pt idx="16">
                  <c:v>1.9508362273752007</c:v>
                </c:pt>
                <c:pt idx="17">
                  <c:v>2.4938591642756704</c:v>
                </c:pt>
                <c:pt idx="18">
                  <c:v>1.6213062865579986</c:v>
                </c:pt>
                <c:pt idx="19">
                  <c:v>1.1174039739344308</c:v>
                </c:pt>
                <c:pt idx="20">
                  <c:v>0.32442914977054294</c:v>
                </c:pt>
                <c:pt idx="21">
                  <c:v>0.29840054412420702</c:v>
                </c:pt>
                <c:pt idx="22">
                  <c:v>0.55987449320701899</c:v>
                </c:pt>
                <c:pt idx="23">
                  <c:v>1.0080596571874221</c:v>
                </c:pt>
                <c:pt idx="24">
                  <c:v>1.6885748973734529</c:v>
                </c:pt>
                <c:pt idx="25">
                  <c:v>2.8926746711877271</c:v>
                </c:pt>
                <c:pt idx="26">
                  <c:v>3.9960817163188733</c:v>
                </c:pt>
                <c:pt idx="27">
                  <c:v>4.3169733346065549</c:v>
                </c:pt>
                <c:pt idx="28">
                  <c:v>4.6903174787015152</c:v>
                </c:pt>
                <c:pt idx="29">
                  <c:v>3.9988257690173117</c:v>
                </c:pt>
                <c:pt idx="30">
                  <c:v>3.4941311620114592</c:v>
                </c:pt>
                <c:pt idx="31">
                  <c:v>3.4094532855765625</c:v>
                </c:pt>
                <c:pt idx="32">
                  <c:v>3.2357252697663648</c:v>
                </c:pt>
                <c:pt idx="33">
                  <c:v>3.0844917064018791</c:v>
                </c:pt>
                <c:pt idx="34">
                  <c:v>2.7556408161016819</c:v>
                </c:pt>
                <c:pt idx="35">
                  <c:v>2.1439449758977966</c:v>
                </c:pt>
                <c:pt idx="36">
                  <c:v>1.3957081503912374</c:v>
                </c:pt>
                <c:pt idx="37">
                  <c:v>1.330263533316725</c:v>
                </c:pt>
                <c:pt idx="42">
                  <c:v>7.7337090187906403</c:v>
                </c:pt>
                <c:pt idx="43">
                  <c:v>7.6776065592894369</c:v>
                </c:pt>
                <c:pt idx="44">
                  <c:v>7.6012212653050302</c:v>
                </c:pt>
                <c:pt idx="45">
                  <c:v>7.4718381371751885</c:v>
                </c:pt>
                <c:pt idx="46">
                  <c:v>7.0946875833663059</c:v>
                </c:pt>
                <c:pt idx="47">
                  <c:v>6.8653124800347669</c:v>
                </c:pt>
                <c:pt idx="48">
                  <c:v>6.4815384250307941</c:v>
                </c:pt>
                <c:pt idx="49">
                  <c:v>6.5374849157043737</c:v>
                </c:pt>
                <c:pt idx="50">
                  <c:v>6.3507280403891446</c:v>
                </c:pt>
                <c:pt idx="51">
                  <c:v>6.4775987830445594</c:v>
                </c:pt>
                <c:pt idx="52">
                  <c:v>6.7040522008131598</c:v>
                </c:pt>
                <c:pt idx="53">
                  <c:v>6.4444908487880408</c:v>
                </c:pt>
                <c:pt idx="54">
                  <c:v>6.1495971640127483</c:v>
                </c:pt>
                <c:pt idx="55">
                  <c:v>5.0734248402772337</c:v>
                </c:pt>
                <c:pt idx="56">
                  <c:v>5.3270923705488045</c:v>
                </c:pt>
                <c:pt idx="57">
                  <c:v>6.2968101609520959</c:v>
                </c:pt>
                <c:pt idx="58">
                  <c:v>6.6319687270485188</c:v>
                </c:pt>
                <c:pt idx="59">
                  <c:v>6.8936464187232582</c:v>
                </c:pt>
                <c:pt idx="60">
                  <c:v>5.536640633557866</c:v>
                </c:pt>
                <c:pt idx="61">
                  <c:v>4.127807903115654</c:v>
                </c:pt>
                <c:pt idx="62">
                  <c:v>3.4929475158930852</c:v>
                </c:pt>
                <c:pt idx="63">
                  <c:v>3.5469890467912371</c:v>
                </c:pt>
                <c:pt idx="64">
                  <c:v>3.9413641795935126</c:v>
                </c:pt>
                <c:pt idx="65">
                  <c:v>4.1881540879637642</c:v>
                </c:pt>
                <c:pt idx="66">
                  <c:v>4.8149615847764737</c:v>
                </c:pt>
                <c:pt idx="67">
                  <c:v>5.3343845059754305</c:v>
                </c:pt>
                <c:pt idx="68">
                  <c:v>5.6047625605755833</c:v>
                </c:pt>
                <c:pt idx="69">
                  <c:v>6.4482018142117541</c:v>
                </c:pt>
                <c:pt idx="70">
                  <c:v>7.0352387414571167</c:v>
                </c:pt>
                <c:pt idx="71">
                  <c:v>7.384931788032925</c:v>
                </c:pt>
                <c:pt idx="72">
                  <c:v>7.711867898670981</c:v>
                </c:pt>
                <c:pt idx="73">
                  <c:v>7.499118415330301</c:v>
                </c:pt>
                <c:pt idx="74">
                  <c:v>7.2352303386983934</c:v>
                </c:pt>
                <c:pt idx="75">
                  <c:v>7.0041528245435822</c:v>
                </c:pt>
                <c:pt idx="76">
                  <c:v>6.8722019424585223</c:v>
                </c:pt>
                <c:pt idx="77">
                  <c:v>6.6929812417956587</c:v>
                </c:pt>
                <c:pt idx="78">
                  <c:v>6.4298643184785931</c:v>
                </c:pt>
                <c:pt idx="83">
                  <c:v>1.108234750373879</c:v>
                </c:pt>
                <c:pt idx="84">
                  <c:v>0.94231901834449228</c:v>
                </c:pt>
                <c:pt idx="85">
                  <c:v>1.1239169072731723</c:v>
                </c:pt>
                <c:pt idx="86">
                  <c:v>0.96583042946264919</c:v>
                </c:pt>
                <c:pt idx="87">
                  <c:v>0.60436430403658159</c:v>
                </c:pt>
                <c:pt idx="88">
                  <c:v>0.58934667259267259</c:v>
                </c:pt>
                <c:pt idx="89">
                  <c:v>0.47502068725656166</c:v>
                </c:pt>
                <c:pt idx="90">
                  <c:v>0.41783045406298758</c:v>
                </c:pt>
                <c:pt idx="91">
                  <c:v>0.75479931260911082</c:v>
                </c:pt>
                <c:pt idx="92">
                  <c:v>0.81031948332746051</c:v>
                </c:pt>
                <c:pt idx="93">
                  <c:v>0.96515897076715751</c:v>
                </c:pt>
                <c:pt idx="94">
                  <c:v>1.5367446366066186</c:v>
                </c:pt>
                <c:pt idx="95">
                  <c:v>1.5564705939847652</c:v>
                </c:pt>
                <c:pt idx="96">
                  <c:v>1.9667340278922156</c:v>
                </c:pt>
                <c:pt idx="97">
                  <c:v>2.4197776565710098</c:v>
                </c:pt>
                <c:pt idx="98">
                  <c:v>2.8621047379909301</c:v>
                </c:pt>
                <c:pt idx="99">
                  <c:v>3.1558418069905092</c:v>
                </c:pt>
                <c:pt idx="100">
                  <c:v>2.9432836814592624</c:v>
                </c:pt>
                <c:pt idx="101">
                  <c:v>1.9995014485979246</c:v>
                </c:pt>
                <c:pt idx="102">
                  <c:v>0.67489242304931651</c:v>
                </c:pt>
                <c:pt idx="103">
                  <c:v>-0.24816924564523113</c:v>
                </c:pt>
                <c:pt idx="104">
                  <c:v>-0.74549892044307153</c:v>
                </c:pt>
                <c:pt idx="105">
                  <c:v>-0.56992033685137811</c:v>
                </c:pt>
                <c:pt idx="106">
                  <c:v>5.0227501145803988E-2</c:v>
                </c:pt>
                <c:pt idx="107">
                  <c:v>1.5403198388989323</c:v>
                </c:pt>
                <c:pt idx="108">
                  <c:v>2.5401141542778864</c:v>
                </c:pt>
                <c:pt idx="109">
                  <c:v>3.138861769422439</c:v>
                </c:pt>
                <c:pt idx="110">
                  <c:v>3.2237004695734157</c:v>
                </c:pt>
                <c:pt idx="111">
                  <c:v>2.8741500689674329</c:v>
                </c:pt>
                <c:pt idx="112">
                  <c:v>2.5292404122067085</c:v>
                </c:pt>
                <c:pt idx="113">
                  <c:v>2.0595365997986974</c:v>
                </c:pt>
                <c:pt idx="114">
                  <c:v>1.9179749376271271</c:v>
                </c:pt>
                <c:pt idx="115">
                  <c:v>1.4440257670534382</c:v>
                </c:pt>
                <c:pt idx="116">
                  <c:v>1.0630334884133275</c:v>
                </c:pt>
                <c:pt idx="117">
                  <c:v>0.99843363845929289</c:v>
                </c:pt>
                <c:pt idx="118">
                  <c:v>0.92328844062231141</c:v>
                </c:pt>
                <c:pt idx="119">
                  <c:v>1.1549565302745066</c:v>
                </c:pt>
                <c:pt idx="124">
                  <c:v>3.4912313014012919</c:v>
                </c:pt>
                <c:pt idx="125">
                  <c:v>2.6139143778577472</c:v>
                </c:pt>
                <c:pt idx="126">
                  <c:v>2.262911752341596</c:v>
                </c:pt>
                <c:pt idx="127">
                  <c:v>2.9682234758781743</c:v>
                </c:pt>
                <c:pt idx="128">
                  <c:v>3.4853083041269795</c:v>
                </c:pt>
                <c:pt idx="129">
                  <c:v>3.7890142457759088</c:v>
                </c:pt>
                <c:pt idx="130">
                  <c:v>4.2103014237531635</c:v>
                </c:pt>
                <c:pt idx="131">
                  <c:v>3.7189692520033049</c:v>
                </c:pt>
                <c:pt idx="132">
                  <c:v>3.6469136365720569</c:v>
                </c:pt>
                <c:pt idx="133">
                  <c:v>3.072278781063952</c:v>
                </c:pt>
                <c:pt idx="134">
                  <c:v>1.9017330879520653</c:v>
                </c:pt>
                <c:pt idx="135">
                  <c:v>1.4855554054840159</c:v>
                </c:pt>
                <c:pt idx="136">
                  <c:v>0.50409305142825866</c:v>
                </c:pt>
                <c:pt idx="137">
                  <c:v>0.22776731038757303</c:v>
                </c:pt>
                <c:pt idx="138">
                  <c:v>1.3580658961782093</c:v>
                </c:pt>
                <c:pt idx="139">
                  <c:v>1.8031857388523822</c:v>
                </c:pt>
                <c:pt idx="140">
                  <c:v>2.83332043299822</c:v>
                </c:pt>
                <c:pt idx="141">
                  <c:v>2.9024991623477883</c:v>
                </c:pt>
                <c:pt idx="142">
                  <c:v>1.8872516286034067</c:v>
                </c:pt>
                <c:pt idx="143">
                  <c:v>2.0317006504952322</c:v>
                </c:pt>
                <c:pt idx="144">
                  <c:v>1.2396549646266011</c:v>
                </c:pt>
                <c:pt idx="145">
                  <c:v>1.6223641653186078</c:v>
                </c:pt>
                <c:pt idx="146">
                  <c:v>1.6227530097346765</c:v>
                </c:pt>
                <c:pt idx="147">
                  <c:v>1.2062472887795828E-2</c:v>
                </c:pt>
                <c:pt idx="148">
                  <c:v>0.55697256029899478</c:v>
                </c:pt>
                <c:pt idx="149">
                  <c:v>1.1597831041811153</c:v>
                </c:pt>
                <c:pt idx="150">
                  <c:v>2.1642841336407415</c:v>
                </c:pt>
                <c:pt idx="151">
                  <c:v>3.8783371008437033</c:v>
                </c:pt>
                <c:pt idx="152">
                  <c:v>4.1447216199202632</c:v>
                </c:pt>
                <c:pt idx="153">
                  <c:v>3.588194976699052</c:v>
                </c:pt>
                <c:pt idx="154">
                  <c:v>2.7329716728876718</c:v>
                </c:pt>
                <c:pt idx="155">
                  <c:v>1.7095854355547875</c:v>
                </c:pt>
                <c:pt idx="156">
                  <c:v>0.95402922908767462</c:v>
                </c:pt>
                <c:pt idx="157">
                  <c:v>0.79653462329997282</c:v>
                </c:pt>
                <c:pt idx="158">
                  <c:v>0.95957590814915095</c:v>
                </c:pt>
                <c:pt idx="159">
                  <c:v>1.5110112508345257</c:v>
                </c:pt>
                <c:pt idx="160">
                  <c:v>1.6825273341841882</c:v>
                </c:pt>
                <c:pt idx="165">
                  <c:v>-4.6866142310405561</c:v>
                </c:pt>
                <c:pt idx="166">
                  <c:v>-5.0123038418539343</c:v>
                </c:pt>
                <c:pt idx="167">
                  <c:v>-5.184724795049072</c:v>
                </c:pt>
                <c:pt idx="168">
                  <c:v>-5.5591604998554995</c:v>
                </c:pt>
                <c:pt idx="169">
                  <c:v>-5.7168422585460359</c:v>
                </c:pt>
                <c:pt idx="170">
                  <c:v>-5.5731933210852311</c:v>
                </c:pt>
                <c:pt idx="171">
                  <c:v>-5.7527248251037975</c:v>
                </c:pt>
                <c:pt idx="172">
                  <c:v>-5.8845367295453732</c:v>
                </c:pt>
                <c:pt idx="173">
                  <c:v>-6.1412017840326492</c:v>
                </c:pt>
                <c:pt idx="174">
                  <c:v>-6.2510975859376812</c:v>
                </c:pt>
                <c:pt idx="175">
                  <c:v>-6.331276258460746</c:v>
                </c:pt>
                <c:pt idx="176">
                  <c:v>-6.2927031643715736</c:v>
                </c:pt>
                <c:pt idx="177">
                  <c:v>-6.5701037675157394</c:v>
                </c:pt>
                <c:pt idx="178">
                  <c:v>-7.0382349119026042</c:v>
                </c:pt>
                <c:pt idx="179">
                  <c:v>-7.2922336371168202</c:v>
                </c:pt>
                <c:pt idx="180">
                  <c:v>-7.444682742373824</c:v>
                </c:pt>
                <c:pt idx="181">
                  <c:v>-7.6295768481356188</c:v>
                </c:pt>
                <c:pt idx="182">
                  <c:v>-7.5373407050329746</c:v>
                </c:pt>
                <c:pt idx="183">
                  <c:v>-7.6243210241625663</c:v>
                </c:pt>
                <c:pt idx="184">
                  <c:v>-7.6052522190095448</c:v>
                </c:pt>
                <c:pt idx="185">
                  <c:v>-7.5572368446398288</c:v>
                </c:pt>
                <c:pt idx="186">
                  <c:v>-7.8412333070178111</c:v>
                </c:pt>
                <c:pt idx="187">
                  <c:v>-8.3099444660663888</c:v>
                </c:pt>
                <c:pt idx="188">
                  <c:v>-8.5810039290898246</c:v>
                </c:pt>
                <c:pt idx="189">
                  <c:v>-8.6024090036653025</c:v>
                </c:pt>
                <c:pt idx="190">
                  <c:v>-8.1455196921422459</c:v>
                </c:pt>
                <c:pt idx="191">
                  <c:v>-7.589810064049785</c:v>
                </c:pt>
                <c:pt idx="192">
                  <c:v>-7.4290462559719472</c:v>
                </c:pt>
                <c:pt idx="193">
                  <c:v>-7.1746291851317361</c:v>
                </c:pt>
                <c:pt idx="194">
                  <c:v>-7.4162451905721563</c:v>
                </c:pt>
                <c:pt idx="195">
                  <c:v>-7.6144972567988223</c:v>
                </c:pt>
                <c:pt idx="196">
                  <c:v>-7.7657924128667375</c:v>
                </c:pt>
                <c:pt idx="197">
                  <c:v>-8.1709208778436988</c:v>
                </c:pt>
                <c:pt idx="198">
                  <c:v>-8.0765380532893829</c:v>
                </c:pt>
                <c:pt idx="199">
                  <c:v>-7.7408350283400438</c:v>
                </c:pt>
                <c:pt idx="200">
                  <c:v>-7.3430617907590321</c:v>
                </c:pt>
                <c:pt idx="201">
                  <c:v>-7.1421987170950025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51-434B-B0DE-F4EFA3D2A510}"/>
            </c:ext>
          </c:extLst>
        </c:ser>
        <c:ser>
          <c:idx val="1"/>
          <c:order val="1"/>
          <c:tx>
            <c:strRef>
              <c:f>'34. ábra'!$B$7</c:f>
              <c:strCache>
                <c:ptCount val="1"/>
                <c:pt idx="0">
                  <c:v>Szolgáltatásegyenleg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ábra'!$C$7:$GV$7</c:f>
              <c:numCache>
                <c:formatCode>0.0</c:formatCode>
                <c:ptCount val="202"/>
                <c:pt idx="0">
                  <c:v>5.3176518545524969</c:v>
                </c:pt>
                <c:pt idx="1">
                  <c:v>5.4768810252385602</c:v>
                </c:pt>
                <c:pt idx="2">
                  <c:v>5.4084201535912362</c:v>
                </c:pt>
                <c:pt idx="3">
                  <c:v>5.4398866989479888</c:v>
                </c:pt>
                <c:pt idx="4">
                  <c:v>5.5543651862290435</c:v>
                </c:pt>
                <c:pt idx="5">
                  <c:v>5.6650765813419754</c:v>
                </c:pt>
                <c:pt idx="6">
                  <c:v>5.7381213926800871</c:v>
                </c:pt>
                <c:pt idx="7">
                  <c:v>5.9018747399698253</c:v>
                </c:pt>
                <c:pt idx="8">
                  <c:v>5.6620186991064507</c:v>
                </c:pt>
                <c:pt idx="9">
                  <c:v>5.4532431220970992</c:v>
                </c:pt>
                <c:pt idx="10">
                  <c:v>5.2033426500135356</c:v>
                </c:pt>
                <c:pt idx="11">
                  <c:v>4.8238124752246696</c:v>
                </c:pt>
                <c:pt idx="12">
                  <c:v>4.707327449084155</c:v>
                </c:pt>
                <c:pt idx="13">
                  <c:v>3.8389973983790364</c:v>
                </c:pt>
                <c:pt idx="14">
                  <c:v>3.3880243290721235</c:v>
                </c:pt>
                <c:pt idx="15">
                  <c:v>2.9898133126321973</c:v>
                </c:pt>
                <c:pt idx="16">
                  <c:v>2.4963673718816666</c:v>
                </c:pt>
                <c:pt idx="17">
                  <c:v>2.9102228228419675</c:v>
                </c:pt>
                <c:pt idx="18">
                  <c:v>2.8983856965076891</c:v>
                </c:pt>
                <c:pt idx="19">
                  <c:v>2.9278287340600051</c:v>
                </c:pt>
                <c:pt idx="20">
                  <c:v>3.2715290102296497</c:v>
                </c:pt>
                <c:pt idx="21">
                  <c:v>3.4922683997886619</c:v>
                </c:pt>
                <c:pt idx="22">
                  <c:v>3.8363115453007262</c:v>
                </c:pt>
                <c:pt idx="23">
                  <c:v>4.0598491333622952</c:v>
                </c:pt>
                <c:pt idx="24">
                  <c:v>4.3161918612507169</c:v>
                </c:pt>
                <c:pt idx="25">
                  <c:v>4.4030381108420951</c:v>
                </c:pt>
                <c:pt idx="26">
                  <c:v>4.6045781074745316</c:v>
                </c:pt>
                <c:pt idx="27">
                  <c:v>4.7234767127103101</c:v>
                </c:pt>
                <c:pt idx="28">
                  <c:v>4.7645161109081764</c:v>
                </c:pt>
                <c:pt idx="29">
                  <c:v>4.7188616739371296</c:v>
                </c:pt>
                <c:pt idx="30">
                  <c:v>4.8260835759679903</c:v>
                </c:pt>
                <c:pt idx="31">
                  <c:v>4.8903275135677191</c:v>
                </c:pt>
                <c:pt idx="32">
                  <c:v>4.842190551146027</c:v>
                </c:pt>
                <c:pt idx="33">
                  <c:v>5.0945880249294637</c:v>
                </c:pt>
                <c:pt idx="34">
                  <c:v>5.2395604624690826</c:v>
                </c:pt>
                <c:pt idx="35">
                  <c:v>5.3029339508486979</c:v>
                </c:pt>
                <c:pt idx="36">
                  <c:v>5.1543520733556942</c:v>
                </c:pt>
                <c:pt idx="37">
                  <c:v>5.0205446692865801</c:v>
                </c:pt>
                <c:pt idx="42" formatCode="#\ ##0.0">
                  <c:v>2.2966644339516025</c:v>
                </c:pt>
                <c:pt idx="43" formatCode="#\ ##0.0">
                  <c:v>2.4600305789091941</c:v>
                </c:pt>
                <c:pt idx="44" formatCode="#\ ##0.0">
                  <c:v>2.5137195770447023</c:v>
                </c:pt>
                <c:pt idx="45" formatCode="#\ ##0.0">
                  <c:v>2.6017891709781966</c:v>
                </c:pt>
                <c:pt idx="46" formatCode="#\ ##0.0">
                  <c:v>2.6237689380407563</c:v>
                </c:pt>
                <c:pt idx="47" formatCode="#\ ##0.0">
                  <c:v>2.6349047426550829</c:v>
                </c:pt>
                <c:pt idx="48" formatCode="#\ ##0.0">
                  <c:v>2.4499489366786369</c:v>
                </c:pt>
                <c:pt idx="49" formatCode="#\ ##0.0">
                  <c:v>2.4069004966337499</c:v>
                </c:pt>
                <c:pt idx="50" formatCode="#\ ##0.0">
                  <c:v>2.408777468859463</c:v>
                </c:pt>
                <c:pt idx="51" formatCode="#\ ##0.0">
                  <c:v>2.4012546531717871</c:v>
                </c:pt>
                <c:pt idx="52" formatCode="#\ ##0.0">
                  <c:v>2.3336179733482614</c:v>
                </c:pt>
                <c:pt idx="53" formatCode="#\ ##0.0">
                  <c:v>2.011440268122294</c:v>
                </c:pt>
                <c:pt idx="54" formatCode="#\ ##0.0">
                  <c:v>2.0256680498320754</c:v>
                </c:pt>
                <c:pt idx="55" formatCode="#\ ##0.0">
                  <c:v>1.8487108090956414</c:v>
                </c:pt>
                <c:pt idx="56" formatCode="#\ ##0.0">
                  <c:v>1.9737673397129056</c:v>
                </c:pt>
                <c:pt idx="57" formatCode="#\ ##0.0">
                  <c:v>1.8770936027669598</c:v>
                </c:pt>
                <c:pt idx="58" formatCode="#\ ##0.0">
                  <c:v>1.6329213778595846</c:v>
                </c:pt>
                <c:pt idx="59" formatCode="#\ ##0.0">
                  <c:v>1.6921381337252022</c:v>
                </c:pt>
                <c:pt idx="60" formatCode="#\ ##0.0">
                  <c:v>1.719478532624422</c:v>
                </c:pt>
                <c:pt idx="61" formatCode="#\ ##0.0">
                  <c:v>1.9408395760314521</c:v>
                </c:pt>
                <c:pt idx="62" formatCode="#\ ##0.0">
                  <c:v>1.8812549857699745</c:v>
                </c:pt>
                <c:pt idx="63" formatCode="#\ ##0.0">
                  <c:v>1.8539577168986787</c:v>
                </c:pt>
                <c:pt idx="64" formatCode="#\ ##0.0">
                  <c:v>1.763075695695399</c:v>
                </c:pt>
                <c:pt idx="65" formatCode="#\ ##0.0">
                  <c:v>1.3943987839772349</c:v>
                </c:pt>
                <c:pt idx="66" formatCode="#\ ##0.0">
                  <c:v>1.3358480609134866</c:v>
                </c:pt>
                <c:pt idx="67" formatCode="#\ ##0.0">
                  <c:v>1.1452285877430433</c:v>
                </c:pt>
                <c:pt idx="68" formatCode="#\ ##0.0">
                  <c:v>1.0286992979229093</c:v>
                </c:pt>
                <c:pt idx="69" formatCode="#\ ##0.0">
                  <c:v>1.1465206505036358</c:v>
                </c:pt>
                <c:pt idx="70" formatCode="#\ ##0.0">
                  <c:v>1.2278505468545067</c:v>
                </c:pt>
                <c:pt idx="71" formatCode="#\ ##0.0">
                  <c:v>1.3742995736692962</c:v>
                </c:pt>
                <c:pt idx="72" formatCode="#\ ##0.0">
                  <c:v>1.4023554228558726</c:v>
                </c:pt>
                <c:pt idx="73" formatCode="#\ ##0.0">
                  <c:v>1.3817716101440332</c:v>
                </c:pt>
                <c:pt idx="74" formatCode="#\ ##0.0">
                  <c:v>1.4232512734385852</c:v>
                </c:pt>
                <c:pt idx="75" formatCode="#\ ##0.0">
                  <c:v>1.2565866778511205</c:v>
                </c:pt>
                <c:pt idx="76" formatCode="#\ ##0.0">
                  <c:v>1.2719716757797599</c:v>
                </c:pt>
                <c:pt idx="77" formatCode="#\ ##0.0">
                  <c:v>1.1908362936832084</c:v>
                </c:pt>
                <c:pt idx="78" formatCode="#\ ##0.0">
                  <c:v>1.175003842189958</c:v>
                </c:pt>
                <c:pt idx="83">
                  <c:v>3.419352010936052</c:v>
                </c:pt>
                <c:pt idx="84">
                  <c:v>3.5571046301245017</c:v>
                </c:pt>
                <c:pt idx="85">
                  <c:v>3.7077566376451814</c:v>
                </c:pt>
                <c:pt idx="86">
                  <c:v>3.8442010898756451</c:v>
                </c:pt>
                <c:pt idx="87">
                  <c:v>4.0002995762244655</c:v>
                </c:pt>
                <c:pt idx="88">
                  <c:v>4.1284646514141787</c:v>
                </c:pt>
                <c:pt idx="89">
                  <c:v>4.186946509660042</c:v>
                </c:pt>
                <c:pt idx="90">
                  <c:v>4.2592437094061975</c:v>
                </c:pt>
                <c:pt idx="91">
                  <c:v>4.3148858180664345</c:v>
                </c:pt>
                <c:pt idx="92">
                  <c:v>4.3101506971203438</c:v>
                </c:pt>
                <c:pt idx="93">
                  <c:v>4.4083078811473921</c:v>
                </c:pt>
                <c:pt idx="94">
                  <c:v>4.454206582497938</c:v>
                </c:pt>
                <c:pt idx="95">
                  <c:v>4.5117286460192911</c:v>
                </c:pt>
                <c:pt idx="96">
                  <c:v>4.4221136239689551</c:v>
                </c:pt>
                <c:pt idx="97">
                  <c:v>4.3519904421944773</c:v>
                </c:pt>
                <c:pt idx="98">
                  <c:v>4.2838152935074083</c:v>
                </c:pt>
                <c:pt idx="99">
                  <c:v>4.2633171615594332</c:v>
                </c:pt>
                <c:pt idx="100">
                  <c:v>4.4447364017280808</c:v>
                </c:pt>
                <c:pt idx="101">
                  <c:v>4.4932023936041201</c:v>
                </c:pt>
                <c:pt idx="102">
                  <c:v>4.5354903107782008</c:v>
                </c:pt>
                <c:pt idx="103">
                  <c:v>4.6141754280349696</c:v>
                </c:pt>
                <c:pt idx="104">
                  <c:v>4.9854625047883898</c:v>
                </c:pt>
                <c:pt idx="105">
                  <c:v>5.2786028947940169</c:v>
                </c:pt>
                <c:pt idx="106">
                  <c:v>5.4424754875016985</c:v>
                </c:pt>
                <c:pt idx="107">
                  <c:v>5.5576751258841002</c:v>
                </c:pt>
                <c:pt idx="108">
                  <c:v>5.4134445221433953</c:v>
                </c:pt>
                <c:pt idx="109">
                  <c:v>5.3333509571450861</c:v>
                </c:pt>
                <c:pt idx="110">
                  <c:v>5.2371463866125252</c:v>
                </c:pt>
                <c:pt idx="111">
                  <c:v>5.1517926389480326</c:v>
                </c:pt>
                <c:pt idx="112">
                  <c:v>5.0267644373280937</c:v>
                </c:pt>
                <c:pt idx="113">
                  <c:v>4.8987289622581969</c:v>
                </c:pt>
                <c:pt idx="114">
                  <c:v>4.7042474565102914</c:v>
                </c:pt>
                <c:pt idx="115">
                  <c:v>4.5344044406810173</c:v>
                </c:pt>
                <c:pt idx="116">
                  <c:v>4.4921464811150784</c:v>
                </c:pt>
                <c:pt idx="117">
                  <c:v>4.3788361448191493</c:v>
                </c:pt>
                <c:pt idx="118">
                  <c:v>4.2618748820874712</c:v>
                </c:pt>
                <c:pt idx="119">
                  <c:v>4.2029735472977352</c:v>
                </c:pt>
                <c:pt idx="124">
                  <c:v>0.59615457175580788</c:v>
                </c:pt>
                <c:pt idx="125">
                  <c:v>0.79420363911579472</c:v>
                </c:pt>
                <c:pt idx="126">
                  <c:v>1.030719121596275</c:v>
                </c:pt>
                <c:pt idx="127">
                  <c:v>1.2265714379875801</c:v>
                </c:pt>
                <c:pt idx="128">
                  <c:v>1.3092343174074512</c:v>
                </c:pt>
                <c:pt idx="129">
                  <c:v>1.3788777724080492</c:v>
                </c:pt>
                <c:pt idx="130">
                  <c:v>1.3672968892929498</c:v>
                </c:pt>
                <c:pt idx="131">
                  <c:v>1.2329993198620228</c:v>
                </c:pt>
                <c:pt idx="132">
                  <c:v>1.2288504745747169</c:v>
                </c:pt>
                <c:pt idx="133">
                  <c:v>1.3043379732096512</c:v>
                </c:pt>
                <c:pt idx="134">
                  <c:v>1.3420714744275626</c:v>
                </c:pt>
                <c:pt idx="135">
                  <c:v>1.4625452814722759</c:v>
                </c:pt>
                <c:pt idx="136">
                  <c:v>1.5262777005866413</c:v>
                </c:pt>
                <c:pt idx="137">
                  <c:v>1.4176229187376079</c:v>
                </c:pt>
                <c:pt idx="138">
                  <c:v>1.4415189020006103</c:v>
                </c:pt>
                <c:pt idx="139">
                  <c:v>1.2639868703125299</c:v>
                </c:pt>
                <c:pt idx="140">
                  <c:v>1.0786009239737397</c:v>
                </c:pt>
                <c:pt idx="141">
                  <c:v>0.90177382779580428</c:v>
                </c:pt>
                <c:pt idx="142">
                  <c:v>0.79377224857794126</c:v>
                </c:pt>
                <c:pt idx="143">
                  <c:v>0.8569891924358829</c:v>
                </c:pt>
                <c:pt idx="144">
                  <c:v>0.80704611857518349</c:v>
                </c:pt>
                <c:pt idx="145">
                  <c:v>0.68833847473205234</c:v>
                </c:pt>
                <c:pt idx="146">
                  <c:v>0.49582468307108896</c:v>
                </c:pt>
                <c:pt idx="147">
                  <c:v>0.5588411026948964</c:v>
                </c:pt>
                <c:pt idx="148">
                  <c:v>0.66808784170314639</c:v>
                </c:pt>
                <c:pt idx="149">
                  <c:v>0.93783542462125213</c:v>
                </c:pt>
                <c:pt idx="150">
                  <c:v>0.8698963373531321</c:v>
                </c:pt>
                <c:pt idx="151">
                  <c:v>0.76202841700616897</c:v>
                </c:pt>
                <c:pt idx="152">
                  <c:v>0.64937335868300405</c:v>
                </c:pt>
                <c:pt idx="153">
                  <c:v>0.48096600135384171</c:v>
                </c:pt>
                <c:pt idx="154">
                  <c:v>0.54223259185781802</c:v>
                </c:pt>
                <c:pt idx="155">
                  <c:v>0.49083194132442448</c:v>
                </c:pt>
                <c:pt idx="156">
                  <c:v>0.41683923734818545</c:v>
                </c:pt>
                <c:pt idx="157">
                  <c:v>0.35414343298496309</c:v>
                </c:pt>
                <c:pt idx="158">
                  <c:v>0.25000445243904612</c:v>
                </c:pt>
                <c:pt idx="159">
                  <c:v>0.2446723795887954</c:v>
                </c:pt>
                <c:pt idx="160">
                  <c:v>0.29278137262245685</c:v>
                </c:pt>
                <c:pt idx="165">
                  <c:v>4.6320959876952017</c:v>
                </c:pt>
                <c:pt idx="166">
                  <c:v>4.5681106300375376</c:v>
                </c:pt>
                <c:pt idx="167">
                  <c:v>4.5073704837450812</c:v>
                </c:pt>
                <c:pt idx="168">
                  <c:v>4.3971297469136399</c:v>
                </c:pt>
                <c:pt idx="169">
                  <c:v>4.3099122370552312</c:v>
                </c:pt>
                <c:pt idx="170">
                  <c:v>4.1063488974385827</c:v>
                </c:pt>
                <c:pt idx="171">
                  <c:v>3.9083296410941921</c:v>
                </c:pt>
                <c:pt idx="172">
                  <c:v>3.9683516363309614</c:v>
                </c:pt>
                <c:pt idx="173">
                  <c:v>3.8090353952115894</c:v>
                </c:pt>
                <c:pt idx="174">
                  <c:v>3.8619081800943733</c:v>
                </c:pt>
                <c:pt idx="175">
                  <c:v>3.7807681795527257</c:v>
                </c:pt>
                <c:pt idx="176">
                  <c:v>3.756112461224669</c:v>
                </c:pt>
                <c:pt idx="177">
                  <c:v>3.8808288092172507</c:v>
                </c:pt>
                <c:pt idx="178">
                  <c:v>3.9722740119582594</c:v>
                </c:pt>
                <c:pt idx="179">
                  <c:v>4.1826040461478389</c:v>
                </c:pt>
                <c:pt idx="180">
                  <c:v>4.2026029835526764</c:v>
                </c:pt>
                <c:pt idx="181">
                  <c:v>4.1673482409058407</c:v>
                </c:pt>
                <c:pt idx="182">
                  <c:v>3.9675451483250765</c:v>
                </c:pt>
                <c:pt idx="183">
                  <c:v>3.8215577836626333</c:v>
                </c:pt>
                <c:pt idx="184">
                  <c:v>3.9148415248265387</c:v>
                </c:pt>
                <c:pt idx="185">
                  <c:v>3.9202427262128756</c:v>
                </c:pt>
                <c:pt idx="186">
                  <c:v>4.2396741877999906</c:v>
                </c:pt>
                <c:pt idx="187">
                  <c:v>4.3661074601149323</c:v>
                </c:pt>
                <c:pt idx="188">
                  <c:v>4.5000824197439977</c:v>
                </c:pt>
                <c:pt idx="189">
                  <c:v>4.7578051127049612</c:v>
                </c:pt>
                <c:pt idx="190">
                  <c:v>4.6614165865127708</c:v>
                </c:pt>
                <c:pt idx="191">
                  <c:v>4.5109622113717451</c:v>
                </c:pt>
                <c:pt idx="192">
                  <c:v>4.1400939954604645</c:v>
                </c:pt>
                <c:pt idx="193">
                  <c:v>3.865926709541982</c:v>
                </c:pt>
                <c:pt idx="194">
                  <c:v>3.6395340925735944</c:v>
                </c:pt>
                <c:pt idx="195">
                  <c:v>3.4874742870107882</c:v>
                </c:pt>
                <c:pt idx="196">
                  <c:v>3.3133686815129022</c:v>
                </c:pt>
                <c:pt idx="197">
                  <c:v>3.451832510129897</c:v>
                </c:pt>
                <c:pt idx="198">
                  <c:v>3.3877489355857708</c:v>
                </c:pt>
                <c:pt idx="199">
                  <c:v>3.3023051194939397</c:v>
                </c:pt>
                <c:pt idx="200">
                  <c:v>3.312240932778971</c:v>
                </c:pt>
                <c:pt idx="201">
                  <c:v>3.2833131391687651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51-434B-B0DE-F4EFA3D2A510}"/>
            </c:ext>
          </c:extLst>
        </c:ser>
        <c:ser>
          <c:idx val="4"/>
          <c:order val="4"/>
          <c:tx>
            <c:strRef>
              <c:f>'34. ábra'!$B$6</c:f>
              <c:strCache>
                <c:ptCount val="1"/>
                <c:pt idx="0">
                  <c:v>Energiaegyenleg</c:v>
                </c:pt>
              </c:strCache>
            </c:strRef>
          </c:tx>
          <c:invertIfNegative val="0"/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ábra'!$C$6:$GV$6</c:f>
              <c:numCache>
                <c:formatCode>0.0</c:formatCode>
                <c:ptCount val="202"/>
                <c:pt idx="0">
                  <c:v>-3.5661138484845352</c:v>
                </c:pt>
                <c:pt idx="1">
                  <c:v>-3.6738257239363628</c:v>
                </c:pt>
                <c:pt idx="2">
                  <c:v>-3.6622861797117925</c:v>
                </c:pt>
                <c:pt idx="3">
                  <c:v>-3.678759085025086</c:v>
                </c:pt>
                <c:pt idx="4">
                  <c:v>-3.4136524819886342</c:v>
                </c:pt>
                <c:pt idx="5">
                  <c:v>-3.5404310636727825</c:v>
                </c:pt>
                <c:pt idx="6">
                  <c:v>-3.7221753373730571</c:v>
                </c:pt>
                <c:pt idx="7">
                  <c:v>-3.7809571589703883</c:v>
                </c:pt>
                <c:pt idx="8">
                  <c:v>-3.8277078439352787</c:v>
                </c:pt>
                <c:pt idx="9">
                  <c:v>-3.8985377928675651</c:v>
                </c:pt>
                <c:pt idx="10">
                  <c:v>-3.8769221150143784</c:v>
                </c:pt>
                <c:pt idx="11">
                  <c:v>-3.7725494215111968</c:v>
                </c:pt>
                <c:pt idx="12">
                  <c:v>-3.6925007925632247</c:v>
                </c:pt>
                <c:pt idx="13">
                  <c:v>-3.151952559895685</c:v>
                </c:pt>
                <c:pt idx="14">
                  <c:v>-2.6302902686939</c:v>
                </c:pt>
                <c:pt idx="15">
                  <c:v>-2.3211135368463105</c:v>
                </c:pt>
                <c:pt idx="16">
                  <c:v>-2.4088681867599324</c:v>
                </c:pt>
                <c:pt idx="17">
                  <c:v>-2.7714727166446722</c:v>
                </c:pt>
                <c:pt idx="18">
                  <c:v>-3.3069850671850545</c:v>
                </c:pt>
                <c:pt idx="19">
                  <c:v>-4.4000866815907678</c:v>
                </c:pt>
                <c:pt idx="20">
                  <c:v>-5.7266111178884298</c:v>
                </c:pt>
                <c:pt idx="21">
                  <c:v>-6.9097420346920764</c:v>
                </c:pt>
                <c:pt idx="22">
                  <c:v>-8.9900703413301208</c:v>
                </c:pt>
                <c:pt idx="23">
                  <c:v>-10.365634621050992</c:v>
                </c:pt>
                <c:pt idx="24">
                  <c:v>-9.9827654580333594</c:v>
                </c:pt>
                <c:pt idx="25">
                  <c:v>-8.7442456153095165</c:v>
                </c:pt>
                <c:pt idx="26">
                  <c:v>-6.594645438526527</c:v>
                </c:pt>
                <c:pt idx="27">
                  <c:v>-4.8345976106731481</c:v>
                </c:pt>
                <c:pt idx="28">
                  <c:v>-4.0677684126430069</c:v>
                </c:pt>
                <c:pt idx="29">
                  <c:v>-3.8692430505786737</c:v>
                </c:pt>
                <c:pt idx="30">
                  <c:v>-3.8763126147713072</c:v>
                </c:pt>
                <c:pt idx="31">
                  <c:v>-3.6647815243858206</c:v>
                </c:pt>
                <c:pt idx="32">
                  <c:v>-3.6789421181912689</c:v>
                </c:pt>
                <c:pt idx="33">
                  <c:v>-3.5531110054342419</c:v>
                </c:pt>
                <c:pt idx="34">
                  <c:v>-3.129625634436096</c:v>
                </c:pt>
                <c:pt idx="35">
                  <c:v>-2.9269838300179987</c:v>
                </c:pt>
                <c:pt idx="36">
                  <c:v>-2.6355272255187976</c:v>
                </c:pt>
                <c:pt idx="37">
                  <c:v>-2.8032249959657372</c:v>
                </c:pt>
                <c:pt idx="42">
                  <c:v>-2.2764572429552326</c:v>
                </c:pt>
                <c:pt idx="43">
                  <c:v>-2.418487838915794</c:v>
                </c:pt>
                <c:pt idx="44">
                  <c:v>-2.4756744648590288</c:v>
                </c:pt>
                <c:pt idx="45">
                  <c:v>-2.5019300319038034</c:v>
                </c:pt>
                <c:pt idx="46">
                  <c:v>-2.4699794732259575</c:v>
                </c:pt>
                <c:pt idx="47">
                  <c:v>-2.5467514511080069</c:v>
                </c:pt>
                <c:pt idx="48">
                  <c:v>-2.7000553034261259</c:v>
                </c:pt>
                <c:pt idx="49">
                  <c:v>-2.8584786891604916</c:v>
                </c:pt>
                <c:pt idx="50">
                  <c:v>-2.8620916452533609</c:v>
                </c:pt>
                <c:pt idx="51">
                  <c:v>-2.7654622936389845</c:v>
                </c:pt>
                <c:pt idx="52">
                  <c:v>-2.5511706990174359</c:v>
                </c:pt>
                <c:pt idx="53">
                  <c:v>-2.3730525944597995</c:v>
                </c:pt>
                <c:pt idx="54">
                  <c:v>-2.2263977157194392</c:v>
                </c:pt>
                <c:pt idx="55">
                  <c:v>-1.9457731927796751</c:v>
                </c:pt>
                <c:pt idx="56">
                  <c:v>-1.7331306758626521</c:v>
                </c:pt>
                <c:pt idx="57">
                  <c:v>-1.4854046215855552</c:v>
                </c:pt>
                <c:pt idx="58">
                  <c:v>-1.4502610008432544</c:v>
                </c:pt>
                <c:pt idx="59">
                  <c:v>-1.7045121316506029</c:v>
                </c:pt>
                <c:pt idx="60">
                  <c:v>-2.1365596103505049</c:v>
                </c:pt>
                <c:pt idx="61">
                  <c:v>-2.412002037450907</c:v>
                </c:pt>
                <c:pt idx="62">
                  <c:v>-2.7236337098259464</c:v>
                </c:pt>
                <c:pt idx="63">
                  <c:v>-3.8062481392493046</c:v>
                </c:pt>
                <c:pt idx="64">
                  <c:v>-4.1787145065785776</c:v>
                </c:pt>
                <c:pt idx="65">
                  <c:v>-4.5086734966333264</c:v>
                </c:pt>
                <c:pt idx="66">
                  <c:v>-4.3332525931445396</c:v>
                </c:pt>
                <c:pt idx="67">
                  <c:v>-3.4179398432622854</c:v>
                </c:pt>
                <c:pt idx="68">
                  <c:v>-2.951509874857916</c:v>
                </c:pt>
                <c:pt idx="69">
                  <c:v>-2.660565445104941</c:v>
                </c:pt>
                <c:pt idx="70">
                  <c:v>-2.6917547371281456</c:v>
                </c:pt>
                <c:pt idx="71">
                  <c:v>-2.6269336355605253</c:v>
                </c:pt>
                <c:pt idx="72">
                  <c:v>-2.5538034927830182</c:v>
                </c:pt>
                <c:pt idx="73">
                  <c:v>-2.3581472651749413</c:v>
                </c:pt>
                <c:pt idx="74">
                  <c:v>-2.2031961196853991</c:v>
                </c:pt>
                <c:pt idx="75">
                  <c:v>-2.2177755858750281</c:v>
                </c:pt>
                <c:pt idx="76">
                  <c:v>-2.1948403077578655</c:v>
                </c:pt>
                <c:pt idx="77">
                  <c:v>-2.068992924516762</c:v>
                </c:pt>
                <c:pt idx="78">
                  <c:v>-1.994649291447657</c:v>
                </c:pt>
                <c:pt idx="83">
                  <c:v>-1.6825518724684165</c:v>
                </c:pt>
                <c:pt idx="84">
                  <c:v>-1.8323953022843997</c:v>
                </c:pt>
                <c:pt idx="85">
                  <c:v>-1.8709396956232032</c:v>
                </c:pt>
                <c:pt idx="86">
                  <c:v>-1.9923640032103545</c:v>
                </c:pt>
                <c:pt idx="87">
                  <c:v>-2.0318658175206323</c:v>
                </c:pt>
                <c:pt idx="88">
                  <c:v>-2.2406668710400099</c:v>
                </c:pt>
                <c:pt idx="89">
                  <c:v>-2.4867017153355988</c:v>
                </c:pt>
                <c:pt idx="90">
                  <c:v>-2.6518877687039417</c:v>
                </c:pt>
                <c:pt idx="91">
                  <c:v>-2.5944456738730004</c:v>
                </c:pt>
                <c:pt idx="92">
                  <c:v>-2.5095990829376427</c:v>
                </c:pt>
                <c:pt idx="93">
                  <c:v>-2.401773139599602</c:v>
                </c:pt>
                <c:pt idx="94">
                  <c:v>-2.3458845827939467</c:v>
                </c:pt>
                <c:pt idx="95">
                  <c:v>-2.3270475061647438</c:v>
                </c:pt>
                <c:pt idx="96">
                  <c:v>-2.0453987080694849</c:v>
                </c:pt>
                <c:pt idx="97">
                  <c:v>-1.8500746574427254</c:v>
                </c:pt>
                <c:pt idx="98">
                  <c:v>-1.5495486219383252</c:v>
                </c:pt>
                <c:pt idx="99">
                  <c:v>-1.4964701184526525</c:v>
                </c:pt>
                <c:pt idx="100">
                  <c:v>-1.610229615106729</c:v>
                </c:pt>
                <c:pt idx="101">
                  <c:v>-1.745924051135286</c:v>
                </c:pt>
                <c:pt idx="102">
                  <c:v>-1.9934831921417533</c:v>
                </c:pt>
                <c:pt idx="103">
                  <c:v>-2.2519235692808071</c:v>
                </c:pt>
                <c:pt idx="104">
                  <c:v>-2.4920257196871307</c:v>
                </c:pt>
                <c:pt idx="105">
                  <c:v>-2.9040768463941484</c:v>
                </c:pt>
                <c:pt idx="106">
                  <c:v>-3.3803707784618742</c:v>
                </c:pt>
                <c:pt idx="107">
                  <c:v>-3.5202386620507564</c:v>
                </c:pt>
                <c:pt idx="108">
                  <c:v>-3.4706056966728385</c:v>
                </c:pt>
                <c:pt idx="109">
                  <c:v>-3.1510194458109786</c:v>
                </c:pt>
                <c:pt idx="110">
                  <c:v>-2.5937803801338939</c:v>
                </c:pt>
                <c:pt idx="111">
                  <c:v>-2.3578972068961264</c:v>
                </c:pt>
                <c:pt idx="112">
                  <c:v>-2.474205354387399</c:v>
                </c:pt>
                <c:pt idx="113">
                  <c:v>-2.509845452751549</c:v>
                </c:pt>
                <c:pt idx="114">
                  <c:v>-2.6435113020912038</c:v>
                </c:pt>
                <c:pt idx="115">
                  <c:v>-2.6831173891620637</c:v>
                </c:pt>
                <c:pt idx="116">
                  <c:v>-2.5682959743116429</c:v>
                </c:pt>
                <c:pt idx="117">
                  <c:v>-2.5254537533887524</c:v>
                </c:pt>
                <c:pt idx="118">
                  <c:v>-2.3846073336418789</c:v>
                </c:pt>
                <c:pt idx="119">
                  <c:v>-2.4042174120683364</c:v>
                </c:pt>
                <c:pt idx="124">
                  <c:v>-2.8679345349738741</c:v>
                </c:pt>
                <c:pt idx="125">
                  <c:v>-2.7626317209031024</c:v>
                </c:pt>
                <c:pt idx="126">
                  <c:v>-2.8957530477965476</c:v>
                </c:pt>
                <c:pt idx="127">
                  <c:v>-2.9046644530863794</c:v>
                </c:pt>
                <c:pt idx="128">
                  <c:v>-2.993735759725193</c:v>
                </c:pt>
                <c:pt idx="129">
                  <c:v>-3.1935456112750593</c:v>
                </c:pt>
                <c:pt idx="130">
                  <c:v>-3.5836704491248152</c:v>
                </c:pt>
                <c:pt idx="131">
                  <c:v>-3.928659999689839</c:v>
                </c:pt>
                <c:pt idx="132">
                  <c:v>-3.7744276161654535</c:v>
                </c:pt>
                <c:pt idx="133">
                  <c:v>-3.94043456781597</c:v>
                </c:pt>
                <c:pt idx="134">
                  <c:v>-3.5405090348812327</c:v>
                </c:pt>
                <c:pt idx="135">
                  <c:v>-3.0848573436632378</c:v>
                </c:pt>
                <c:pt idx="136">
                  <c:v>-2.9295567864001275</c:v>
                </c:pt>
                <c:pt idx="137">
                  <c:v>-2.3659973406166124</c:v>
                </c:pt>
                <c:pt idx="138">
                  <c:v>-2.1859818436677925</c:v>
                </c:pt>
                <c:pt idx="139">
                  <c:v>-2.059015324329998</c:v>
                </c:pt>
                <c:pt idx="140">
                  <c:v>-1.9472403531689098</c:v>
                </c:pt>
                <c:pt idx="141">
                  <c:v>-2.2885601409861298</c:v>
                </c:pt>
                <c:pt idx="142">
                  <c:v>-2.6254118093626313</c:v>
                </c:pt>
                <c:pt idx="143">
                  <c:v>-3.4667551594047006</c:v>
                </c:pt>
                <c:pt idx="144">
                  <c:v>-4.892300925729371</c:v>
                </c:pt>
                <c:pt idx="145">
                  <c:v>-6.1426617259386802</c:v>
                </c:pt>
                <c:pt idx="146">
                  <c:v>-6.6440795007801476</c:v>
                </c:pt>
                <c:pt idx="147">
                  <c:v>-6.5864710971383165</c:v>
                </c:pt>
                <c:pt idx="148">
                  <c:v>-5.3799195562467883</c:v>
                </c:pt>
                <c:pt idx="149">
                  <c:v>-4.2125392472050995</c:v>
                </c:pt>
                <c:pt idx="150">
                  <c:v>-3.5157064224846537</c:v>
                </c:pt>
                <c:pt idx="151">
                  <c:v>-3.179851525068663</c:v>
                </c:pt>
                <c:pt idx="152">
                  <c:v>-3.0465096619125438</c:v>
                </c:pt>
                <c:pt idx="153">
                  <c:v>-3.011833993950753</c:v>
                </c:pt>
                <c:pt idx="154">
                  <c:v>-2.8572365425647925</c:v>
                </c:pt>
                <c:pt idx="155">
                  <c:v>-2.5151457911410633</c:v>
                </c:pt>
                <c:pt idx="156">
                  <c:v>-2.3912665116772187</c:v>
                </c:pt>
                <c:pt idx="157">
                  <c:v>-2.1157433841895257</c:v>
                </c:pt>
                <c:pt idx="158">
                  <c:v>-1.9466816446716182</c:v>
                </c:pt>
                <c:pt idx="159">
                  <c:v>-1.6971114319622855</c:v>
                </c:pt>
                <c:pt idx="160">
                  <c:v>-1.5674314833968115</c:v>
                </c:pt>
                <c:pt idx="165">
                  <c:v>-1.1588650918454453</c:v>
                </c:pt>
                <c:pt idx="166">
                  <c:v>-1.2049516242088609</c:v>
                </c:pt>
                <c:pt idx="167">
                  <c:v>-1.252478019185953</c:v>
                </c:pt>
                <c:pt idx="168">
                  <c:v>-1.3189289489884386</c:v>
                </c:pt>
                <c:pt idx="169">
                  <c:v>-1.309380758847754</c:v>
                </c:pt>
                <c:pt idx="170">
                  <c:v>-1.4193747072406098</c:v>
                </c:pt>
                <c:pt idx="171">
                  <c:v>-1.413797932446893</c:v>
                </c:pt>
                <c:pt idx="172">
                  <c:v>-1.6060676014478314</c:v>
                </c:pt>
                <c:pt idx="173">
                  <c:v>-1.7092998492197857</c:v>
                </c:pt>
                <c:pt idx="174">
                  <c:v>-1.7005526250187204</c:v>
                </c:pt>
                <c:pt idx="175">
                  <c:v>-1.7903977234360682</c:v>
                </c:pt>
                <c:pt idx="176">
                  <c:v>-1.6995610283177487</c:v>
                </c:pt>
                <c:pt idx="177">
                  <c:v>-1.6310899796912539</c:v>
                </c:pt>
                <c:pt idx="178">
                  <c:v>-1.4671367039205574</c:v>
                </c:pt>
                <c:pt idx="179">
                  <c:v>-1.3249918719364644</c:v>
                </c:pt>
                <c:pt idx="180">
                  <c:v>-1.1793959935539966</c:v>
                </c:pt>
                <c:pt idx="181">
                  <c:v>-1.1794501168993961</c:v>
                </c:pt>
                <c:pt idx="182">
                  <c:v>-1.3074372804466523</c:v>
                </c:pt>
                <c:pt idx="183">
                  <c:v>-1.6253797411323108</c:v>
                </c:pt>
                <c:pt idx="184">
                  <c:v>-1.9937833968463179</c:v>
                </c:pt>
                <c:pt idx="185">
                  <c:v>-2.3865910096357856</c:v>
                </c:pt>
                <c:pt idx="186">
                  <c:v>-2.6897200510735146</c:v>
                </c:pt>
                <c:pt idx="187">
                  <c:v>-2.8562788992125938</c:v>
                </c:pt>
                <c:pt idx="188">
                  <c:v>-2.8423725888664637</c:v>
                </c:pt>
                <c:pt idx="189">
                  <c:v>-2.4192029312098531</c:v>
                </c:pt>
                <c:pt idx="190">
                  <c:v>-2.1618370995644973</c:v>
                </c:pt>
                <c:pt idx="191">
                  <c:v>-1.8216233751421249</c:v>
                </c:pt>
                <c:pt idx="192">
                  <c:v>-1.5959491936023349</c:v>
                </c:pt>
                <c:pt idx="193">
                  <c:v>-1.6135785042597834</c:v>
                </c:pt>
                <c:pt idx="194">
                  <c:v>-1.6431781207837937</c:v>
                </c:pt>
                <c:pt idx="195">
                  <c:v>-1.5972064508492669</c:v>
                </c:pt>
                <c:pt idx="196">
                  <c:v>-1.5668056783315658</c:v>
                </c:pt>
                <c:pt idx="197">
                  <c:v>-1.5735961475359421</c:v>
                </c:pt>
                <c:pt idx="198">
                  <c:v>-1.4376220895481386</c:v>
                </c:pt>
                <c:pt idx="199">
                  <c:v>-1.3950718827159334</c:v>
                </c:pt>
                <c:pt idx="200">
                  <c:v>-1.2202227864833028</c:v>
                </c:pt>
                <c:pt idx="201">
                  <c:v>-1.1506572399142334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51-434B-B0DE-F4EFA3D2A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2876672"/>
        <c:axId val="122878208"/>
      </c:barChart>
      <c:lineChart>
        <c:grouping val="standard"/>
        <c:varyColors val="0"/>
        <c:ser>
          <c:idx val="2"/>
          <c:order val="2"/>
          <c:tx>
            <c:strRef>
              <c:f>'34. ábra'!$B$8</c:f>
              <c:strCache>
                <c:ptCount val="1"/>
                <c:pt idx="0">
                  <c:v>Áru- és szolgáltatásegyenleg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3-BE51-434B-B0DE-F4EFA3D2A510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4-BE51-434B-B0DE-F4EFA3D2A510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5-BE51-434B-B0DE-F4EFA3D2A510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6-BE51-434B-B0DE-F4EFA3D2A510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7-BE51-434B-B0DE-F4EFA3D2A510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8-BE51-434B-B0DE-F4EFA3D2A510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9-BE51-434B-B0DE-F4EFA3D2A510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A-BE51-434B-B0DE-F4EFA3D2A510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B-BE51-434B-B0DE-F4EFA3D2A510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C-BE51-434B-B0DE-F4EFA3D2A510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D-BE51-434B-B0DE-F4EFA3D2A510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E-BE51-434B-B0DE-F4EFA3D2A510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F-BE51-434B-B0DE-F4EFA3D2A510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0-BE51-434B-B0DE-F4EFA3D2A510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1-BE51-434B-B0DE-F4EFA3D2A510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2-BE51-434B-B0DE-F4EFA3D2A510}"/>
              </c:ext>
            </c:extLst>
          </c:dPt>
          <c:dPt>
            <c:idx val="98"/>
            <c:bubble3D val="0"/>
            <c:extLst>
              <c:ext xmlns:c16="http://schemas.microsoft.com/office/drawing/2014/chart" uri="{C3380CC4-5D6E-409C-BE32-E72D297353CC}">
                <c16:uniqueId val="{00000013-BE51-434B-B0DE-F4EFA3D2A510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4-BE51-434B-B0DE-F4EFA3D2A510}"/>
              </c:ext>
            </c:extLst>
          </c:dPt>
          <c:dPt>
            <c:idx val="119"/>
            <c:bubble3D val="0"/>
            <c:extLst>
              <c:ext xmlns:c16="http://schemas.microsoft.com/office/drawing/2014/chart" uri="{C3380CC4-5D6E-409C-BE32-E72D297353CC}">
                <c16:uniqueId val="{00000015-BE51-434B-B0DE-F4EFA3D2A510}"/>
              </c:ext>
            </c:extLst>
          </c:dPt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ábra'!$C$8:$GV$8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7.4695196358221621</c:v>
                </c:pt>
                <c:pt idx="2">
                  <c:v>6.7855216541608687</c:v>
                </c:pt>
                <c:pt idx="3">
                  <c:v>6.4615382979760696</c:v>
                </c:pt>
                <c:pt idx="4">
                  <c:v>6.288593986237994</c:v>
                </c:pt>
                <c:pt idx="5">
                  <c:v>5.6390891004401702</c:v>
                </c:pt>
                <c:pt idx="6">
                  <c:v>4.5556959055745976</c:v>
                </c:pt>
                <c:pt idx="7">
                  <c:v>4.1092136680945597</c:v>
                </c:pt>
                <c:pt idx="8">
                  <c:v>3.6355751537630603</c:v>
                </c:pt>
                <c:pt idx="9">
                  <c:v>3.1451346060525589</c:v>
                </c:pt>
                <c:pt idx="10">
                  <c:v>2.985498236857842</c:v>
                </c:pt>
                <c:pt idx="11">
                  <c:v>2.2218842392624873</c:v>
                </c:pt>
                <c:pt idx="12">
                  <c:v>2.0921579662245287</c:v>
                </c:pt>
                <c:pt idx="13">
                  <c:v>0.83817291181466702</c:v>
                </c:pt>
                <c:pt idx="14">
                  <c:v>1.2162319576672957</c:v>
                </c:pt>
                <c:pt idx="15">
                  <c:v>1.6602799340846393</c:v>
                </c:pt>
                <c:pt idx="16">
                  <c:v>2.0383354124969348</c:v>
                </c:pt>
                <c:pt idx="17">
                  <c:v>2.6326092704729658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-4.5938843028223761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-1.4485328332796943</c:v>
                </c:pt>
                <c:pt idx="26">
                  <c:v>2.0060143852668779</c:v>
                </c:pt>
                <c:pt idx="27">
                  <c:v>4.2058524366437169</c:v>
                </c:pt>
                <c:pt idx="28">
                  <c:v>5.3870651769666846</c:v>
                </c:pt>
                <c:pt idx="29">
                  <c:v>4.8484443923757672</c:v>
                </c:pt>
                <c:pt idx="30">
                  <c:v>4.4439021232081428</c:v>
                </c:pt>
                <c:pt idx="31">
                  <c:v>4.634999274758461</c:v>
                </c:pt>
                <c:pt idx="32">
                  <c:v>4.3989737027211229</c:v>
                </c:pt>
                <c:pt idx="33">
                  <c:v>4.625968725897101</c:v>
                </c:pt>
                <c:pt idx="34">
                  <c:v>4.865575644134668</c:v>
                </c:pt>
                <c:pt idx="35">
                  <c:v>4.5198950967284954</c:v>
                </c:pt>
                <c:pt idx="36">
                  <c:v>3.9145329982281343</c:v>
                </c:pt>
                <c:pt idx="37">
                  <c:v>3.5475832066375679</c:v>
                </c:pt>
                <c:pt idx="42">
                  <c:v>7.7539162097870102</c:v>
                </c:pt>
                <c:pt idx="43">
                  <c:v>7.7191492992828374</c:v>
                </c:pt>
                <c:pt idx="44">
                  <c:v>7.6392663774907046</c:v>
                </c:pt>
                <c:pt idx="45">
                  <c:v>7.5716972762495818</c:v>
                </c:pt>
                <c:pt idx="46">
                  <c:v>7.2484770481811047</c:v>
                </c:pt>
                <c:pt idx="47">
                  <c:v>6.9534657715818424</c:v>
                </c:pt>
                <c:pt idx="48">
                  <c:v>6.2314320582833052</c:v>
                </c:pt>
                <c:pt idx="49">
                  <c:v>6.0859067231776312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6.4864994751439848</c:v>
                </c:pt>
                <c:pt idx="53">
                  <c:v>6.0828785224505353</c:v>
                </c:pt>
                <c:pt idx="54">
                  <c:v>5.9488674981253844</c:v>
                </c:pt>
                <c:pt idx="55">
                  <c:v>4.9763624565931996</c:v>
                </c:pt>
                <c:pt idx="56">
                  <c:v>5.5677290343990586</c:v>
                </c:pt>
                <c:pt idx="57">
                  <c:v>6.6884991421334998</c:v>
                </c:pt>
                <c:pt idx="58">
                  <c:v>6.8146291040648492</c:v>
                </c:pt>
                <c:pt idx="59">
                  <c:v>6.8812724207978579</c:v>
                </c:pt>
                <c:pt idx="60">
                  <c:v>5.119559555831783</c:v>
                </c:pt>
                <c:pt idx="61">
                  <c:v>3.6566454416961993</c:v>
                </c:pt>
                <c:pt idx="62">
                  <c:v>2.6505687918371135</c:v>
                </c:pt>
                <c:pt idx="63">
                  <c:v>1.5946986244406114</c:v>
                </c:pt>
                <c:pt idx="64">
                  <c:v>1.525725368710334</c:v>
                </c:pt>
                <c:pt idx="65">
                  <c:v>1.0738793753076727</c:v>
                </c:pt>
                <c:pt idx="66">
                  <c:v>1.817557052545421</c:v>
                </c:pt>
                <c:pt idx="67">
                  <c:v>3.0616732504561881</c:v>
                </c:pt>
                <c:pt idx="68">
                  <c:v>3.6819519836405767</c:v>
                </c:pt>
                <c:pt idx="69">
                  <c:v>4.9341570196104492</c:v>
                </c:pt>
                <c:pt idx="70">
                  <c:v>5.5713345511834778</c:v>
                </c:pt>
                <c:pt idx="71">
                  <c:v>6.1322977261416955</c:v>
                </c:pt>
                <c:pt idx="72">
                  <c:v>6.5604198287438358</c:v>
                </c:pt>
                <c:pt idx="73">
                  <c:v>6.5227427602993924</c:v>
                </c:pt>
                <c:pt idx="74">
                  <c:v>6.455285492451579</c:v>
                </c:pt>
                <c:pt idx="75">
                  <c:v>6.0429639165196747</c:v>
                </c:pt>
                <c:pt idx="76">
                  <c:v>5.9493333104804167</c:v>
                </c:pt>
                <c:pt idx="77">
                  <c:v>5.8148246109621056</c:v>
                </c:pt>
                <c:pt idx="78">
                  <c:v>5.6102188692208941</c:v>
                </c:pt>
                <c:pt idx="83">
                  <c:v>2.8450348888415142</c:v>
                </c:pt>
                <c:pt idx="84">
                  <c:v>2.6670283461845941</c:v>
                </c:pt>
                <c:pt idx="85">
                  <c:v>2.9607338492951505</c:v>
                </c:pt>
                <c:pt idx="86">
                  <c:v>2.8176675161279396</c:v>
                </c:pt>
                <c:pt idx="87">
                  <c:v>2.5727980627404148</c:v>
                </c:pt>
                <c:pt idx="88">
                  <c:v>2.4771444529668414</c:v>
                </c:pt>
                <c:pt idx="89">
                  <c:v>2.1752654815810049</c:v>
                </c:pt>
                <c:pt idx="90">
                  <c:v>2.0251863947652433</c:v>
                </c:pt>
                <c:pt idx="91">
                  <c:v>2.4752394568025449</c:v>
                </c:pt>
                <c:pt idx="92">
                  <c:v>2.6108710975101617</c:v>
                </c:pt>
                <c:pt idx="93">
                  <c:v>2.9716937123149476</c:v>
                </c:pt>
                <c:pt idx="94">
                  <c:v>3.6450666363106099</c:v>
                </c:pt>
                <c:pt idx="95">
                  <c:v>3.7411517338393123</c:v>
                </c:pt>
                <c:pt idx="96">
                  <c:v>4.3434489437916861</c:v>
                </c:pt>
                <c:pt idx="97">
                  <c:v>4.9216934413227618</c:v>
                </c:pt>
                <c:pt idx="98">
                  <c:v>5.596371409560013</c:v>
                </c:pt>
                <c:pt idx="99">
                  <c:v>5.9226888500972894</c:v>
                </c:pt>
                <c:pt idx="100">
                  <c:v>5.7777904680806138</c:v>
                </c:pt>
                <c:pt idx="101">
                  <c:v>4.7467797910667588</c:v>
                </c:pt>
                <c:pt idx="102">
                  <c:v>3.216899541685764</c:v>
                </c:pt>
                <c:pt idx="103">
                  <c:v>2.1140826131089314</c:v>
                </c:pt>
                <c:pt idx="104">
                  <c:v>1.7479378646581876</c:v>
                </c:pt>
                <c:pt idx="105">
                  <c:v>1.8046057115484904</c:v>
                </c:pt>
                <c:pt idx="106">
                  <c:v>2.1123322101856283</c:v>
                </c:pt>
                <c:pt idx="107">
                  <c:v>3.5777563027322761</c:v>
                </c:pt>
                <c:pt idx="108">
                  <c:v>4.4829529797484433</c:v>
                </c:pt>
                <c:pt idx="109">
                  <c:v>5.321193280756547</c:v>
                </c:pt>
                <c:pt idx="110">
                  <c:v>5.867066476052047</c:v>
                </c:pt>
                <c:pt idx="111">
                  <c:v>5.6680455010193391</c:v>
                </c:pt>
                <c:pt idx="112">
                  <c:v>5.0817994951474033</c:v>
                </c:pt>
                <c:pt idx="113">
                  <c:v>4.4484201093053448</c:v>
                </c:pt>
                <c:pt idx="114">
                  <c:v>3.9787110920462148</c:v>
                </c:pt>
                <c:pt idx="115">
                  <c:v>3.2953128185723921</c:v>
                </c:pt>
                <c:pt idx="116">
                  <c:v>2.986883995216763</c:v>
                </c:pt>
                <c:pt idx="117">
                  <c:v>2.8518160298896897</c:v>
                </c:pt>
                <c:pt idx="118">
                  <c:v>2.8005559890679037</c:v>
                </c:pt>
                <c:pt idx="119">
                  <c:v>2.9537126655039057</c:v>
                </c:pt>
                <c:pt idx="124">
                  <c:v>1.2194513381832257</c:v>
                </c:pt>
                <c:pt idx="125">
                  <c:v>0.64548629607043961</c:v>
                </c:pt>
                <c:pt idx="126">
                  <c:v>0.39787782614132361</c:v>
                </c:pt>
                <c:pt idx="127">
                  <c:v>1.2901304607793749</c:v>
                </c:pt>
                <c:pt idx="128">
                  <c:v>1.8008068618092377</c:v>
                </c:pt>
                <c:pt idx="129">
                  <c:v>1.9743464069088987</c:v>
                </c:pt>
                <c:pt idx="130">
                  <c:v>1.9939278639212981</c:v>
                </c:pt>
                <c:pt idx="131">
                  <c:v>1.0233085721754889</c:v>
                </c:pt>
                <c:pt idx="132">
                  <c:v>1.1013364949813205</c:v>
                </c:pt>
                <c:pt idx="133">
                  <c:v>0.43618218645763296</c:v>
                </c:pt>
                <c:pt idx="134">
                  <c:v>-0.29670447250160481</c:v>
                </c:pt>
                <c:pt idx="135">
                  <c:v>-0.13675665670694603</c:v>
                </c:pt>
                <c:pt idx="136">
                  <c:v>-0.89918603438522759</c:v>
                </c:pt>
                <c:pt idx="137">
                  <c:v>-0.72060711149143142</c:v>
                </c:pt>
                <c:pt idx="138">
                  <c:v>0.61360295451102709</c:v>
                </c:pt>
                <c:pt idx="139">
                  <c:v>1.0081572848349141</c:v>
                </c:pt>
                <c:pt idx="140">
                  <c:v>1.96468100380305</c:v>
                </c:pt>
                <c:pt idx="141">
                  <c:v>1.5157128491574625</c:v>
                </c:pt>
                <c:pt idx="142">
                  <c:v>5.5612067818716526E-2</c:v>
                </c:pt>
                <c:pt idx="143">
                  <c:v>-0.5780653164735855</c:v>
                </c:pt>
                <c:pt idx="144">
                  <c:v>-2.8455998425275864</c:v>
                </c:pt>
                <c:pt idx="145">
                  <c:v>-3.8319590858880201</c:v>
                </c:pt>
                <c:pt idx="146">
                  <c:v>-4.5255018079743818</c:v>
                </c:pt>
                <c:pt idx="147">
                  <c:v>-6.0155675215556244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-0.48152595149078037</c:v>
                </c:pt>
                <c:pt idx="151">
                  <c:v>1.4605139927812094</c:v>
                </c:pt>
                <c:pt idx="152">
                  <c:v>1.7475853166907234</c:v>
                </c:pt>
                <c:pt idx="153">
                  <c:v>1.0573269841021404</c:v>
                </c:pt>
                <c:pt idx="154">
                  <c:v>0.41796772218069717</c:v>
                </c:pt>
                <c:pt idx="155">
                  <c:v>-0.31472841426185122</c:v>
                </c:pt>
                <c:pt idx="156">
                  <c:v>-1.0203980452413586</c:v>
                </c:pt>
                <c:pt idx="157">
                  <c:v>-0.96506532790458976</c:v>
                </c:pt>
                <c:pt idx="158">
                  <c:v>-0.73710128408342113</c:v>
                </c:pt>
                <c:pt idx="159">
                  <c:v>5.8572198461035563E-2</c:v>
                </c:pt>
                <c:pt idx="160">
                  <c:v>0.40787722340983346</c:v>
                </c:pt>
                <c:pt idx="165">
                  <c:v>-1.2133833351907999</c:v>
                </c:pt>
                <c:pt idx="166">
                  <c:v>-1.6491448360252576</c:v>
                </c:pt>
                <c:pt idx="167">
                  <c:v>-1.9298323304899441</c:v>
                </c:pt>
                <c:pt idx="168">
                  <c:v>-2.4809597019302982</c:v>
                </c:pt>
                <c:pt idx="169">
                  <c:v>-2.7163107803385591</c:v>
                </c:pt>
                <c:pt idx="170">
                  <c:v>-2.886219130887258</c:v>
                </c:pt>
                <c:pt idx="171">
                  <c:v>-3.2581931164564981</c:v>
                </c:pt>
                <c:pt idx="172">
                  <c:v>-3.5222526946622432</c:v>
                </c:pt>
                <c:pt idx="173">
                  <c:v>-4.0414662380408455</c:v>
                </c:pt>
                <c:pt idx="174">
                  <c:v>-4.0897420308620287</c:v>
                </c:pt>
                <c:pt idx="175">
                  <c:v>-4.3409058023440883</c:v>
                </c:pt>
                <c:pt idx="176">
                  <c:v>-4.2361517314646528</c:v>
                </c:pt>
                <c:pt idx="177">
                  <c:v>-4.3203649379897424</c:v>
                </c:pt>
                <c:pt idx="178">
                  <c:v>-4.5330976038649027</c:v>
                </c:pt>
                <c:pt idx="179">
                  <c:v>-4.4346214629054455</c:v>
                </c:pt>
                <c:pt idx="180">
                  <c:v>-4.4214757523751445</c:v>
                </c:pt>
                <c:pt idx="181">
                  <c:v>-4.6416787241291741</c:v>
                </c:pt>
                <c:pt idx="182">
                  <c:v>-4.8772328371545512</c:v>
                </c:pt>
                <c:pt idx="183">
                  <c:v>-5.4281429816322433</c:v>
                </c:pt>
                <c:pt idx="184">
                  <c:v>-5.6841940910293243</c:v>
                </c:pt>
                <c:pt idx="185">
                  <c:v>-6.0235851280627388</c:v>
                </c:pt>
                <c:pt idx="186">
                  <c:v>-6.2912791702913351</c:v>
                </c:pt>
                <c:pt idx="187">
                  <c:v>-6.8001159051640503</c:v>
                </c:pt>
                <c:pt idx="188">
                  <c:v>-6.923294098212291</c:v>
                </c:pt>
                <c:pt idx="189">
                  <c:v>-6.2638068221701939</c:v>
                </c:pt>
                <c:pt idx="190">
                  <c:v>-5.6459402051939724</c:v>
                </c:pt>
                <c:pt idx="191">
                  <c:v>-4.900471227820165</c:v>
                </c:pt>
                <c:pt idx="192">
                  <c:v>-4.8849014541138178</c:v>
                </c:pt>
                <c:pt idx="193">
                  <c:v>-4.9222809798495373</c:v>
                </c:pt>
                <c:pt idx="194">
                  <c:v>-5.4198892187823553</c:v>
                </c:pt>
                <c:pt idx="195">
                  <c:v>-5.7242294206373012</c:v>
                </c:pt>
                <c:pt idx="196">
                  <c:v>-6.0192294096854013</c:v>
                </c:pt>
                <c:pt idx="197">
                  <c:v>-6.2926845152497446</c:v>
                </c:pt>
                <c:pt idx="198">
                  <c:v>-6.1264112072517509</c:v>
                </c:pt>
                <c:pt idx="199">
                  <c:v>-5.833601791562038</c:v>
                </c:pt>
                <c:pt idx="200">
                  <c:v>-5.2510436444633637</c:v>
                </c:pt>
                <c:pt idx="201">
                  <c:v>-5.0095428178404706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BE51-434B-B0DE-F4EFA3D2A510}"/>
            </c:ext>
          </c:extLst>
        </c:ser>
        <c:ser>
          <c:idx val="3"/>
          <c:order val="3"/>
          <c:spPr>
            <a:ln w="63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ábra'!$C$11:$FV$11</c:f>
              <c:numCache>
                <c:formatCode>General</c:formatCode>
                <c:ptCount val="176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  <c:pt idx="8">
                  <c:v>100000</c:v>
                </c:pt>
                <c:pt idx="9">
                  <c:v>100000</c:v>
                </c:pt>
                <c:pt idx="10">
                  <c:v>100000</c:v>
                </c:pt>
                <c:pt idx="11">
                  <c:v>100000</c:v>
                </c:pt>
                <c:pt idx="12">
                  <c:v>100000</c:v>
                </c:pt>
                <c:pt idx="13">
                  <c:v>100000</c:v>
                </c:pt>
                <c:pt idx="14">
                  <c:v>100000</c:v>
                </c:pt>
                <c:pt idx="15">
                  <c:v>100000</c:v>
                </c:pt>
                <c:pt idx="16">
                  <c:v>100000</c:v>
                </c:pt>
                <c:pt idx="17">
                  <c:v>100000</c:v>
                </c:pt>
                <c:pt idx="18">
                  <c:v>100000</c:v>
                </c:pt>
                <c:pt idx="19">
                  <c:v>100000</c:v>
                </c:pt>
                <c:pt idx="20">
                  <c:v>100000</c:v>
                </c:pt>
                <c:pt idx="21">
                  <c:v>100000</c:v>
                </c:pt>
                <c:pt idx="22">
                  <c:v>100000</c:v>
                </c:pt>
                <c:pt idx="23">
                  <c:v>100000</c:v>
                </c:pt>
                <c:pt idx="24">
                  <c:v>100000</c:v>
                </c:pt>
                <c:pt idx="25">
                  <c:v>100000</c:v>
                </c:pt>
                <c:pt idx="26">
                  <c:v>100000</c:v>
                </c:pt>
                <c:pt idx="27">
                  <c:v>100000</c:v>
                </c:pt>
                <c:pt idx="28">
                  <c:v>100000</c:v>
                </c:pt>
                <c:pt idx="29">
                  <c:v>100000</c:v>
                </c:pt>
                <c:pt idx="30">
                  <c:v>100000</c:v>
                </c:pt>
                <c:pt idx="31">
                  <c:v>100000</c:v>
                </c:pt>
                <c:pt idx="32">
                  <c:v>100000</c:v>
                </c:pt>
                <c:pt idx="33">
                  <c:v>100000</c:v>
                </c:pt>
                <c:pt idx="34">
                  <c:v>100000</c:v>
                </c:pt>
                <c:pt idx="35">
                  <c:v>100000</c:v>
                </c:pt>
                <c:pt idx="36">
                  <c:v>100000</c:v>
                </c:pt>
                <c:pt idx="37">
                  <c:v>100000</c:v>
                </c:pt>
                <c:pt idx="38">
                  <c:v>100000</c:v>
                </c:pt>
                <c:pt idx="39">
                  <c:v>100000</c:v>
                </c:pt>
                <c:pt idx="40" formatCode="0">
                  <c:v>-1000000</c:v>
                </c:pt>
                <c:pt idx="41" formatCode="0">
                  <c:v>-1000000</c:v>
                </c:pt>
                <c:pt idx="42" formatCode="0">
                  <c:v>-1000</c:v>
                </c:pt>
                <c:pt idx="43" formatCode="0">
                  <c:v>-1000</c:v>
                </c:pt>
                <c:pt idx="44" formatCode="0">
                  <c:v>-1000</c:v>
                </c:pt>
                <c:pt idx="45" formatCode="0">
                  <c:v>-1000</c:v>
                </c:pt>
                <c:pt idx="46" formatCode="0">
                  <c:v>-1000</c:v>
                </c:pt>
                <c:pt idx="47" formatCode="0">
                  <c:v>-1000</c:v>
                </c:pt>
                <c:pt idx="48" formatCode="0">
                  <c:v>-1000</c:v>
                </c:pt>
                <c:pt idx="49" formatCode="0">
                  <c:v>-1000</c:v>
                </c:pt>
                <c:pt idx="50" formatCode="0">
                  <c:v>-1000</c:v>
                </c:pt>
                <c:pt idx="51" formatCode="0">
                  <c:v>-1000</c:v>
                </c:pt>
                <c:pt idx="52" formatCode="0">
                  <c:v>-1000</c:v>
                </c:pt>
                <c:pt idx="53" formatCode="0">
                  <c:v>-1000</c:v>
                </c:pt>
                <c:pt idx="54" formatCode="0">
                  <c:v>-1000</c:v>
                </c:pt>
                <c:pt idx="55" formatCode="0">
                  <c:v>-1000</c:v>
                </c:pt>
                <c:pt idx="56" formatCode="0">
                  <c:v>-1000</c:v>
                </c:pt>
                <c:pt idx="57" formatCode="0">
                  <c:v>-1000</c:v>
                </c:pt>
                <c:pt idx="58" formatCode="0">
                  <c:v>-1000</c:v>
                </c:pt>
                <c:pt idx="59" formatCode="0">
                  <c:v>-1000</c:v>
                </c:pt>
                <c:pt idx="60" formatCode="0">
                  <c:v>-1000</c:v>
                </c:pt>
                <c:pt idx="61" formatCode="0">
                  <c:v>-1000</c:v>
                </c:pt>
                <c:pt idx="62" formatCode="0">
                  <c:v>-1000</c:v>
                </c:pt>
                <c:pt idx="63" formatCode="0">
                  <c:v>-1000</c:v>
                </c:pt>
                <c:pt idx="64" formatCode="0">
                  <c:v>-1000</c:v>
                </c:pt>
                <c:pt idx="65" formatCode="0">
                  <c:v>-1000</c:v>
                </c:pt>
                <c:pt idx="66" formatCode="0">
                  <c:v>-1000</c:v>
                </c:pt>
                <c:pt idx="67" formatCode="0">
                  <c:v>-1000</c:v>
                </c:pt>
                <c:pt idx="68" formatCode="0">
                  <c:v>-1000</c:v>
                </c:pt>
                <c:pt idx="69" formatCode="0">
                  <c:v>-1000</c:v>
                </c:pt>
                <c:pt idx="70" formatCode="0">
                  <c:v>-1000</c:v>
                </c:pt>
                <c:pt idx="71" formatCode="0">
                  <c:v>-1000</c:v>
                </c:pt>
                <c:pt idx="72" formatCode="0">
                  <c:v>-1000</c:v>
                </c:pt>
                <c:pt idx="73" formatCode="0">
                  <c:v>-1000</c:v>
                </c:pt>
                <c:pt idx="74" formatCode="0">
                  <c:v>-1000</c:v>
                </c:pt>
                <c:pt idx="75" formatCode="0">
                  <c:v>-1000</c:v>
                </c:pt>
                <c:pt idx="76" formatCode="0">
                  <c:v>-1000</c:v>
                </c:pt>
                <c:pt idx="77" formatCode="0">
                  <c:v>-1000</c:v>
                </c:pt>
                <c:pt idx="78" formatCode="0">
                  <c:v>-1000</c:v>
                </c:pt>
                <c:pt idx="79" formatCode="0">
                  <c:v>-1000</c:v>
                </c:pt>
                <c:pt idx="80" formatCode="0">
                  <c:v>-1000</c:v>
                </c:pt>
                <c:pt idx="81" formatCode="0">
                  <c:v>1000</c:v>
                </c:pt>
                <c:pt idx="82" formatCode="0">
                  <c:v>1000</c:v>
                </c:pt>
                <c:pt idx="83" formatCode="0">
                  <c:v>1000</c:v>
                </c:pt>
                <c:pt idx="84" formatCode="0">
                  <c:v>1000</c:v>
                </c:pt>
                <c:pt idx="85" formatCode="0">
                  <c:v>1000</c:v>
                </c:pt>
                <c:pt idx="86" formatCode="0">
                  <c:v>1000</c:v>
                </c:pt>
                <c:pt idx="87" formatCode="0">
                  <c:v>1000</c:v>
                </c:pt>
                <c:pt idx="88" formatCode="0">
                  <c:v>1000</c:v>
                </c:pt>
                <c:pt idx="89" formatCode="0">
                  <c:v>1000</c:v>
                </c:pt>
                <c:pt idx="90" formatCode="0">
                  <c:v>1000</c:v>
                </c:pt>
                <c:pt idx="91" formatCode="0">
                  <c:v>1000</c:v>
                </c:pt>
                <c:pt idx="92" formatCode="0">
                  <c:v>1000</c:v>
                </c:pt>
                <c:pt idx="93" formatCode="0">
                  <c:v>1000</c:v>
                </c:pt>
                <c:pt idx="94" formatCode="0">
                  <c:v>1000</c:v>
                </c:pt>
                <c:pt idx="95" formatCode="0">
                  <c:v>1000</c:v>
                </c:pt>
                <c:pt idx="96" formatCode="0">
                  <c:v>1000</c:v>
                </c:pt>
                <c:pt idx="97" formatCode="0">
                  <c:v>1000</c:v>
                </c:pt>
                <c:pt idx="98" formatCode="0">
                  <c:v>1000</c:v>
                </c:pt>
                <c:pt idx="99" formatCode="0">
                  <c:v>1000</c:v>
                </c:pt>
                <c:pt idx="100" formatCode="0">
                  <c:v>1000</c:v>
                </c:pt>
                <c:pt idx="101" formatCode="0">
                  <c:v>1000</c:v>
                </c:pt>
                <c:pt idx="102" formatCode="0">
                  <c:v>1000</c:v>
                </c:pt>
                <c:pt idx="103" formatCode="0">
                  <c:v>1000</c:v>
                </c:pt>
                <c:pt idx="104" formatCode="0">
                  <c:v>1000</c:v>
                </c:pt>
                <c:pt idx="105" formatCode="0">
                  <c:v>1000</c:v>
                </c:pt>
                <c:pt idx="106" formatCode="0">
                  <c:v>1000</c:v>
                </c:pt>
                <c:pt idx="107" formatCode="0">
                  <c:v>1000</c:v>
                </c:pt>
                <c:pt idx="108" formatCode="0">
                  <c:v>1000</c:v>
                </c:pt>
                <c:pt idx="109" formatCode="0">
                  <c:v>1000</c:v>
                </c:pt>
                <c:pt idx="110" formatCode="0">
                  <c:v>1000</c:v>
                </c:pt>
                <c:pt idx="111" formatCode="0">
                  <c:v>1000</c:v>
                </c:pt>
                <c:pt idx="112" formatCode="0">
                  <c:v>1000</c:v>
                </c:pt>
                <c:pt idx="113" formatCode="0">
                  <c:v>1000</c:v>
                </c:pt>
                <c:pt idx="114" formatCode="0">
                  <c:v>1000</c:v>
                </c:pt>
                <c:pt idx="115" formatCode="0">
                  <c:v>1000</c:v>
                </c:pt>
                <c:pt idx="116" formatCode="0">
                  <c:v>1000</c:v>
                </c:pt>
                <c:pt idx="117" formatCode="0">
                  <c:v>1000</c:v>
                </c:pt>
                <c:pt idx="118" formatCode="0">
                  <c:v>1000</c:v>
                </c:pt>
                <c:pt idx="119" formatCode="0">
                  <c:v>1000</c:v>
                </c:pt>
                <c:pt idx="120" formatCode="0">
                  <c:v>1000</c:v>
                </c:pt>
                <c:pt idx="121" formatCode="0">
                  <c:v>1000</c:v>
                </c:pt>
                <c:pt idx="122" formatCode="0">
                  <c:v>-1000</c:v>
                </c:pt>
                <c:pt idx="123" formatCode="0">
                  <c:v>-1000</c:v>
                </c:pt>
                <c:pt idx="124" formatCode="0">
                  <c:v>-1000</c:v>
                </c:pt>
                <c:pt idx="125" formatCode="0">
                  <c:v>-1000</c:v>
                </c:pt>
                <c:pt idx="126" formatCode="0">
                  <c:v>-1000</c:v>
                </c:pt>
                <c:pt idx="127" formatCode="0">
                  <c:v>-1000</c:v>
                </c:pt>
                <c:pt idx="128" formatCode="0">
                  <c:v>-1000</c:v>
                </c:pt>
                <c:pt idx="129" formatCode="0">
                  <c:v>-1000</c:v>
                </c:pt>
                <c:pt idx="130" formatCode="0">
                  <c:v>-1000</c:v>
                </c:pt>
                <c:pt idx="131" formatCode="0">
                  <c:v>-1000</c:v>
                </c:pt>
                <c:pt idx="132" formatCode="0">
                  <c:v>-1000</c:v>
                </c:pt>
                <c:pt idx="133" formatCode="0">
                  <c:v>-1000</c:v>
                </c:pt>
                <c:pt idx="134" formatCode="0">
                  <c:v>-1000</c:v>
                </c:pt>
                <c:pt idx="135" formatCode="0">
                  <c:v>-1000</c:v>
                </c:pt>
                <c:pt idx="136" formatCode="0">
                  <c:v>-1000</c:v>
                </c:pt>
                <c:pt idx="137" formatCode="0">
                  <c:v>-1000</c:v>
                </c:pt>
                <c:pt idx="138" formatCode="0">
                  <c:v>-1000</c:v>
                </c:pt>
                <c:pt idx="139" formatCode="0">
                  <c:v>-1000</c:v>
                </c:pt>
                <c:pt idx="140" formatCode="0">
                  <c:v>-1000</c:v>
                </c:pt>
                <c:pt idx="141" formatCode="0">
                  <c:v>-1000</c:v>
                </c:pt>
                <c:pt idx="142" formatCode="0">
                  <c:v>-1000</c:v>
                </c:pt>
                <c:pt idx="143" formatCode="0">
                  <c:v>-1000</c:v>
                </c:pt>
                <c:pt idx="144" formatCode="0">
                  <c:v>-1000</c:v>
                </c:pt>
                <c:pt idx="145" formatCode="0">
                  <c:v>-1000</c:v>
                </c:pt>
                <c:pt idx="146" formatCode="0">
                  <c:v>-1000</c:v>
                </c:pt>
                <c:pt idx="147" formatCode="0">
                  <c:v>-1000</c:v>
                </c:pt>
                <c:pt idx="148" formatCode="0">
                  <c:v>-1000</c:v>
                </c:pt>
                <c:pt idx="149" formatCode="0">
                  <c:v>-1000</c:v>
                </c:pt>
                <c:pt idx="150" formatCode="0">
                  <c:v>-1000</c:v>
                </c:pt>
                <c:pt idx="151" formatCode="0">
                  <c:v>-1000</c:v>
                </c:pt>
                <c:pt idx="152" formatCode="0">
                  <c:v>-1000</c:v>
                </c:pt>
                <c:pt idx="153" formatCode="0">
                  <c:v>-1000</c:v>
                </c:pt>
                <c:pt idx="154" formatCode="0">
                  <c:v>-1000</c:v>
                </c:pt>
                <c:pt idx="155" formatCode="0">
                  <c:v>-1000</c:v>
                </c:pt>
                <c:pt idx="156" formatCode="0">
                  <c:v>-1000</c:v>
                </c:pt>
                <c:pt idx="157" formatCode="0">
                  <c:v>-1000</c:v>
                </c:pt>
                <c:pt idx="158" formatCode="0">
                  <c:v>-1000</c:v>
                </c:pt>
                <c:pt idx="159" formatCode="0">
                  <c:v>-1000</c:v>
                </c:pt>
                <c:pt idx="160" formatCode="0">
                  <c:v>-1000</c:v>
                </c:pt>
                <c:pt idx="161" formatCode="0">
                  <c:v>-1000</c:v>
                </c:pt>
                <c:pt idx="162" formatCode="0">
                  <c:v>-1000</c:v>
                </c:pt>
                <c:pt idx="163" formatCode="0">
                  <c:v>1000</c:v>
                </c:pt>
                <c:pt idx="164" formatCode="0">
                  <c:v>1000</c:v>
                </c:pt>
                <c:pt idx="165" formatCode="0">
                  <c:v>1000</c:v>
                </c:pt>
                <c:pt idx="166" formatCode="0">
                  <c:v>1000</c:v>
                </c:pt>
                <c:pt idx="167" formatCode="0">
                  <c:v>1000</c:v>
                </c:pt>
                <c:pt idx="168" formatCode="0">
                  <c:v>1000</c:v>
                </c:pt>
                <c:pt idx="169" formatCode="0">
                  <c:v>1000</c:v>
                </c:pt>
                <c:pt idx="170" formatCode="0">
                  <c:v>1000</c:v>
                </c:pt>
                <c:pt idx="171" formatCode="0">
                  <c:v>1000</c:v>
                </c:pt>
                <c:pt idx="172" formatCode="0">
                  <c:v>1000</c:v>
                </c:pt>
                <c:pt idx="173" formatCode="0">
                  <c:v>1000</c:v>
                </c:pt>
                <c:pt idx="174" formatCode="0">
                  <c:v>1000</c:v>
                </c:pt>
                <c:pt idx="175" formatCode="0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BE51-434B-B0DE-F4EFA3D2A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119872"/>
        <c:axId val="123117952"/>
      </c:lineChart>
      <c:catAx>
        <c:axId val="122876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8208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122878208"/>
        <c:scaling>
          <c:orientation val="minMax"/>
          <c:max val="12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7801159911722973E-2"/>
              <c:y val="2.1644055383113034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6672"/>
        <c:crosses val="autoZero"/>
        <c:crossBetween val="between"/>
        <c:majorUnit val="2"/>
      </c:valAx>
      <c:valAx>
        <c:axId val="123117952"/>
        <c:scaling>
          <c:orientation val="minMax"/>
          <c:max val="12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123119872"/>
        <c:crosses val="max"/>
        <c:crossBetween val="between"/>
        <c:majorUnit val="2"/>
      </c:valAx>
      <c:catAx>
        <c:axId val="12311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11795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5.7742722428942893E-3"/>
          <c:y val="0.9062797753984585"/>
          <c:w val="0.96505416586327053"/>
          <c:h val="9.372022460154151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745296679266165E-2"/>
          <c:y val="4.8218102831189991E-2"/>
          <c:w val="0.92927617512758531"/>
          <c:h val="0.62875806507864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'34. ábra'!$A$5</c:f>
              <c:strCache>
                <c:ptCount val="1"/>
                <c:pt idx="0">
                  <c:v>Non-energy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'34.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'34. ábra'!$C$5:$GV$5</c:f>
              <c:numCache>
                <c:formatCode>0.0</c:formatCode>
                <c:ptCount val="202"/>
                <c:pt idx="0">
                  <c:v>5.9299327377228028</c:v>
                </c:pt>
                <c:pt idx="1">
                  <c:v>5.666464334519965</c:v>
                </c:pt>
                <c:pt idx="2">
                  <c:v>5.0393876802814246</c:v>
                </c:pt>
                <c:pt idx="3">
                  <c:v>4.7004106840531659</c:v>
                </c:pt>
                <c:pt idx="4">
                  <c:v>4.1478812819975852</c:v>
                </c:pt>
                <c:pt idx="5">
                  <c:v>3.5144435827709772</c:v>
                </c:pt>
                <c:pt idx="6">
                  <c:v>2.5397498502675679</c:v>
                </c:pt>
                <c:pt idx="7">
                  <c:v>1.9882960870951232</c:v>
                </c:pt>
                <c:pt idx="8">
                  <c:v>1.8012642985918883</c:v>
                </c:pt>
                <c:pt idx="9">
                  <c:v>1.5904292768230248</c:v>
                </c:pt>
                <c:pt idx="10">
                  <c:v>1.6590777018586849</c:v>
                </c:pt>
                <c:pt idx="11">
                  <c:v>1.1706211855490145</c:v>
                </c:pt>
                <c:pt idx="12">
                  <c:v>1.0773313097035984</c:v>
                </c:pt>
                <c:pt idx="13">
                  <c:v>0.15112807333131562</c:v>
                </c:pt>
                <c:pt idx="14">
                  <c:v>0.45849789728907231</c:v>
                </c:pt>
                <c:pt idx="15">
                  <c:v>0.99158015829875246</c:v>
                </c:pt>
                <c:pt idx="16">
                  <c:v>1.9508362273752007</c:v>
                </c:pt>
                <c:pt idx="17">
                  <c:v>2.4938591642756704</c:v>
                </c:pt>
                <c:pt idx="18">
                  <c:v>1.6213062865579986</c:v>
                </c:pt>
                <c:pt idx="19">
                  <c:v>1.1174039739344308</c:v>
                </c:pt>
                <c:pt idx="20">
                  <c:v>0.32442914977054294</c:v>
                </c:pt>
                <c:pt idx="21">
                  <c:v>0.29840054412420702</c:v>
                </c:pt>
                <c:pt idx="22">
                  <c:v>0.55987449320701899</c:v>
                </c:pt>
                <c:pt idx="23">
                  <c:v>1.0080596571874221</c:v>
                </c:pt>
                <c:pt idx="24">
                  <c:v>1.6885748973734529</c:v>
                </c:pt>
                <c:pt idx="25">
                  <c:v>2.8926746711877271</c:v>
                </c:pt>
                <c:pt idx="26">
                  <c:v>3.9960817163188733</c:v>
                </c:pt>
                <c:pt idx="27">
                  <c:v>4.3169733346065549</c:v>
                </c:pt>
                <c:pt idx="28">
                  <c:v>4.6903174787015152</c:v>
                </c:pt>
                <c:pt idx="29">
                  <c:v>3.9988257690173117</c:v>
                </c:pt>
                <c:pt idx="30">
                  <c:v>3.4941311620114592</c:v>
                </c:pt>
                <c:pt idx="31">
                  <c:v>3.4094532855765625</c:v>
                </c:pt>
                <c:pt idx="32">
                  <c:v>3.2357252697663648</c:v>
                </c:pt>
                <c:pt idx="33">
                  <c:v>3.0844917064018791</c:v>
                </c:pt>
                <c:pt idx="34">
                  <c:v>2.7556408161016819</c:v>
                </c:pt>
                <c:pt idx="35">
                  <c:v>2.1439449758977966</c:v>
                </c:pt>
                <c:pt idx="36">
                  <c:v>1.3957081503912374</c:v>
                </c:pt>
                <c:pt idx="37">
                  <c:v>1.330263533316725</c:v>
                </c:pt>
                <c:pt idx="42">
                  <c:v>7.7337090187906403</c:v>
                </c:pt>
                <c:pt idx="43">
                  <c:v>7.6776065592894369</c:v>
                </c:pt>
                <c:pt idx="44">
                  <c:v>7.6012212653050302</c:v>
                </c:pt>
                <c:pt idx="45">
                  <c:v>7.4718381371751885</c:v>
                </c:pt>
                <c:pt idx="46">
                  <c:v>7.0946875833663059</c:v>
                </c:pt>
                <c:pt idx="47">
                  <c:v>6.8653124800347669</c:v>
                </c:pt>
                <c:pt idx="48">
                  <c:v>6.4815384250307941</c:v>
                </c:pt>
                <c:pt idx="49">
                  <c:v>6.5374849157043737</c:v>
                </c:pt>
                <c:pt idx="50">
                  <c:v>6.3507280403891446</c:v>
                </c:pt>
                <c:pt idx="51">
                  <c:v>6.4775987830445594</c:v>
                </c:pt>
                <c:pt idx="52">
                  <c:v>6.7040522008131598</c:v>
                </c:pt>
                <c:pt idx="53">
                  <c:v>6.4444908487880408</c:v>
                </c:pt>
                <c:pt idx="54">
                  <c:v>6.1495971640127483</c:v>
                </c:pt>
                <c:pt idx="55">
                  <c:v>5.0734248402772337</c:v>
                </c:pt>
                <c:pt idx="56">
                  <c:v>5.3270923705488045</c:v>
                </c:pt>
                <c:pt idx="57">
                  <c:v>6.2968101609520959</c:v>
                </c:pt>
                <c:pt idx="58">
                  <c:v>6.6319687270485188</c:v>
                </c:pt>
                <c:pt idx="59">
                  <c:v>6.8936464187232582</c:v>
                </c:pt>
                <c:pt idx="60">
                  <c:v>5.536640633557866</c:v>
                </c:pt>
                <c:pt idx="61">
                  <c:v>4.127807903115654</c:v>
                </c:pt>
                <c:pt idx="62">
                  <c:v>3.4929475158930852</c:v>
                </c:pt>
                <c:pt idx="63">
                  <c:v>3.5469890467912371</c:v>
                </c:pt>
                <c:pt idx="64">
                  <c:v>3.9413641795935126</c:v>
                </c:pt>
                <c:pt idx="65">
                  <c:v>4.1881540879637642</c:v>
                </c:pt>
                <c:pt idx="66">
                  <c:v>4.8149615847764737</c:v>
                </c:pt>
                <c:pt idx="67">
                  <c:v>5.3343845059754305</c:v>
                </c:pt>
                <c:pt idx="68">
                  <c:v>5.6047625605755833</c:v>
                </c:pt>
                <c:pt idx="69">
                  <c:v>6.4482018142117541</c:v>
                </c:pt>
                <c:pt idx="70">
                  <c:v>7.0352387414571167</c:v>
                </c:pt>
                <c:pt idx="71">
                  <c:v>7.384931788032925</c:v>
                </c:pt>
                <c:pt idx="72">
                  <c:v>7.711867898670981</c:v>
                </c:pt>
                <c:pt idx="73">
                  <c:v>7.499118415330301</c:v>
                </c:pt>
                <c:pt idx="74">
                  <c:v>7.2352303386983934</c:v>
                </c:pt>
                <c:pt idx="75">
                  <c:v>7.0041528245435822</c:v>
                </c:pt>
                <c:pt idx="76">
                  <c:v>6.8722019424585223</c:v>
                </c:pt>
                <c:pt idx="77">
                  <c:v>6.6929812417956587</c:v>
                </c:pt>
                <c:pt idx="78">
                  <c:v>6.4298643184785931</c:v>
                </c:pt>
                <c:pt idx="83">
                  <c:v>1.108234750373879</c:v>
                </c:pt>
                <c:pt idx="84">
                  <c:v>0.94231901834449228</c:v>
                </c:pt>
                <c:pt idx="85">
                  <c:v>1.1239169072731723</c:v>
                </c:pt>
                <c:pt idx="86">
                  <c:v>0.96583042946264919</c:v>
                </c:pt>
                <c:pt idx="87">
                  <c:v>0.60436430403658159</c:v>
                </c:pt>
                <c:pt idx="88">
                  <c:v>0.58934667259267259</c:v>
                </c:pt>
                <c:pt idx="89">
                  <c:v>0.47502068725656166</c:v>
                </c:pt>
                <c:pt idx="90">
                  <c:v>0.41783045406298758</c:v>
                </c:pt>
                <c:pt idx="91">
                  <c:v>0.75479931260911082</c:v>
                </c:pt>
                <c:pt idx="92">
                  <c:v>0.81031948332746051</c:v>
                </c:pt>
                <c:pt idx="93">
                  <c:v>0.96515897076715751</c:v>
                </c:pt>
                <c:pt idx="94">
                  <c:v>1.5367446366066186</c:v>
                </c:pt>
                <c:pt idx="95">
                  <c:v>1.5564705939847652</c:v>
                </c:pt>
                <c:pt idx="96">
                  <c:v>1.9667340278922156</c:v>
                </c:pt>
                <c:pt idx="97">
                  <c:v>2.4197776565710098</c:v>
                </c:pt>
                <c:pt idx="98">
                  <c:v>2.8621047379909301</c:v>
                </c:pt>
                <c:pt idx="99">
                  <c:v>3.1558418069905092</c:v>
                </c:pt>
                <c:pt idx="100">
                  <c:v>2.9432836814592624</c:v>
                </c:pt>
                <c:pt idx="101">
                  <c:v>1.9995014485979246</c:v>
                </c:pt>
                <c:pt idx="102">
                  <c:v>0.67489242304931651</c:v>
                </c:pt>
                <c:pt idx="103">
                  <c:v>-0.24816924564523113</c:v>
                </c:pt>
                <c:pt idx="104">
                  <c:v>-0.74549892044307153</c:v>
                </c:pt>
                <c:pt idx="105">
                  <c:v>-0.56992033685137811</c:v>
                </c:pt>
                <c:pt idx="106">
                  <c:v>5.0227501145803988E-2</c:v>
                </c:pt>
                <c:pt idx="107">
                  <c:v>1.5403198388989323</c:v>
                </c:pt>
                <c:pt idx="108">
                  <c:v>2.5401141542778864</c:v>
                </c:pt>
                <c:pt idx="109">
                  <c:v>3.138861769422439</c:v>
                </c:pt>
                <c:pt idx="110">
                  <c:v>3.2237004695734157</c:v>
                </c:pt>
                <c:pt idx="111">
                  <c:v>2.8741500689674329</c:v>
                </c:pt>
                <c:pt idx="112">
                  <c:v>2.5292404122067085</c:v>
                </c:pt>
                <c:pt idx="113">
                  <c:v>2.0595365997986974</c:v>
                </c:pt>
                <c:pt idx="114">
                  <c:v>1.9179749376271271</c:v>
                </c:pt>
                <c:pt idx="115">
                  <c:v>1.4440257670534382</c:v>
                </c:pt>
                <c:pt idx="116">
                  <c:v>1.0630334884133275</c:v>
                </c:pt>
                <c:pt idx="117">
                  <c:v>0.99843363845929289</c:v>
                </c:pt>
                <c:pt idx="118">
                  <c:v>0.92328844062231141</c:v>
                </c:pt>
                <c:pt idx="119">
                  <c:v>1.1549565302745066</c:v>
                </c:pt>
                <c:pt idx="124">
                  <c:v>3.4912313014012919</c:v>
                </c:pt>
                <c:pt idx="125">
                  <c:v>2.6139143778577472</c:v>
                </c:pt>
                <c:pt idx="126">
                  <c:v>2.262911752341596</c:v>
                </c:pt>
                <c:pt idx="127">
                  <c:v>2.9682234758781743</c:v>
                </c:pt>
                <c:pt idx="128">
                  <c:v>3.4853083041269795</c:v>
                </c:pt>
                <c:pt idx="129">
                  <c:v>3.7890142457759088</c:v>
                </c:pt>
                <c:pt idx="130">
                  <c:v>4.2103014237531635</c:v>
                </c:pt>
                <c:pt idx="131">
                  <c:v>3.7189692520033049</c:v>
                </c:pt>
                <c:pt idx="132">
                  <c:v>3.6469136365720569</c:v>
                </c:pt>
                <c:pt idx="133">
                  <c:v>3.072278781063952</c:v>
                </c:pt>
                <c:pt idx="134">
                  <c:v>1.9017330879520653</c:v>
                </c:pt>
                <c:pt idx="135">
                  <c:v>1.4855554054840159</c:v>
                </c:pt>
                <c:pt idx="136">
                  <c:v>0.50409305142825866</c:v>
                </c:pt>
                <c:pt idx="137">
                  <c:v>0.22776731038757303</c:v>
                </c:pt>
                <c:pt idx="138">
                  <c:v>1.3580658961782093</c:v>
                </c:pt>
                <c:pt idx="139">
                  <c:v>1.8031857388523822</c:v>
                </c:pt>
                <c:pt idx="140">
                  <c:v>2.83332043299822</c:v>
                </c:pt>
                <c:pt idx="141">
                  <c:v>2.9024991623477883</c:v>
                </c:pt>
                <c:pt idx="142">
                  <c:v>1.8872516286034067</c:v>
                </c:pt>
                <c:pt idx="143">
                  <c:v>2.0317006504952322</c:v>
                </c:pt>
                <c:pt idx="144">
                  <c:v>1.2396549646266011</c:v>
                </c:pt>
                <c:pt idx="145">
                  <c:v>1.6223641653186078</c:v>
                </c:pt>
                <c:pt idx="146">
                  <c:v>1.6227530097346765</c:v>
                </c:pt>
                <c:pt idx="147">
                  <c:v>1.2062472887795828E-2</c:v>
                </c:pt>
                <c:pt idx="148">
                  <c:v>0.55697256029899478</c:v>
                </c:pt>
                <c:pt idx="149">
                  <c:v>1.1597831041811153</c:v>
                </c:pt>
                <c:pt idx="150">
                  <c:v>2.1642841336407415</c:v>
                </c:pt>
                <c:pt idx="151">
                  <c:v>3.8783371008437033</c:v>
                </c:pt>
                <c:pt idx="152">
                  <c:v>4.1447216199202632</c:v>
                </c:pt>
                <c:pt idx="153">
                  <c:v>3.588194976699052</c:v>
                </c:pt>
                <c:pt idx="154">
                  <c:v>2.7329716728876718</c:v>
                </c:pt>
                <c:pt idx="155">
                  <c:v>1.7095854355547875</c:v>
                </c:pt>
                <c:pt idx="156">
                  <c:v>0.95402922908767462</c:v>
                </c:pt>
                <c:pt idx="157">
                  <c:v>0.79653462329997282</c:v>
                </c:pt>
                <c:pt idx="158">
                  <c:v>0.95957590814915095</c:v>
                </c:pt>
                <c:pt idx="159">
                  <c:v>1.5110112508345257</c:v>
                </c:pt>
                <c:pt idx="160">
                  <c:v>1.6825273341841882</c:v>
                </c:pt>
                <c:pt idx="165">
                  <c:v>-4.6866142310405561</c:v>
                </c:pt>
                <c:pt idx="166">
                  <c:v>-5.0123038418539343</c:v>
                </c:pt>
                <c:pt idx="167">
                  <c:v>-5.184724795049072</c:v>
                </c:pt>
                <c:pt idx="168">
                  <c:v>-5.5591604998554995</c:v>
                </c:pt>
                <c:pt idx="169">
                  <c:v>-5.7168422585460359</c:v>
                </c:pt>
                <c:pt idx="170">
                  <c:v>-5.5731933210852311</c:v>
                </c:pt>
                <c:pt idx="171">
                  <c:v>-5.7527248251037975</c:v>
                </c:pt>
                <c:pt idx="172">
                  <c:v>-5.8845367295453732</c:v>
                </c:pt>
                <c:pt idx="173">
                  <c:v>-6.1412017840326492</c:v>
                </c:pt>
                <c:pt idx="174">
                  <c:v>-6.2510975859376812</c:v>
                </c:pt>
                <c:pt idx="175">
                  <c:v>-6.331276258460746</c:v>
                </c:pt>
                <c:pt idx="176">
                  <c:v>-6.2927031643715736</c:v>
                </c:pt>
                <c:pt idx="177">
                  <c:v>-6.5701037675157394</c:v>
                </c:pt>
                <c:pt idx="178">
                  <c:v>-7.0382349119026042</c:v>
                </c:pt>
                <c:pt idx="179">
                  <c:v>-7.2922336371168202</c:v>
                </c:pt>
                <c:pt idx="180">
                  <c:v>-7.444682742373824</c:v>
                </c:pt>
                <c:pt idx="181">
                  <c:v>-7.6295768481356188</c:v>
                </c:pt>
                <c:pt idx="182">
                  <c:v>-7.5373407050329746</c:v>
                </c:pt>
                <c:pt idx="183">
                  <c:v>-7.6243210241625663</c:v>
                </c:pt>
                <c:pt idx="184">
                  <c:v>-7.6052522190095448</c:v>
                </c:pt>
                <c:pt idx="185">
                  <c:v>-7.5572368446398288</c:v>
                </c:pt>
                <c:pt idx="186">
                  <c:v>-7.8412333070178111</c:v>
                </c:pt>
                <c:pt idx="187">
                  <c:v>-8.3099444660663888</c:v>
                </c:pt>
                <c:pt idx="188">
                  <c:v>-8.5810039290898246</c:v>
                </c:pt>
                <c:pt idx="189">
                  <c:v>-8.6024090036653025</c:v>
                </c:pt>
                <c:pt idx="190">
                  <c:v>-8.1455196921422459</c:v>
                </c:pt>
                <c:pt idx="191">
                  <c:v>-7.589810064049785</c:v>
                </c:pt>
                <c:pt idx="192">
                  <c:v>-7.4290462559719472</c:v>
                </c:pt>
                <c:pt idx="193">
                  <c:v>-7.1746291851317361</c:v>
                </c:pt>
                <c:pt idx="194">
                  <c:v>-7.4162451905721563</c:v>
                </c:pt>
                <c:pt idx="195">
                  <c:v>-7.6144972567988223</c:v>
                </c:pt>
                <c:pt idx="196">
                  <c:v>-7.7657924128667375</c:v>
                </c:pt>
                <c:pt idx="197">
                  <c:v>-8.1709208778436988</c:v>
                </c:pt>
                <c:pt idx="198">
                  <c:v>-8.0765380532893829</c:v>
                </c:pt>
                <c:pt idx="199">
                  <c:v>-7.7408350283400438</c:v>
                </c:pt>
                <c:pt idx="200">
                  <c:v>-7.3430617907590321</c:v>
                </c:pt>
                <c:pt idx="201">
                  <c:v>-7.1421987170950025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44-4F2D-9224-7FC4F681643F}"/>
            </c:ext>
          </c:extLst>
        </c:ser>
        <c:ser>
          <c:idx val="1"/>
          <c:order val="1"/>
          <c:tx>
            <c:strRef>
              <c:f>'34. ábra'!$A$7</c:f>
              <c:strCache>
                <c:ptCount val="1"/>
                <c:pt idx="0">
                  <c:v>Balance of 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'34.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'34. ábra'!$C$7:$GV$7</c:f>
              <c:numCache>
                <c:formatCode>0.0</c:formatCode>
                <c:ptCount val="202"/>
                <c:pt idx="0">
                  <c:v>5.3176518545524969</c:v>
                </c:pt>
                <c:pt idx="1">
                  <c:v>5.4768810252385602</c:v>
                </c:pt>
                <c:pt idx="2">
                  <c:v>5.4084201535912362</c:v>
                </c:pt>
                <c:pt idx="3">
                  <c:v>5.4398866989479888</c:v>
                </c:pt>
                <c:pt idx="4">
                  <c:v>5.5543651862290435</c:v>
                </c:pt>
                <c:pt idx="5">
                  <c:v>5.6650765813419754</c:v>
                </c:pt>
                <c:pt idx="6">
                  <c:v>5.7381213926800871</c:v>
                </c:pt>
                <c:pt idx="7">
                  <c:v>5.9018747399698253</c:v>
                </c:pt>
                <c:pt idx="8">
                  <c:v>5.6620186991064507</c:v>
                </c:pt>
                <c:pt idx="9">
                  <c:v>5.4532431220970992</c:v>
                </c:pt>
                <c:pt idx="10">
                  <c:v>5.2033426500135356</c:v>
                </c:pt>
                <c:pt idx="11">
                  <c:v>4.8238124752246696</c:v>
                </c:pt>
                <c:pt idx="12">
                  <c:v>4.707327449084155</c:v>
                </c:pt>
                <c:pt idx="13">
                  <c:v>3.8389973983790364</c:v>
                </c:pt>
                <c:pt idx="14">
                  <c:v>3.3880243290721235</c:v>
                </c:pt>
                <c:pt idx="15">
                  <c:v>2.9898133126321973</c:v>
                </c:pt>
                <c:pt idx="16">
                  <c:v>2.4963673718816666</c:v>
                </c:pt>
                <c:pt idx="17">
                  <c:v>2.9102228228419675</c:v>
                </c:pt>
                <c:pt idx="18">
                  <c:v>2.8983856965076891</c:v>
                </c:pt>
                <c:pt idx="19">
                  <c:v>2.9278287340600051</c:v>
                </c:pt>
                <c:pt idx="20">
                  <c:v>3.2715290102296497</c:v>
                </c:pt>
                <c:pt idx="21">
                  <c:v>3.4922683997886619</c:v>
                </c:pt>
                <c:pt idx="22">
                  <c:v>3.8363115453007262</c:v>
                </c:pt>
                <c:pt idx="23">
                  <c:v>4.0598491333622952</c:v>
                </c:pt>
                <c:pt idx="24">
                  <c:v>4.3161918612507169</c:v>
                </c:pt>
                <c:pt idx="25">
                  <c:v>4.4030381108420951</c:v>
                </c:pt>
                <c:pt idx="26">
                  <c:v>4.6045781074745316</c:v>
                </c:pt>
                <c:pt idx="27">
                  <c:v>4.7234767127103101</c:v>
                </c:pt>
                <c:pt idx="28">
                  <c:v>4.7645161109081764</c:v>
                </c:pt>
                <c:pt idx="29">
                  <c:v>4.7188616739371296</c:v>
                </c:pt>
                <c:pt idx="30">
                  <c:v>4.8260835759679903</c:v>
                </c:pt>
                <c:pt idx="31">
                  <c:v>4.8903275135677191</c:v>
                </c:pt>
                <c:pt idx="32">
                  <c:v>4.842190551146027</c:v>
                </c:pt>
                <c:pt idx="33">
                  <c:v>5.0945880249294637</c:v>
                </c:pt>
                <c:pt idx="34">
                  <c:v>5.2395604624690826</c:v>
                </c:pt>
                <c:pt idx="35">
                  <c:v>5.3029339508486979</c:v>
                </c:pt>
                <c:pt idx="36">
                  <c:v>5.1543520733556942</c:v>
                </c:pt>
                <c:pt idx="37">
                  <c:v>5.0205446692865801</c:v>
                </c:pt>
                <c:pt idx="42" formatCode="#\ ##0.0">
                  <c:v>2.2966644339516025</c:v>
                </c:pt>
                <c:pt idx="43" formatCode="#\ ##0.0">
                  <c:v>2.4600305789091941</c:v>
                </c:pt>
                <c:pt idx="44" formatCode="#\ ##0.0">
                  <c:v>2.5137195770447023</c:v>
                </c:pt>
                <c:pt idx="45" formatCode="#\ ##0.0">
                  <c:v>2.6017891709781966</c:v>
                </c:pt>
                <c:pt idx="46" formatCode="#\ ##0.0">
                  <c:v>2.6237689380407563</c:v>
                </c:pt>
                <c:pt idx="47" formatCode="#\ ##0.0">
                  <c:v>2.6349047426550829</c:v>
                </c:pt>
                <c:pt idx="48" formatCode="#\ ##0.0">
                  <c:v>2.4499489366786369</c:v>
                </c:pt>
                <c:pt idx="49" formatCode="#\ ##0.0">
                  <c:v>2.4069004966337499</c:v>
                </c:pt>
                <c:pt idx="50" formatCode="#\ ##0.0">
                  <c:v>2.408777468859463</c:v>
                </c:pt>
                <c:pt idx="51" formatCode="#\ ##0.0">
                  <c:v>2.4012546531717871</c:v>
                </c:pt>
                <c:pt idx="52" formatCode="#\ ##0.0">
                  <c:v>2.3336179733482614</c:v>
                </c:pt>
                <c:pt idx="53" formatCode="#\ ##0.0">
                  <c:v>2.011440268122294</c:v>
                </c:pt>
                <c:pt idx="54" formatCode="#\ ##0.0">
                  <c:v>2.0256680498320754</c:v>
                </c:pt>
                <c:pt idx="55" formatCode="#\ ##0.0">
                  <c:v>1.8487108090956414</c:v>
                </c:pt>
                <c:pt idx="56" formatCode="#\ ##0.0">
                  <c:v>1.9737673397129056</c:v>
                </c:pt>
                <c:pt idx="57" formatCode="#\ ##0.0">
                  <c:v>1.8770936027669598</c:v>
                </c:pt>
                <c:pt idx="58" formatCode="#\ ##0.0">
                  <c:v>1.6329213778595846</c:v>
                </c:pt>
                <c:pt idx="59" formatCode="#\ ##0.0">
                  <c:v>1.6921381337252022</c:v>
                </c:pt>
                <c:pt idx="60" formatCode="#\ ##0.0">
                  <c:v>1.719478532624422</c:v>
                </c:pt>
                <c:pt idx="61" formatCode="#\ ##0.0">
                  <c:v>1.9408395760314521</c:v>
                </c:pt>
                <c:pt idx="62" formatCode="#\ ##0.0">
                  <c:v>1.8812549857699745</c:v>
                </c:pt>
                <c:pt idx="63" formatCode="#\ ##0.0">
                  <c:v>1.8539577168986787</c:v>
                </c:pt>
                <c:pt idx="64" formatCode="#\ ##0.0">
                  <c:v>1.763075695695399</c:v>
                </c:pt>
                <c:pt idx="65" formatCode="#\ ##0.0">
                  <c:v>1.3943987839772349</c:v>
                </c:pt>
                <c:pt idx="66" formatCode="#\ ##0.0">
                  <c:v>1.3358480609134866</c:v>
                </c:pt>
                <c:pt idx="67" formatCode="#\ ##0.0">
                  <c:v>1.1452285877430433</c:v>
                </c:pt>
                <c:pt idx="68" formatCode="#\ ##0.0">
                  <c:v>1.0286992979229093</c:v>
                </c:pt>
                <c:pt idx="69" formatCode="#\ ##0.0">
                  <c:v>1.1465206505036358</c:v>
                </c:pt>
                <c:pt idx="70" formatCode="#\ ##0.0">
                  <c:v>1.2278505468545067</c:v>
                </c:pt>
                <c:pt idx="71" formatCode="#\ ##0.0">
                  <c:v>1.3742995736692962</c:v>
                </c:pt>
                <c:pt idx="72" formatCode="#\ ##0.0">
                  <c:v>1.4023554228558726</c:v>
                </c:pt>
                <c:pt idx="73" formatCode="#\ ##0.0">
                  <c:v>1.3817716101440332</c:v>
                </c:pt>
                <c:pt idx="74" formatCode="#\ ##0.0">
                  <c:v>1.4232512734385852</c:v>
                </c:pt>
                <c:pt idx="75" formatCode="#\ ##0.0">
                  <c:v>1.2565866778511205</c:v>
                </c:pt>
                <c:pt idx="76" formatCode="#\ ##0.0">
                  <c:v>1.2719716757797599</c:v>
                </c:pt>
                <c:pt idx="77" formatCode="#\ ##0.0">
                  <c:v>1.1908362936832084</c:v>
                </c:pt>
                <c:pt idx="78" formatCode="#\ ##0.0">
                  <c:v>1.175003842189958</c:v>
                </c:pt>
                <c:pt idx="83">
                  <c:v>3.419352010936052</c:v>
                </c:pt>
                <c:pt idx="84">
                  <c:v>3.5571046301245017</c:v>
                </c:pt>
                <c:pt idx="85">
                  <c:v>3.7077566376451814</c:v>
                </c:pt>
                <c:pt idx="86">
                  <c:v>3.8442010898756451</c:v>
                </c:pt>
                <c:pt idx="87">
                  <c:v>4.0002995762244655</c:v>
                </c:pt>
                <c:pt idx="88">
                  <c:v>4.1284646514141787</c:v>
                </c:pt>
                <c:pt idx="89">
                  <c:v>4.186946509660042</c:v>
                </c:pt>
                <c:pt idx="90">
                  <c:v>4.2592437094061975</c:v>
                </c:pt>
                <c:pt idx="91">
                  <c:v>4.3148858180664345</c:v>
                </c:pt>
                <c:pt idx="92">
                  <c:v>4.3101506971203438</c:v>
                </c:pt>
                <c:pt idx="93">
                  <c:v>4.4083078811473921</c:v>
                </c:pt>
                <c:pt idx="94">
                  <c:v>4.454206582497938</c:v>
                </c:pt>
                <c:pt idx="95">
                  <c:v>4.5117286460192911</c:v>
                </c:pt>
                <c:pt idx="96">
                  <c:v>4.4221136239689551</c:v>
                </c:pt>
                <c:pt idx="97">
                  <c:v>4.3519904421944773</c:v>
                </c:pt>
                <c:pt idx="98">
                  <c:v>4.2838152935074083</c:v>
                </c:pt>
                <c:pt idx="99">
                  <c:v>4.2633171615594332</c:v>
                </c:pt>
                <c:pt idx="100">
                  <c:v>4.4447364017280808</c:v>
                </c:pt>
                <c:pt idx="101">
                  <c:v>4.4932023936041201</c:v>
                </c:pt>
                <c:pt idx="102">
                  <c:v>4.5354903107782008</c:v>
                </c:pt>
                <c:pt idx="103">
                  <c:v>4.6141754280349696</c:v>
                </c:pt>
                <c:pt idx="104">
                  <c:v>4.9854625047883898</c:v>
                </c:pt>
                <c:pt idx="105">
                  <c:v>5.2786028947940169</c:v>
                </c:pt>
                <c:pt idx="106">
                  <c:v>5.4424754875016985</c:v>
                </c:pt>
                <c:pt idx="107">
                  <c:v>5.5576751258841002</c:v>
                </c:pt>
                <c:pt idx="108">
                  <c:v>5.4134445221433953</c:v>
                </c:pt>
                <c:pt idx="109">
                  <c:v>5.3333509571450861</c:v>
                </c:pt>
                <c:pt idx="110">
                  <c:v>5.2371463866125252</c:v>
                </c:pt>
                <c:pt idx="111">
                  <c:v>5.1517926389480326</c:v>
                </c:pt>
                <c:pt idx="112">
                  <c:v>5.0267644373280937</c:v>
                </c:pt>
                <c:pt idx="113">
                  <c:v>4.8987289622581969</c:v>
                </c:pt>
                <c:pt idx="114">
                  <c:v>4.7042474565102914</c:v>
                </c:pt>
                <c:pt idx="115">
                  <c:v>4.5344044406810173</c:v>
                </c:pt>
                <c:pt idx="116">
                  <c:v>4.4921464811150784</c:v>
                </c:pt>
                <c:pt idx="117">
                  <c:v>4.3788361448191493</c:v>
                </c:pt>
                <c:pt idx="118">
                  <c:v>4.2618748820874712</c:v>
                </c:pt>
                <c:pt idx="119">
                  <c:v>4.2029735472977352</c:v>
                </c:pt>
                <c:pt idx="124">
                  <c:v>0.59615457175580788</c:v>
                </c:pt>
                <c:pt idx="125">
                  <c:v>0.79420363911579472</c:v>
                </c:pt>
                <c:pt idx="126">
                  <c:v>1.030719121596275</c:v>
                </c:pt>
                <c:pt idx="127">
                  <c:v>1.2265714379875801</c:v>
                </c:pt>
                <c:pt idx="128">
                  <c:v>1.3092343174074512</c:v>
                </c:pt>
                <c:pt idx="129">
                  <c:v>1.3788777724080492</c:v>
                </c:pt>
                <c:pt idx="130">
                  <c:v>1.3672968892929498</c:v>
                </c:pt>
                <c:pt idx="131">
                  <c:v>1.2329993198620228</c:v>
                </c:pt>
                <c:pt idx="132">
                  <c:v>1.2288504745747169</c:v>
                </c:pt>
                <c:pt idx="133">
                  <c:v>1.3043379732096512</c:v>
                </c:pt>
                <c:pt idx="134">
                  <c:v>1.3420714744275626</c:v>
                </c:pt>
                <c:pt idx="135">
                  <c:v>1.4625452814722759</c:v>
                </c:pt>
                <c:pt idx="136">
                  <c:v>1.5262777005866413</c:v>
                </c:pt>
                <c:pt idx="137">
                  <c:v>1.4176229187376079</c:v>
                </c:pt>
                <c:pt idx="138">
                  <c:v>1.4415189020006103</c:v>
                </c:pt>
                <c:pt idx="139">
                  <c:v>1.2639868703125299</c:v>
                </c:pt>
                <c:pt idx="140">
                  <c:v>1.0786009239737397</c:v>
                </c:pt>
                <c:pt idx="141">
                  <c:v>0.90177382779580428</c:v>
                </c:pt>
                <c:pt idx="142">
                  <c:v>0.79377224857794126</c:v>
                </c:pt>
                <c:pt idx="143">
                  <c:v>0.8569891924358829</c:v>
                </c:pt>
                <c:pt idx="144">
                  <c:v>0.80704611857518349</c:v>
                </c:pt>
                <c:pt idx="145">
                  <c:v>0.68833847473205234</c:v>
                </c:pt>
                <c:pt idx="146">
                  <c:v>0.49582468307108896</c:v>
                </c:pt>
                <c:pt idx="147">
                  <c:v>0.5588411026948964</c:v>
                </c:pt>
                <c:pt idx="148">
                  <c:v>0.66808784170314639</c:v>
                </c:pt>
                <c:pt idx="149">
                  <c:v>0.93783542462125213</c:v>
                </c:pt>
                <c:pt idx="150">
                  <c:v>0.8698963373531321</c:v>
                </c:pt>
                <c:pt idx="151">
                  <c:v>0.76202841700616897</c:v>
                </c:pt>
                <c:pt idx="152">
                  <c:v>0.64937335868300405</c:v>
                </c:pt>
                <c:pt idx="153">
                  <c:v>0.48096600135384171</c:v>
                </c:pt>
                <c:pt idx="154">
                  <c:v>0.54223259185781802</c:v>
                </c:pt>
                <c:pt idx="155">
                  <c:v>0.49083194132442448</c:v>
                </c:pt>
                <c:pt idx="156">
                  <c:v>0.41683923734818545</c:v>
                </c:pt>
                <c:pt idx="157">
                  <c:v>0.35414343298496309</c:v>
                </c:pt>
                <c:pt idx="158">
                  <c:v>0.25000445243904612</c:v>
                </c:pt>
                <c:pt idx="159">
                  <c:v>0.2446723795887954</c:v>
                </c:pt>
                <c:pt idx="160">
                  <c:v>0.29278137262245685</c:v>
                </c:pt>
                <c:pt idx="165">
                  <c:v>4.6320959876952017</c:v>
                </c:pt>
                <c:pt idx="166">
                  <c:v>4.5681106300375376</c:v>
                </c:pt>
                <c:pt idx="167">
                  <c:v>4.5073704837450812</c:v>
                </c:pt>
                <c:pt idx="168">
                  <c:v>4.3971297469136399</c:v>
                </c:pt>
                <c:pt idx="169">
                  <c:v>4.3099122370552312</c:v>
                </c:pt>
                <c:pt idx="170">
                  <c:v>4.1063488974385827</c:v>
                </c:pt>
                <c:pt idx="171">
                  <c:v>3.9083296410941921</c:v>
                </c:pt>
                <c:pt idx="172">
                  <c:v>3.9683516363309614</c:v>
                </c:pt>
                <c:pt idx="173">
                  <c:v>3.8090353952115894</c:v>
                </c:pt>
                <c:pt idx="174">
                  <c:v>3.8619081800943733</c:v>
                </c:pt>
                <c:pt idx="175">
                  <c:v>3.7807681795527257</c:v>
                </c:pt>
                <c:pt idx="176">
                  <c:v>3.756112461224669</c:v>
                </c:pt>
                <c:pt idx="177">
                  <c:v>3.8808288092172507</c:v>
                </c:pt>
                <c:pt idx="178">
                  <c:v>3.9722740119582594</c:v>
                </c:pt>
                <c:pt idx="179">
                  <c:v>4.1826040461478389</c:v>
                </c:pt>
                <c:pt idx="180">
                  <c:v>4.2026029835526764</c:v>
                </c:pt>
                <c:pt idx="181">
                  <c:v>4.1673482409058407</c:v>
                </c:pt>
                <c:pt idx="182">
                  <c:v>3.9675451483250765</c:v>
                </c:pt>
                <c:pt idx="183">
                  <c:v>3.8215577836626333</c:v>
                </c:pt>
                <c:pt idx="184">
                  <c:v>3.9148415248265387</c:v>
                </c:pt>
                <c:pt idx="185">
                  <c:v>3.9202427262128756</c:v>
                </c:pt>
                <c:pt idx="186">
                  <c:v>4.2396741877999906</c:v>
                </c:pt>
                <c:pt idx="187">
                  <c:v>4.3661074601149323</c:v>
                </c:pt>
                <c:pt idx="188">
                  <c:v>4.5000824197439977</c:v>
                </c:pt>
                <c:pt idx="189">
                  <c:v>4.7578051127049612</c:v>
                </c:pt>
                <c:pt idx="190">
                  <c:v>4.6614165865127708</c:v>
                </c:pt>
                <c:pt idx="191">
                  <c:v>4.5109622113717451</c:v>
                </c:pt>
                <c:pt idx="192">
                  <c:v>4.1400939954604645</c:v>
                </c:pt>
                <c:pt idx="193">
                  <c:v>3.865926709541982</c:v>
                </c:pt>
                <c:pt idx="194">
                  <c:v>3.6395340925735944</c:v>
                </c:pt>
                <c:pt idx="195">
                  <c:v>3.4874742870107882</c:v>
                </c:pt>
                <c:pt idx="196">
                  <c:v>3.3133686815129022</c:v>
                </c:pt>
                <c:pt idx="197">
                  <c:v>3.451832510129897</c:v>
                </c:pt>
                <c:pt idx="198">
                  <c:v>3.3877489355857708</c:v>
                </c:pt>
                <c:pt idx="199">
                  <c:v>3.3023051194939397</c:v>
                </c:pt>
                <c:pt idx="200">
                  <c:v>3.312240932778971</c:v>
                </c:pt>
                <c:pt idx="201">
                  <c:v>3.2833131391687651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44-4F2D-9224-7FC4F681643F}"/>
            </c:ext>
          </c:extLst>
        </c:ser>
        <c:ser>
          <c:idx val="4"/>
          <c:order val="4"/>
          <c:tx>
            <c:strRef>
              <c:f>'34. ábra'!$A$6</c:f>
              <c:strCache>
                <c:ptCount val="1"/>
                <c:pt idx="0">
                  <c:v>Balance of energy</c:v>
                </c:pt>
              </c:strCache>
            </c:strRef>
          </c:tx>
          <c:invertIfNegative val="0"/>
          <c:cat>
            <c:multiLvlStrRef>
              <c:f>'34.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'34. ábra'!$C$6:$GV$6</c:f>
              <c:numCache>
                <c:formatCode>0.0</c:formatCode>
                <c:ptCount val="202"/>
                <c:pt idx="0">
                  <c:v>-3.5661138484845352</c:v>
                </c:pt>
                <c:pt idx="1">
                  <c:v>-3.6738257239363628</c:v>
                </c:pt>
                <c:pt idx="2">
                  <c:v>-3.6622861797117925</c:v>
                </c:pt>
                <c:pt idx="3">
                  <c:v>-3.678759085025086</c:v>
                </c:pt>
                <c:pt idx="4">
                  <c:v>-3.4136524819886342</c:v>
                </c:pt>
                <c:pt idx="5">
                  <c:v>-3.5404310636727825</c:v>
                </c:pt>
                <c:pt idx="6">
                  <c:v>-3.7221753373730571</c:v>
                </c:pt>
                <c:pt idx="7">
                  <c:v>-3.7809571589703883</c:v>
                </c:pt>
                <c:pt idx="8">
                  <c:v>-3.8277078439352787</c:v>
                </c:pt>
                <c:pt idx="9">
                  <c:v>-3.8985377928675651</c:v>
                </c:pt>
                <c:pt idx="10">
                  <c:v>-3.8769221150143784</c:v>
                </c:pt>
                <c:pt idx="11">
                  <c:v>-3.7725494215111968</c:v>
                </c:pt>
                <c:pt idx="12">
                  <c:v>-3.6925007925632247</c:v>
                </c:pt>
                <c:pt idx="13">
                  <c:v>-3.151952559895685</c:v>
                </c:pt>
                <c:pt idx="14">
                  <c:v>-2.6302902686939</c:v>
                </c:pt>
                <c:pt idx="15">
                  <c:v>-2.3211135368463105</c:v>
                </c:pt>
                <c:pt idx="16">
                  <c:v>-2.4088681867599324</c:v>
                </c:pt>
                <c:pt idx="17">
                  <c:v>-2.7714727166446722</c:v>
                </c:pt>
                <c:pt idx="18">
                  <c:v>-3.3069850671850545</c:v>
                </c:pt>
                <c:pt idx="19">
                  <c:v>-4.4000866815907678</c:v>
                </c:pt>
                <c:pt idx="20">
                  <c:v>-5.7266111178884298</c:v>
                </c:pt>
                <c:pt idx="21">
                  <c:v>-6.9097420346920764</c:v>
                </c:pt>
                <c:pt idx="22">
                  <c:v>-8.9900703413301208</c:v>
                </c:pt>
                <c:pt idx="23">
                  <c:v>-10.365634621050992</c:v>
                </c:pt>
                <c:pt idx="24">
                  <c:v>-9.9827654580333594</c:v>
                </c:pt>
                <c:pt idx="25">
                  <c:v>-8.7442456153095165</c:v>
                </c:pt>
                <c:pt idx="26">
                  <c:v>-6.594645438526527</c:v>
                </c:pt>
                <c:pt idx="27">
                  <c:v>-4.8345976106731481</c:v>
                </c:pt>
                <c:pt idx="28">
                  <c:v>-4.0677684126430069</c:v>
                </c:pt>
                <c:pt idx="29">
                  <c:v>-3.8692430505786737</c:v>
                </c:pt>
                <c:pt idx="30">
                  <c:v>-3.8763126147713072</c:v>
                </c:pt>
                <c:pt idx="31">
                  <c:v>-3.6647815243858206</c:v>
                </c:pt>
                <c:pt idx="32">
                  <c:v>-3.6789421181912689</c:v>
                </c:pt>
                <c:pt idx="33">
                  <c:v>-3.5531110054342419</c:v>
                </c:pt>
                <c:pt idx="34">
                  <c:v>-3.129625634436096</c:v>
                </c:pt>
                <c:pt idx="35">
                  <c:v>-2.9269838300179987</c:v>
                </c:pt>
                <c:pt idx="36">
                  <c:v>-2.6355272255187976</c:v>
                </c:pt>
                <c:pt idx="37">
                  <c:v>-2.8032249959657372</c:v>
                </c:pt>
                <c:pt idx="42">
                  <c:v>-2.2764572429552326</c:v>
                </c:pt>
                <c:pt idx="43">
                  <c:v>-2.418487838915794</c:v>
                </c:pt>
                <c:pt idx="44">
                  <c:v>-2.4756744648590288</c:v>
                </c:pt>
                <c:pt idx="45">
                  <c:v>-2.5019300319038034</c:v>
                </c:pt>
                <c:pt idx="46">
                  <c:v>-2.4699794732259575</c:v>
                </c:pt>
                <c:pt idx="47">
                  <c:v>-2.5467514511080069</c:v>
                </c:pt>
                <c:pt idx="48">
                  <c:v>-2.7000553034261259</c:v>
                </c:pt>
                <c:pt idx="49">
                  <c:v>-2.8584786891604916</c:v>
                </c:pt>
                <c:pt idx="50">
                  <c:v>-2.8620916452533609</c:v>
                </c:pt>
                <c:pt idx="51">
                  <c:v>-2.7654622936389845</c:v>
                </c:pt>
                <c:pt idx="52">
                  <c:v>-2.5511706990174359</c:v>
                </c:pt>
                <c:pt idx="53">
                  <c:v>-2.3730525944597995</c:v>
                </c:pt>
                <c:pt idx="54">
                  <c:v>-2.2263977157194392</c:v>
                </c:pt>
                <c:pt idx="55">
                  <c:v>-1.9457731927796751</c:v>
                </c:pt>
                <c:pt idx="56">
                  <c:v>-1.7331306758626521</c:v>
                </c:pt>
                <c:pt idx="57">
                  <c:v>-1.4854046215855552</c:v>
                </c:pt>
                <c:pt idx="58">
                  <c:v>-1.4502610008432544</c:v>
                </c:pt>
                <c:pt idx="59">
                  <c:v>-1.7045121316506029</c:v>
                </c:pt>
                <c:pt idx="60">
                  <c:v>-2.1365596103505049</c:v>
                </c:pt>
                <c:pt idx="61">
                  <c:v>-2.412002037450907</c:v>
                </c:pt>
                <c:pt idx="62">
                  <c:v>-2.7236337098259464</c:v>
                </c:pt>
                <c:pt idx="63">
                  <c:v>-3.8062481392493046</c:v>
                </c:pt>
                <c:pt idx="64">
                  <c:v>-4.1787145065785776</c:v>
                </c:pt>
                <c:pt idx="65">
                  <c:v>-4.5086734966333264</c:v>
                </c:pt>
                <c:pt idx="66">
                  <c:v>-4.3332525931445396</c:v>
                </c:pt>
                <c:pt idx="67">
                  <c:v>-3.4179398432622854</c:v>
                </c:pt>
                <c:pt idx="68">
                  <c:v>-2.951509874857916</c:v>
                </c:pt>
                <c:pt idx="69">
                  <c:v>-2.660565445104941</c:v>
                </c:pt>
                <c:pt idx="70">
                  <c:v>-2.6917547371281456</c:v>
                </c:pt>
                <c:pt idx="71">
                  <c:v>-2.6269336355605253</c:v>
                </c:pt>
                <c:pt idx="72">
                  <c:v>-2.5538034927830182</c:v>
                </c:pt>
                <c:pt idx="73">
                  <c:v>-2.3581472651749413</c:v>
                </c:pt>
                <c:pt idx="74">
                  <c:v>-2.2031961196853991</c:v>
                </c:pt>
                <c:pt idx="75">
                  <c:v>-2.2177755858750281</c:v>
                </c:pt>
                <c:pt idx="76">
                  <c:v>-2.1948403077578655</c:v>
                </c:pt>
                <c:pt idx="77">
                  <c:v>-2.068992924516762</c:v>
                </c:pt>
                <c:pt idx="78">
                  <c:v>-1.994649291447657</c:v>
                </c:pt>
                <c:pt idx="83">
                  <c:v>-1.6825518724684165</c:v>
                </c:pt>
                <c:pt idx="84">
                  <c:v>-1.8323953022843997</c:v>
                </c:pt>
                <c:pt idx="85">
                  <c:v>-1.8709396956232032</c:v>
                </c:pt>
                <c:pt idx="86">
                  <c:v>-1.9923640032103545</c:v>
                </c:pt>
                <c:pt idx="87">
                  <c:v>-2.0318658175206323</c:v>
                </c:pt>
                <c:pt idx="88">
                  <c:v>-2.2406668710400099</c:v>
                </c:pt>
                <c:pt idx="89">
                  <c:v>-2.4867017153355988</c:v>
                </c:pt>
                <c:pt idx="90">
                  <c:v>-2.6518877687039417</c:v>
                </c:pt>
                <c:pt idx="91">
                  <c:v>-2.5944456738730004</c:v>
                </c:pt>
                <c:pt idx="92">
                  <c:v>-2.5095990829376427</c:v>
                </c:pt>
                <c:pt idx="93">
                  <c:v>-2.401773139599602</c:v>
                </c:pt>
                <c:pt idx="94">
                  <c:v>-2.3458845827939467</c:v>
                </c:pt>
                <c:pt idx="95">
                  <c:v>-2.3270475061647438</c:v>
                </c:pt>
                <c:pt idx="96">
                  <c:v>-2.0453987080694849</c:v>
                </c:pt>
                <c:pt idx="97">
                  <c:v>-1.8500746574427254</c:v>
                </c:pt>
                <c:pt idx="98">
                  <c:v>-1.5495486219383252</c:v>
                </c:pt>
                <c:pt idx="99">
                  <c:v>-1.4964701184526525</c:v>
                </c:pt>
                <c:pt idx="100">
                  <c:v>-1.610229615106729</c:v>
                </c:pt>
                <c:pt idx="101">
                  <c:v>-1.745924051135286</c:v>
                </c:pt>
                <c:pt idx="102">
                  <c:v>-1.9934831921417533</c:v>
                </c:pt>
                <c:pt idx="103">
                  <c:v>-2.2519235692808071</c:v>
                </c:pt>
                <c:pt idx="104">
                  <c:v>-2.4920257196871307</c:v>
                </c:pt>
                <c:pt idx="105">
                  <c:v>-2.9040768463941484</c:v>
                </c:pt>
                <c:pt idx="106">
                  <c:v>-3.3803707784618742</c:v>
                </c:pt>
                <c:pt idx="107">
                  <c:v>-3.5202386620507564</c:v>
                </c:pt>
                <c:pt idx="108">
                  <c:v>-3.4706056966728385</c:v>
                </c:pt>
                <c:pt idx="109">
                  <c:v>-3.1510194458109786</c:v>
                </c:pt>
                <c:pt idx="110">
                  <c:v>-2.5937803801338939</c:v>
                </c:pt>
                <c:pt idx="111">
                  <c:v>-2.3578972068961264</c:v>
                </c:pt>
                <c:pt idx="112">
                  <c:v>-2.474205354387399</c:v>
                </c:pt>
                <c:pt idx="113">
                  <c:v>-2.509845452751549</c:v>
                </c:pt>
                <c:pt idx="114">
                  <c:v>-2.6435113020912038</c:v>
                </c:pt>
                <c:pt idx="115">
                  <c:v>-2.6831173891620637</c:v>
                </c:pt>
                <c:pt idx="116">
                  <c:v>-2.5682959743116429</c:v>
                </c:pt>
                <c:pt idx="117">
                  <c:v>-2.5254537533887524</c:v>
                </c:pt>
                <c:pt idx="118">
                  <c:v>-2.3846073336418789</c:v>
                </c:pt>
                <c:pt idx="119">
                  <c:v>-2.4042174120683364</c:v>
                </c:pt>
                <c:pt idx="124">
                  <c:v>-2.8679345349738741</c:v>
                </c:pt>
                <c:pt idx="125">
                  <c:v>-2.7626317209031024</c:v>
                </c:pt>
                <c:pt idx="126">
                  <c:v>-2.8957530477965476</c:v>
                </c:pt>
                <c:pt idx="127">
                  <c:v>-2.9046644530863794</c:v>
                </c:pt>
                <c:pt idx="128">
                  <c:v>-2.993735759725193</c:v>
                </c:pt>
                <c:pt idx="129">
                  <c:v>-3.1935456112750593</c:v>
                </c:pt>
                <c:pt idx="130">
                  <c:v>-3.5836704491248152</c:v>
                </c:pt>
                <c:pt idx="131">
                  <c:v>-3.928659999689839</c:v>
                </c:pt>
                <c:pt idx="132">
                  <c:v>-3.7744276161654535</c:v>
                </c:pt>
                <c:pt idx="133">
                  <c:v>-3.94043456781597</c:v>
                </c:pt>
                <c:pt idx="134">
                  <c:v>-3.5405090348812327</c:v>
                </c:pt>
                <c:pt idx="135">
                  <c:v>-3.0848573436632378</c:v>
                </c:pt>
                <c:pt idx="136">
                  <c:v>-2.9295567864001275</c:v>
                </c:pt>
                <c:pt idx="137">
                  <c:v>-2.3659973406166124</c:v>
                </c:pt>
                <c:pt idx="138">
                  <c:v>-2.1859818436677925</c:v>
                </c:pt>
                <c:pt idx="139">
                  <c:v>-2.059015324329998</c:v>
                </c:pt>
                <c:pt idx="140">
                  <c:v>-1.9472403531689098</c:v>
                </c:pt>
                <c:pt idx="141">
                  <c:v>-2.2885601409861298</c:v>
                </c:pt>
                <c:pt idx="142">
                  <c:v>-2.6254118093626313</c:v>
                </c:pt>
                <c:pt idx="143">
                  <c:v>-3.4667551594047006</c:v>
                </c:pt>
                <c:pt idx="144">
                  <c:v>-4.892300925729371</c:v>
                </c:pt>
                <c:pt idx="145">
                  <c:v>-6.1426617259386802</c:v>
                </c:pt>
                <c:pt idx="146">
                  <c:v>-6.6440795007801476</c:v>
                </c:pt>
                <c:pt idx="147">
                  <c:v>-6.5864710971383165</c:v>
                </c:pt>
                <c:pt idx="148">
                  <c:v>-5.3799195562467883</c:v>
                </c:pt>
                <c:pt idx="149">
                  <c:v>-4.2125392472050995</c:v>
                </c:pt>
                <c:pt idx="150">
                  <c:v>-3.5157064224846537</c:v>
                </c:pt>
                <c:pt idx="151">
                  <c:v>-3.179851525068663</c:v>
                </c:pt>
                <c:pt idx="152">
                  <c:v>-3.0465096619125438</c:v>
                </c:pt>
                <c:pt idx="153">
                  <c:v>-3.011833993950753</c:v>
                </c:pt>
                <c:pt idx="154">
                  <c:v>-2.8572365425647925</c:v>
                </c:pt>
                <c:pt idx="155">
                  <c:v>-2.5151457911410633</c:v>
                </c:pt>
                <c:pt idx="156">
                  <c:v>-2.3912665116772187</c:v>
                </c:pt>
                <c:pt idx="157">
                  <c:v>-2.1157433841895257</c:v>
                </c:pt>
                <c:pt idx="158">
                  <c:v>-1.9466816446716182</c:v>
                </c:pt>
                <c:pt idx="159">
                  <c:v>-1.6971114319622855</c:v>
                </c:pt>
                <c:pt idx="160">
                  <c:v>-1.5674314833968115</c:v>
                </c:pt>
                <c:pt idx="165">
                  <c:v>-1.1588650918454453</c:v>
                </c:pt>
                <c:pt idx="166">
                  <c:v>-1.2049516242088609</c:v>
                </c:pt>
                <c:pt idx="167">
                  <c:v>-1.252478019185953</c:v>
                </c:pt>
                <c:pt idx="168">
                  <c:v>-1.3189289489884386</c:v>
                </c:pt>
                <c:pt idx="169">
                  <c:v>-1.309380758847754</c:v>
                </c:pt>
                <c:pt idx="170">
                  <c:v>-1.4193747072406098</c:v>
                </c:pt>
                <c:pt idx="171">
                  <c:v>-1.413797932446893</c:v>
                </c:pt>
                <c:pt idx="172">
                  <c:v>-1.6060676014478314</c:v>
                </c:pt>
                <c:pt idx="173">
                  <c:v>-1.7092998492197857</c:v>
                </c:pt>
                <c:pt idx="174">
                  <c:v>-1.7005526250187204</c:v>
                </c:pt>
                <c:pt idx="175">
                  <c:v>-1.7903977234360682</c:v>
                </c:pt>
                <c:pt idx="176">
                  <c:v>-1.6995610283177487</c:v>
                </c:pt>
                <c:pt idx="177">
                  <c:v>-1.6310899796912539</c:v>
                </c:pt>
                <c:pt idx="178">
                  <c:v>-1.4671367039205574</c:v>
                </c:pt>
                <c:pt idx="179">
                  <c:v>-1.3249918719364644</c:v>
                </c:pt>
                <c:pt idx="180">
                  <c:v>-1.1793959935539966</c:v>
                </c:pt>
                <c:pt idx="181">
                  <c:v>-1.1794501168993961</c:v>
                </c:pt>
                <c:pt idx="182">
                  <c:v>-1.3074372804466523</c:v>
                </c:pt>
                <c:pt idx="183">
                  <c:v>-1.6253797411323108</c:v>
                </c:pt>
                <c:pt idx="184">
                  <c:v>-1.9937833968463179</c:v>
                </c:pt>
                <c:pt idx="185">
                  <c:v>-2.3865910096357856</c:v>
                </c:pt>
                <c:pt idx="186">
                  <c:v>-2.6897200510735146</c:v>
                </c:pt>
                <c:pt idx="187">
                  <c:v>-2.8562788992125938</c:v>
                </c:pt>
                <c:pt idx="188">
                  <c:v>-2.8423725888664637</c:v>
                </c:pt>
                <c:pt idx="189">
                  <c:v>-2.4192029312098531</c:v>
                </c:pt>
                <c:pt idx="190">
                  <c:v>-2.1618370995644973</c:v>
                </c:pt>
                <c:pt idx="191">
                  <c:v>-1.8216233751421249</c:v>
                </c:pt>
                <c:pt idx="192">
                  <c:v>-1.5959491936023349</c:v>
                </c:pt>
                <c:pt idx="193">
                  <c:v>-1.6135785042597834</c:v>
                </c:pt>
                <c:pt idx="194">
                  <c:v>-1.6431781207837937</c:v>
                </c:pt>
                <c:pt idx="195">
                  <c:v>-1.5972064508492669</c:v>
                </c:pt>
                <c:pt idx="196">
                  <c:v>-1.5668056783315658</c:v>
                </c:pt>
                <c:pt idx="197">
                  <c:v>-1.5735961475359421</c:v>
                </c:pt>
                <c:pt idx="198">
                  <c:v>-1.4376220895481386</c:v>
                </c:pt>
                <c:pt idx="199">
                  <c:v>-1.3950718827159334</c:v>
                </c:pt>
                <c:pt idx="200">
                  <c:v>-1.2202227864833028</c:v>
                </c:pt>
                <c:pt idx="201">
                  <c:v>-1.1506572399142334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44-4F2D-9224-7FC4F6816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2876672"/>
        <c:axId val="122878208"/>
      </c:barChart>
      <c:lineChart>
        <c:grouping val="standard"/>
        <c:varyColors val="0"/>
        <c:ser>
          <c:idx val="2"/>
          <c:order val="2"/>
          <c:tx>
            <c:strRef>
              <c:f>'34. ábra'!$A$8</c:f>
              <c:strCache>
                <c:ptCount val="1"/>
                <c:pt idx="0">
                  <c:v>Balance of goods and services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3-2F44-4F2D-9224-7FC4F681643F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4-2F44-4F2D-9224-7FC4F681643F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5-2F44-4F2D-9224-7FC4F681643F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6-2F44-4F2D-9224-7FC4F681643F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7-2F44-4F2D-9224-7FC4F681643F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8-2F44-4F2D-9224-7FC4F681643F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9-2F44-4F2D-9224-7FC4F681643F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A-2F44-4F2D-9224-7FC4F681643F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B-2F44-4F2D-9224-7FC4F681643F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C-2F44-4F2D-9224-7FC4F681643F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D-2F44-4F2D-9224-7FC4F681643F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E-2F44-4F2D-9224-7FC4F681643F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F-2F44-4F2D-9224-7FC4F681643F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0-2F44-4F2D-9224-7FC4F681643F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1-2F44-4F2D-9224-7FC4F681643F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2-2F44-4F2D-9224-7FC4F681643F}"/>
              </c:ext>
            </c:extLst>
          </c:dPt>
          <c:dPt>
            <c:idx val="98"/>
            <c:bubble3D val="0"/>
            <c:extLst>
              <c:ext xmlns:c16="http://schemas.microsoft.com/office/drawing/2014/chart" uri="{C3380CC4-5D6E-409C-BE32-E72D297353CC}">
                <c16:uniqueId val="{00000013-2F44-4F2D-9224-7FC4F681643F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4-2F44-4F2D-9224-7FC4F681643F}"/>
              </c:ext>
            </c:extLst>
          </c:dPt>
          <c:dPt>
            <c:idx val="119"/>
            <c:bubble3D val="0"/>
            <c:extLst>
              <c:ext xmlns:c16="http://schemas.microsoft.com/office/drawing/2014/chart" uri="{C3380CC4-5D6E-409C-BE32-E72D297353CC}">
                <c16:uniqueId val="{00000015-2F44-4F2D-9224-7FC4F681643F}"/>
              </c:ext>
            </c:extLst>
          </c:dPt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ábra'!$C$8:$GV$8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7.4695196358221621</c:v>
                </c:pt>
                <c:pt idx="2">
                  <c:v>6.7855216541608687</c:v>
                </c:pt>
                <c:pt idx="3">
                  <c:v>6.4615382979760696</c:v>
                </c:pt>
                <c:pt idx="4">
                  <c:v>6.288593986237994</c:v>
                </c:pt>
                <c:pt idx="5">
                  <c:v>5.6390891004401702</c:v>
                </c:pt>
                <c:pt idx="6">
                  <c:v>4.5556959055745976</c:v>
                </c:pt>
                <c:pt idx="7">
                  <c:v>4.1092136680945597</c:v>
                </c:pt>
                <c:pt idx="8">
                  <c:v>3.6355751537630603</c:v>
                </c:pt>
                <c:pt idx="9">
                  <c:v>3.1451346060525589</c:v>
                </c:pt>
                <c:pt idx="10">
                  <c:v>2.985498236857842</c:v>
                </c:pt>
                <c:pt idx="11">
                  <c:v>2.2218842392624873</c:v>
                </c:pt>
                <c:pt idx="12">
                  <c:v>2.0921579662245287</c:v>
                </c:pt>
                <c:pt idx="13">
                  <c:v>0.83817291181466702</c:v>
                </c:pt>
                <c:pt idx="14">
                  <c:v>1.2162319576672957</c:v>
                </c:pt>
                <c:pt idx="15">
                  <c:v>1.6602799340846393</c:v>
                </c:pt>
                <c:pt idx="16">
                  <c:v>2.0383354124969348</c:v>
                </c:pt>
                <c:pt idx="17">
                  <c:v>2.6326092704729658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-4.5938843028223761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-1.4485328332796943</c:v>
                </c:pt>
                <c:pt idx="26">
                  <c:v>2.0060143852668779</c:v>
                </c:pt>
                <c:pt idx="27">
                  <c:v>4.2058524366437169</c:v>
                </c:pt>
                <c:pt idx="28">
                  <c:v>5.3870651769666846</c:v>
                </c:pt>
                <c:pt idx="29">
                  <c:v>4.8484443923757672</c:v>
                </c:pt>
                <c:pt idx="30">
                  <c:v>4.4439021232081428</c:v>
                </c:pt>
                <c:pt idx="31">
                  <c:v>4.634999274758461</c:v>
                </c:pt>
                <c:pt idx="32">
                  <c:v>4.3989737027211229</c:v>
                </c:pt>
                <c:pt idx="33">
                  <c:v>4.625968725897101</c:v>
                </c:pt>
                <c:pt idx="34">
                  <c:v>4.865575644134668</c:v>
                </c:pt>
                <c:pt idx="35">
                  <c:v>4.5198950967284954</c:v>
                </c:pt>
                <c:pt idx="36">
                  <c:v>3.9145329982281343</c:v>
                </c:pt>
                <c:pt idx="37">
                  <c:v>3.5475832066375679</c:v>
                </c:pt>
                <c:pt idx="42">
                  <c:v>7.7539162097870102</c:v>
                </c:pt>
                <c:pt idx="43">
                  <c:v>7.7191492992828374</c:v>
                </c:pt>
                <c:pt idx="44">
                  <c:v>7.6392663774907046</c:v>
                </c:pt>
                <c:pt idx="45">
                  <c:v>7.5716972762495818</c:v>
                </c:pt>
                <c:pt idx="46">
                  <c:v>7.2484770481811047</c:v>
                </c:pt>
                <c:pt idx="47">
                  <c:v>6.9534657715818424</c:v>
                </c:pt>
                <c:pt idx="48">
                  <c:v>6.2314320582833052</c:v>
                </c:pt>
                <c:pt idx="49">
                  <c:v>6.0859067231776312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6.4864994751439848</c:v>
                </c:pt>
                <c:pt idx="53">
                  <c:v>6.0828785224505353</c:v>
                </c:pt>
                <c:pt idx="54">
                  <c:v>5.9488674981253844</c:v>
                </c:pt>
                <c:pt idx="55">
                  <c:v>4.9763624565931996</c:v>
                </c:pt>
                <c:pt idx="56">
                  <c:v>5.5677290343990586</c:v>
                </c:pt>
                <c:pt idx="57">
                  <c:v>6.6884991421334998</c:v>
                </c:pt>
                <c:pt idx="58">
                  <c:v>6.8146291040648492</c:v>
                </c:pt>
                <c:pt idx="59">
                  <c:v>6.8812724207978579</c:v>
                </c:pt>
                <c:pt idx="60">
                  <c:v>5.119559555831783</c:v>
                </c:pt>
                <c:pt idx="61">
                  <c:v>3.6566454416961993</c:v>
                </c:pt>
                <c:pt idx="62">
                  <c:v>2.6505687918371135</c:v>
                </c:pt>
                <c:pt idx="63">
                  <c:v>1.5946986244406114</c:v>
                </c:pt>
                <c:pt idx="64">
                  <c:v>1.525725368710334</c:v>
                </c:pt>
                <c:pt idx="65">
                  <c:v>1.0738793753076727</c:v>
                </c:pt>
                <c:pt idx="66">
                  <c:v>1.817557052545421</c:v>
                </c:pt>
                <c:pt idx="67">
                  <c:v>3.0616732504561881</c:v>
                </c:pt>
                <c:pt idx="68">
                  <c:v>3.6819519836405767</c:v>
                </c:pt>
                <c:pt idx="69">
                  <c:v>4.9341570196104492</c:v>
                </c:pt>
                <c:pt idx="70">
                  <c:v>5.5713345511834778</c:v>
                </c:pt>
                <c:pt idx="71">
                  <c:v>6.1322977261416955</c:v>
                </c:pt>
                <c:pt idx="72">
                  <c:v>6.5604198287438358</c:v>
                </c:pt>
                <c:pt idx="73">
                  <c:v>6.5227427602993924</c:v>
                </c:pt>
                <c:pt idx="74">
                  <c:v>6.455285492451579</c:v>
                </c:pt>
                <c:pt idx="75">
                  <c:v>6.0429639165196747</c:v>
                </c:pt>
                <c:pt idx="76">
                  <c:v>5.9493333104804167</c:v>
                </c:pt>
                <c:pt idx="77">
                  <c:v>5.8148246109621056</c:v>
                </c:pt>
                <c:pt idx="78">
                  <c:v>5.6102188692208941</c:v>
                </c:pt>
                <c:pt idx="83">
                  <c:v>2.8450348888415142</c:v>
                </c:pt>
                <c:pt idx="84">
                  <c:v>2.6670283461845941</c:v>
                </c:pt>
                <c:pt idx="85">
                  <c:v>2.9607338492951505</c:v>
                </c:pt>
                <c:pt idx="86">
                  <c:v>2.8176675161279396</c:v>
                </c:pt>
                <c:pt idx="87">
                  <c:v>2.5727980627404148</c:v>
                </c:pt>
                <c:pt idx="88">
                  <c:v>2.4771444529668414</c:v>
                </c:pt>
                <c:pt idx="89">
                  <c:v>2.1752654815810049</c:v>
                </c:pt>
                <c:pt idx="90">
                  <c:v>2.0251863947652433</c:v>
                </c:pt>
                <c:pt idx="91">
                  <c:v>2.4752394568025449</c:v>
                </c:pt>
                <c:pt idx="92">
                  <c:v>2.6108710975101617</c:v>
                </c:pt>
                <c:pt idx="93">
                  <c:v>2.9716937123149476</c:v>
                </c:pt>
                <c:pt idx="94">
                  <c:v>3.6450666363106099</c:v>
                </c:pt>
                <c:pt idx="95">
                  <c:v>3.7411517338393123</c:v>
                </c:pt>
                <c:pt idx="96">
                  <c:v>4.3434489437916861</c:v>
                </c:pt>
                <c:pt idx="97">
                  <c:v>4.9216934413227618</c:v>
                </c:pt>
                <c:pt idx="98">
                  <c:v>5.596371409560013</c:v>
                </c:pt>
                <c:pt idx="99">
                  <c:v>5.9226888500972894</c:v>
                </c:pt>
                <c:pt idx="100">
                  <c:v>5.7777904680806138</c:v>
                </c:pt>
                <c:pt idx="101">
                  <c:v>4.7467797910667588</c:v>
                </c:pt>
                <c:pt idx="102">
                  <c:v>3.216899541685764</c:v>
                </c:pt>
                <c:pt idx="103">
                  <c:v>2.1140826131089314</c:v>
                </c:pt>
                <c:pt idx="104">
                  <c:v>1.7479378646581876</c:v>
                </c:pt>
                <c:pt idx="105">
                  <c:v>1.8046057115484904</c:v>
                </c:pt>
                <c:pt idx="106">
                  <c:v>2.1123322101856283</c:v>
                </c:pt>
                <c:pt idx="107">
                  <c:v>3.5777563027322761</c:v>
                </c:pt>
                <c:pt idx="108">
                  <c:v>4.4829529797484433</c:v>
                </c:pt>
                <c:pt idx="109">
                  <c:v>5.321193280756547</c:v>
                </c:pt>
                <c:pt idx="110">
                  <c:v>5.867066476052047</c:v>
                </c:pt>
                <c:pt idx="111">
                  <c:v>5.6680455010193391</c:v>
                </c:pt>
                <c:pt idx="112">
                  <c:v>5.0817994951474033</c:v>
                </c:pt>
                <c:pt idx="113">
                  <c:v>4.4484201093053448</c:v>
                </c:pt>
                <c:pt idx="114">
                  <c:v>3.9787110920462148</c:v>
                </c:pt>
                <c:pt idx="115">
                  <c:v>3.2953128185723921</c:v>
                </c:pt>
                <c:pt idx="116">
                  <c:v>2.986883995216763</c:v>
                </c:pt>
                <c:pt idx="117">
                  <c:v>2.8518160298896897</c:v>
                </c:pt>
                <c:pt idx="118">
                  <c:v>2.8005559890679037</c:v>
                </c:pt>
                <c:pt idx="119">
                  <c:v>2.9537126655039057</c:v>
                </c:pt>
                <c:pt idx="124">
                  <c:v>1.2194513381832257</c:v>
                </c:pt>
                <c:pt idx="125">
                  <c:v>0.64548629607043961</c:v>
                </c:pt>
                <c:pt idx="126">
                  <c:v>0.39787782614132361</c:v>
                </c:pt>
                <c:pt idx="127">
                  <c:v>1.2901304607793749</c:v>
                </c:pt>
                <c:pt idx="128">
                  <c:v>1.8008068618092377</c:v>
                </c:pt>
                <c:pt idx="129">
                  <c:v>1.9743464069088987</c:v>
                </c:pt>
                <c:pt idx="130">
                  <c:v>1.9939278639212981</c:v>
                </c:pt>
                <c:pt idx="131">
                  <c:v>1.0233085721754889</c:v>
                </c:pt>
                <c:pt idx="132">
                  <c:v>1.1013364949813205</c:v>
                </c:pt>
                <c:pt idx="133">
                  <c:v>0.43618218645763296</c:v>
                </c:pt>
                <c:pt idx="134">
                  <c:v>-0.29670447250160481</c:v>
                </c:pt>
                <c:pt idx="135">
                  <c:v>-0.13675665670694603</c:v>
                </c:pt>
                <c:pt idx="136">
                  <c:v>-0.89918603438522759</c:v>
                </c:pt>
                <c:pt idx="137">
                  <c:v>-0.72060711149143142</c:v>
                </c:pt>
                <c:pt idx="138">
                  <c:v>0.61360295451102709</c:v>
                </c:pt>
                <c:pt idx="139">
                  <c:v>1.0081572848349141</c:v>
                </c:pt>
                <c:pt idx="140">
                  <c:v>1.96468100380305</c:v>
                </c:pt>
                <c:pt idx="141">
                  <c:v>1.5157128491574625</c:v>
                </c:pt>
                <c:pt idx="142">
                  <c:v>5.5612067818716526E-2</c:v>
                </c:pt>
                <c:pt idx="143">
                  <c:v>-0.5780653164735855</c:v>
                </c:pt>
                <c:pt idx="144">
                  <c:v>-2.8455998425275864</c:v>
                </c:pt>
                <c:pt idx="145">
                  <c:v>-3.8319590858880201</c:v>
                </c:pt>
                <c:pt idx="146">
                  <c:v>-4.5255018079743818</c:v>
                </c:pt>
                <c:pt idx="147">
                  <c:v>-6.0155675215556244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-0.48152595149078037</c:v>
                </c:pt>
                <c:pt idx="151">
                  <c:v>1.4605139927812094</c:v>
                </c:pt>
                <c:pt idx="152">
                  <c:v>1.7475853166907234</c:v>
                </c:pt>
                <c:pt idx="153">
                  <c:v>1.0573269841021404</c:v>
                </c:pt>
                <c:pt idx="154">
                  <c:v>0.41796772218069717</c:v>
                </c:pt>
                <c:pt idx="155">
                  <c:v>-0.31472841426185122</c:v>
                </c:pt>
                <c:pt idx="156">
                  <c:v>-1.0203980452413586</c:v>
                </c:pt>
                <c:pt idx="157">
                  <c:v>-0.96506532790458976</c:v>
                </c:pt>
                <c:pt idx="158">
                  <c:v>-0.73710128408342113</c:v>
                </c:pt>
                <c:pt idx="159">
                  <c:v>5.8572198461035563E-2</c:v>
                </c:pt>
                <c:pt idx="160">
                  <c:v>0.40787722340983346</c:v>
                </c:pt>
                <c:pt idx="165">
                  <c:v>-1.2133833351907999</c:v>
                </c:pt>
                <c:pt idx="166">
                  <c:v>-1.6491448360252576</c:v>
                </c:pt>
                <c:pt idx="167">
                  <c:v>-1.9298323304899441</c:v>
                </c:pt>
                <c:pt idx="168">
                  <c:v>-2.4809597019302982</c:v>
                </c:pt>
                <c:pt idx="169">
                  <c:v>-2.7163107803385591</c:v>
                </c:pt>
                <c:pt idx="170">
                  <c:v>-2.886219130887258</c:v>
                </c:pt>
                <c:pt idx="171">
                  <c:v>-3.2581931164564981</c:v>
                </c:pt>
                <c:pt idx="172">
                  <c:v>-3.5222526946622432</c:v>
                </c:pt>
                <c:pt idx="173">
                  <c:v>-4.0414662380408455</c:v>
                </c:pt>
                <c:pt idx="174">
                  <c:v>-4.0897420308620287</c:v>
                </c:pt>
                <c:pt idx="175">
                  <c:v>-4.3409058023440883</c:v>
                </c:pt>
                <c:pt idx="176">
                  <c:v>-4.2361517314646528</c:v>
                </c:pt>
                <c:pt idx="177">
                  <c:v>-4.3203649379897424</c:v>
                </c:pt>
                <c:pt idx="178">
                  <c:v>-4.5330976038649027</c:v>
                </c:pt>
                <c:pt idx="179">
                  <c:v>-4.4346214629054455</c:v>
                </c:pt>
                <c:pt idx="180">
                  <c:v>-4.4214757523751445</c:v>
                </c:pt>
                <c:pt idx="181">
                  <c:v>-4.6416787241291741</c:v>
                </c:pt>
                <c:pt idx="182">
                  <c:v>-4.8772328371545512</c:v>
                </c:pt>
                <c:pt idx="183">
                  <c:v>-5.4281429816322433</c:v>
                </c:pt>
                <c:pt idx="184">
                  <c:v>-5.6841940910293243</c:v>
                </c:pt>
                <c:pt idx="185">
                  <c:v>-6.0235851280627388</c:v>
                </c:pt>
                <c:pt idx="186">
                  <c:v>-6.2912791702913351</c:v>
                </c:pt>
                <c:pt idx="187">
                  <c:v>-6.8001159051640503</c:v>
                </c:pt>
                <c:pt idx="188">
                  <c:v>-6.923294098212291</c:v>
                </c:pt>
                <c:pt idx="189">
                  <c:v>-6.2638068221701939</c:v>
                </c:pt>
                <c:pt idx="190">
                  <c:v>-5.6459402051939724</c:v>
                </c:pt>
                <c:pt idx="191">
                  <c:v>-4.900471227820165</c:v>
                </c:pt>
                <c:pt idx="192">
                  <c:v>-4.8849014541138178</c:v>
                </c:pt>
                <c:pt idx="193">
                  <c:v>-4.9222809798495373</c:v>
                </c:pt>
                <c:pt idx="194">
                  <c:v>-5.4198892187823553</c:v>
                </c:pt>
                <c:pt idx="195">
                  <c:v>-5.7242294206373012</c:v>
                </c:pt>
                <c:pt idx="196">
                  <c:v>-6.0192294096854013</c:v>
                </c:pt>
                <c:pt idx="197">
                  <c:v>-6.2926845152497446</c:v>
                </c:pt>
                <c:pt idx="198">
                  <c:v>-6.1264112072517509</c:v>
                </c:pt>
                <c:pt idx="199">
                  <c:v>-5.833601791562038</c:v>
                </c:pt>
                <c:pt idx="200">
                  <c:v>-5.2510436444633637</c:v>
                </c:pt>
                <c:pt idx="201">
                  <c:v>-5.0095428178404706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F44-4F2D-9224-7FC4F681643F}"/>
            </c:ext>
          </c:extLst>
        </c:ser>
        <c:ser>
          <c:idx val="3"/>
          <c:order val="3"/>
          <c:spPr>
            <a:ln w="63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ábra'!$C$11:$FV$11</c:f>
              <c:numCache>
                <c:formatCode>General</c:formatCode>
                <c:ptCount val="176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  <c:pt idx="8">
                  <c:v>100000</c:v>
                </c:pt>
                <c:pt idx="9">
                  <c:v>100000</c:v>
                </c:pt>
                <c:pt idx="10">
                  <c:v>100000</c:v>
                </c:pt>
                <c:pt idx="11">
                  <c:v>100000</c:v>
                </c:pt>
                <c:pt idx="12">
                  <c:v>100000</c:v>
                </c:pt>
                <c:pt idx="13">
                  <c:v>100000</c:v>
                </c:pt>
                <c:pt idx="14">
                  <c:v>100000</c:v>
                </c:pt>
                <c:pt idx="15">
                  <c:v>100000</c:v>
                </c:pt>
                <c:pt idx="16">
                  <c:v>100000</c:v>
                </c:pt>
                <c:pt idx="17">
                  <c:v>100000</c:v>
                </c:pt>
                <c:pt idx="18">
                  <c:v>100000</c:v>
                </c:pt>
                <c:pt idx="19">
                  <c:v>100000</c:v>
                </c:pt>
                <c:pt idx="20">
                  <c:v>100000</c:v>
                </c:pt>
                <c:pt idx="21">
                  <c:v>100000</c:v>
                </c:pt>
                <c:pt idx="22">
                  <c:v>100000</c:v>
                </c:pt>
                <c:pt idx="23">
                  <c:v>100000</c:v>
                </c:pt>
                <c:pt idx="24">
                  <c:v>100000</c:v>
                </c:pt>
                <c:pt idx="25">
                  <c:v>100000</c:v>
                </c:pt>
                <c:pt idx="26">
                  <c:v>100000</c:v>
                </c:pt>
                <c:pt idx="27">
                  <c:v>100000</c:v>
                </c:pt>
                <c:pt idx="28">
                  <c:v>100000</c:v>
                </c:pt>
                <c:pt idx="29">
                  <c:v>100000</c:v>
                </c:pt>
                <c:pt idx="30">
                  <c:v>100000</c:v>
                </c:pt>
                <c:pt idx="31">
                  <c:v>100000</c:v>
                </c:pt>
                <c:pt idx="32">
                  <c:v>100000</c:v>
                </c:pt>
                <c:pt idx="33">
                  <c:v>100000</c:v>
                </c:pt>
                <c:pt idx="34">
                  <c:v>100000</c:v>
                </c:pt>
                <c:pt idx="35">
                  <c:v>100000</c:v>
                </c:pt>
                <c:pt idx="36">
                  <c:v>100000</c:v>
                </c:pt>
                <c:pt idx="37">
                  <c:v>100000</c:v>
                </c:pt>
                <c:pt idx="38">
                  <c:v>100000</c:v>
                </c:pt>
                <c:pt idx="39">
                  <c:v>100000</c:v>
                </c:pt>
                <c:pt idx="40" formatCode="0">
                  <c:v>-1000000</c:v>
                </c:pt>
                <c:pt idx="41" formatCode="0">
                  <c:v>-1000000</c:v>
                </c:pt>
                <c:pt idx="42" formatCode="0">
                  <c:v>-1000</c:v>
                </c:pt>
                <c:pt idx="43" formatCode="0">
                  <c:v>-1000</c:v>
                </c:pt>
                <c:pt idx="44" formatCode="0">
                  <c:v>-1000</c:v>
                </c:pt>
                <c:pt idx="45" formatCode="0">
                  <c:v>-1000</c:v>
                </c:pt>
                <c:pt idx="46" formatCode="0">
                  <c:v>-1000</c:v>
                </c:pt>
                <c:pt idx="47" formatCode="0">
                  <c:v>-1000</c:v>
                </c:pt>
                <c:pt idx="48" formatCode="0">
                  <c:v>-1000</c:v>
                </c:pt>
                <c:pt idx="49" formatCode="0">
                  <c:v>-1000</c:v>
                </c:pt>
                <c:pt idx="50" formatCode="0">
                  <c:v>-1000</c:v>
                </c:pt>
                <c:pt idx="51" formatCode="0">
                  <c:v>-1000</c:v>
                </c:pt>
                <c:pt idx="52" formatCode="0">
                  <c:v>-1000</c:v>
                </c:pt>
                <c:pt idx="53" formatCode="0">
                  <c:v>-1000</c:v>
                </c:pt>
                <c:pt idx="54" formatCode="0">
                  <c:v>-1000</c:v>
                </c:pt>
                <c:pt idx="55" formatCode="0">
                  <c:v>-1000</c:v>
                </c:pt>
                <c:pt idx="56" formatCode="0">
                  <c:v>-1000</c:v>
                </c:pt>
                <c:pt idx="57" formatCode="0">
                  <c:v>-1000</c:v>
                </c:pt>
                <c:pt idx="58" formatCode="0">
                  <c:v>-1000</c:v>
                </c:pt>
                <c:pt idx="59" formatCode="0">
                  <c:v>-1000</c:v>
                </c:pt>
                <c:pt idx="60" formatCode="0">
                  <c:v>-1000</c:v>
                </c:pt>
                <c:pt idx="61" formatCode="0">
                  <c:v>-1000</c:v>
                </c:pt>
                <c:pt idx="62" formatCode="0">
                  <c:v>-1000</c:v>
                </c:pt>
                <c:pt idx="63" formatCode="0">
                  <c:v>-1000</c:v>
                </c:pt>
                <c:pt idx="64" formatCode="0">
                  <c:v>-1000</c:v>
                </c:pt>
                <c:pt idx="65" formatCode="0">
                  <c:v>-1000</c:v>
                </c:pt>
                <c:pt idx="66" formatCode="0">
                  <c:v>-1000</c:v>
                </c:pt>
                <c:pt idx="67" formatCode="0">
                  <c:v>-1000</c:v>
                </c:pt>
                <c:pt idx="68" formatCode="0">
                  <c:v>-1000</c:v>
                </c:pt>
                <c:pt idx="69" formatCode="0">
                  <c:v>-1000</c:v>
                </c:pt>
                <c:pt idx="70" formatCode="0">
                  <c:v>-1000</c:v>
                </c:pt>
                <c:pt idx="71" formatCode="0">
                  <c:v>-1000</c:v>
                </c:pt>
                <c:pt idx="72" formatCode="0">
                  <c:v>-1000</c:v>
                </c:pt>
                <c:pt idx="73" formatCode="0">
                  <c:v>-1000</c:v>
                </c:pt>
                <c:pt idx="74" formatCode="0">
                  <c:v>-1000</c:v>
                </c:pt>
                <c:pt idx="75" formatCode="0">
                  <c:v>-1000</c:v>
                </c:pt>
                <c:pt idx="76" formatCode="0">
                  <c:v>-1000</c:v>
                </c:pt>
                <c:pt idx="77" formatCode="0">
                  <c:v>-1000</c:v>
                </c:pt>
                <c:pt idx="78" formatCode="0">
                  <c:v>-1000</c:v>
                </c:pt>
                <c:pt idx="79" formatCode="0">
                  <c:v>-1000</c:v>
                </c:pt>
                <c:pt idx="80" formatCode="0">
                  <c:v>-1000</c:v>
                </c:pt>
                <c:pt idx="81" formatCode="0">
                  <c:v>1000</c:v>
                </c:pt>
                <c:pt idx="82" formatCode="0">
                  <c:v>1000</c:v>
                </c:pt>
                <c:pt idx="83" formatCode="0">
                  <c:v>1000</c:v>
                </c:pt>
                <c:pt idx="84" formatCode="0">
                  <c:v>1000</c:v>
                </c:pt>
                <c:pt idx="85" formatCode="0">
                  <c:v>1000</c:v>
                </c:pt>
                <c:pt idx="86" formatCode="0">
                  <c:v>1000</c:v>
                </c:pt>
                <c:pt idx="87" formatCode="0">
                  <c:v>1000</c:v>
                </c:pt>
                <c:pt idx="88" formatCode="0">
                  <c:v>1000</c:v>
                </c:pt>
                <c:pt idx="89" formatCode="0">
                  <c:v>1000</c:v>
                </c:pt>
                <c:pt idx="90" formatCode="0">
                  <c:v>1000</c:v>
                </c:pt>
                <c:pt idx="91" formatCode="0">
                  <c:v>1000</c:v>
                </c:pt>
                <c:pt idx="92" formatCode="0">
                  <c:v>1000</c:v>
                </c:pt>
                <c:pt idx="93" formatCode="0">
                  <c:v>1000</c:v>
                </c:pt>
                <c:pt idx="94" formatCode="0">
                  <c:v>1000</c:v>
                </c:pt>
                <c:pt idx="95" formatCode="0">
                  <c:v>1000</c:v>
                </c:pt>
                <c:pt idx="96" formatCode="0">
                  <c:v>1000</c:v>
                </c:pt>
                <c:pt idx="97" formatCode="0">
                  <c:v>1000</c:v>
                </c:pt>
                <c:pt idx="98" formatCode="0">
                  <c:v>1000</c:v>
                </c:pt>
                <c:pt idx="99" formatCode="0">
                  <c:v>1000</c:v>
                </c:pt>
                <c:pt idx="100" formatCode="0">
                  <c:v>1000</c:v>
                </c:pt>
                <c:pt idx="101" formatCode="0">
                  <c:v>1000</c:v>
                </c:pt>
                <c:pt idx="102" formatCode="0">
                  <c:v>1000</c:v>
                </c:pt>
                <c:pt idx="103" formatCode="0">
                  <c:v>1000</c:v>
                </c:pt>
                <c:pt idx="104" formatCode="0">
                  <c:v>1000</c:v>
                </c:pt>
                <c:pt idx="105" formatCode="0">
                  <c:v>1000</c:v>
                </c:pt>
                <c:pt idx="106" formatCode="0">
                  <c:v>1000</c:v>
                </c:pt>
                <c:pt idx="107" formatCode="0">
                  <c:v>1000</c:v>
                </c:pt>
                <c:pt idx="108" formatCode="0">
                  <c:v>1000</c:v>
                </c:pt>
                <c:pt idx="109" formatCode="0">
                  <c:v>1000</c:v>
                </c:pt>
                <c:pt idx="110" formatCode="0">
                  <c:v>1000</c:v>
                </c:pt>
                <c:pt idx="111" formatCode="0">
                  <c:v>1000</c:v>
                </c:pt>
                <c:pt idx="112" formatCode="0">
                  <c:v>1000</c:v>
                </c:pt>
                <c:pt idx="113" formatCode="0">
                  <c:v>1000</c:v>
                </c:pt>
                <c:pt idx="114" formatCode="0">
                  <c:v>1000</c:v>
                </c:pt>
                <c:pt idx="115" formatCode="0">
                  <c:v>1000</c:v>
                </c:pt>
                <c:pt idx="116" formatCode="0">
                  <c:v>1000</c:v>
                </c:pt>
                <c:pt idx="117" formatCode="0">
                  <c:v>1000</c:v>
                </c:pt>
                <c:pt idx="118" formatCode="0">
                  <c:v>1000</c:v>
                </c:pt>
                <c:pt idx="119" formatCode="0">
                  <c:v>1000</c:v>
                </c:pt>
                <c:pt idx="120" formatCode="0">
                  <c:v>1000</c:v>
                </c:pt>
                <c:pt idx="121" formatCode="0">
                  <c:v>1000</c:v>
                </c:pt>
                <c:pt idx="122" formatCode="0">
                  <c:v>-1000</c:v>
                </c:pt>
                <c:pt idx="123" formatCode="0">
                  <c:v>-1000</c:v>
                </c:pt>
                <c:pt idx="124" formatCode="0">
                  <c:v>-1000</c:v>
                </c:pt>
                <c:pt idx="125" formatCode="0">
                  <c:v>-1000</c:v>
                </c:pt>
                <c:pt idx="126" formatCode="0">
                  <c:v>-1000</c:v>
                </c:pt>
                <c:pt idx="127" formatCode="0">
                  <c:v>-1000</c:v>
                </c:pt>
                <c:pt idx="128" formatCode="0">
                  <c:v>-1000</c:v>
                </c:pt>
                <c:pt idx="129" formatCode="0">
                  <c:v>-1000</c:v>
                </c:pt>
                <c:pt idx="130" formatCode="0">
                  <c:v>-1000</c:v>
                </c:pt>
                <c:pt idx="131" formatCode="0">
                  <c:v>-1000</c:v>
                </c:pt>
                <c:pt idx="132" formatCode="0">
                  <c:v>-1000</c:v>
                </c:pt>
                <c:pt idx="133" formatCode="0">
                  <c:v>-1000</c:v>
                </c:pt>
                <c:pt idx="134" formatCode="0">
                  <c:v>-1000</c:v>
                </c:pt>
                <c:pt idx="135" formatCode="0">
                  <c:v>-1000</c:v>
                </c:pt>
                <c:pt idx="136" formatCode="0">
                  <c:v>-1000</c:v>
                </c:pt>
                <c:pt idx="137" formatCode="0">
                  <c:v>-1000</c:v>
                </c:pt>
                <c:pt idx="138" formatCode="0">
                  <c:v>-1000</c:v>
                </c:pt>
                <c:pt idx="139" formatCode="0">
                  <c:v>-1000</c:v>
                </c:pt>
                <c:pt idx="140" formatCode="0">
                  <c:v>-1000</c:v>
                </c:pt>
                <c:pt idx="141" formatCode="0">
                  <c:v>-1000</c:v>
                </c:pt>
                <c:pt idx="142" formatCode="0">
                  <c:v>-1000</c:v>
                </c:pt>
                <c:pt idx="143" formatCode="0">
                  <c:v>-1000</c:v>
                </c:pt>
                <c:pt idx="144" formatCode="0">
                  <c:v>-1000</c:v>
                </c:pt>
                <c:pt idx="145" formatCode="0">
                  <c:v>-1000</c:v>
                </c:pt>
                <c:pt idx="146" formatCode="0">
                  <c:v>-1000</c:v>
                </c:pt>
                <c:pt idx="147" formatCode="0">
                  <c:v>-1000</c:v>
                </c:pt>
                <c:pt idx="148" formatCode="0">
                  <c:v>-1000</c:v>
                </c:pt>
                <c:pt idx="149" formatCode="0">
                  <c:v>-1000</c:v>
                </c:pt>
                <c:pt idx="150" formatCode="0">
                  <c:v>-1000</c:v>
                </c:pt>
                <c:pt idx="151" formatCode="0">
                  <c:v>-1000</c:v>
                </c:pt>
                <c:pt idx="152" formatCode="0">
                  <c:v>-1000</c:v>
                </c:pt>
                <c:pt idx="153" formatCode="0">
                  <c:v>-1000</c:v>
                </c:pt>
                <c:pt idx="154" formatCode="0">
                  <c:v>-1000</c:v>
                </c:pt>
                <c:pt idx="155" formatCode="0">
                  <c:v>-1000</c:v>
                </c:pt>
                <c:pt idx="156" formatCode="0">
                  <c:v>-1000</c:v>
                </c:pt>
                <c:pt idx="157" formatCode="0">
                  <c:v>-1000</c:v>
                </c:pt>
                <c:pt idx="158" formatCode="0">
                  <c:v>-1000</c:v>
                </c:pt>
                <c:pt idx="159" formatCode="0">
                  <c:v>-1000</c:v>
                </c:pt>
                <c:pt idx="160" formatCode="0">
                  <c:v>-1000</c:v>
                </c:pt>
                <c:pt idx="161" formatCode="0">
                  <c:v>-1000</c:v>
                </c:pt>
                <c:pt idx="162" formatCode="0">
                  <c:v>-1000</c:v>
                </c:pt>
                <c:pt idx="163" formatCode="0">
                  <c:v>1000</c:v>
                </c:pt>
                <c:pt idx="164" formatCode="0">
                  <c:v>1000</c:v>
                </c:pt>
                <c:pt idx="165" formatCode="0">
                  <c:v>1000</c:v>
                </c:pt>
                <c:pt idx="166" formatCode="0">
                  <c:v>1000</c:v>
                </c:pt>
                <c:pt idx="167" formatCode="0">
                  <c:v>1000</c:v>
                </c:pt>
                <c:pt idx="168" formatCode="0">
                  <c:v>1000</c:v>
                </c:pt>
                <c:pt idx="169" formatCode="0">
                  <c:v>1000</c:v>
                </c:pt>
                <c:pt idx="170" formatCode="0">
                  <c:v>1000</c:v>
                </c:pt>
                <c:pt idx="171" formatCode="0">
                  <c:v>1000</c:v>
                </c:pt>
                <c:pt idx="172" formatCode="0">
                  <c:v>1000</c:v>
                </c:pt>
                <c:pt idx="173" formatCode="0">
                  <c:v>1000</c:v>
                </c:pt>
                <c:pt idx="174" formatCode="0">
                  <c:v>1000</c:v>
                </c:pt>
                <c:pt idx="175" formatCode="0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F44-4F2D-9224-7FC4F6816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76672"/>
        <c:axId val="122878208"/>
      </c:lineChart>
      <c:catAx>
        <c:axId val="122876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8208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122878208"/>
        <c:scaling>
          <c:orientation val="minMax"/>
          <c:max val="12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5.2859781082973033E-2"/>
              <c:y val="2.164631926204036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6672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6.9147699465966675E-2"/>
          <c:y val="0.9062797753984585"/>
          <c:w val="0.85417789009579081"/>
          <c:h val="9.372022460154151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081209248122294E-2"/>
          <c:y val="5.7076692358664943E-2"/>
          <c:w val="0.92927617512758531"/>
          <c:h val="0.624328811076622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'34. ábra'!$B$5</c:f>
              <c:strCache>
                <c:ptCount val="1"/>
                <c:pt idx="0">
                  <c:v>Nem energia áruegyenleg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ábra'!$C$5:$GV$5</c:f>
              <c:numCache>
                <c:formatCode>0.0</c:formatCode>
                <c:ptCount val="202"/>
                <c:pt idx="0">
                  <c:v>5.9299327377228028</c:v>
                </c:pt>
                <c:pt idx="1">
                  <c:v>5.666464334519965</c:v>
                </c:pt>
                <c:pt idx="2">
                  <c:v>5.0393876802814246</c:v>
                </c:pt>
                <c:pt idx="3">
                  <c:v>4.7004106840531659</c:v>
                </c:pt>
                <c:pt idx="4">
                  <c:v>4.1478812819975852</c:v>
                </c:pt>
                <c:pt idx="5">
                  <c:v>3.5144435827709772</c:v>
                </c:pt>
                <c:pt idx="6">
                  <c:v>2.5397498502675679</c:v>
                </c:pt>
                <c:pt idx="7">
                  <c:v>1.9882960870951232</c:v>
                </c:pt>
                <c:pt idx="8">
                  <c:v>1.8012642985918883</c:v>
                </c:pt>
                <c:pt idx="9">
                  <c:v>1.5904292768230248</c:v>
                </c:pt>
                <c:pt idx="10">
                  <c:v>1.6590777018586849</c:v>
                </c:pt>
                <c:pt idx="11">
                  <c:v>1.1706211855490145</c:v>
                </c:pt>
                <c:pt idx="12">
                  <c:v>1.0773313097035984</c:v>
                </c:pt>
                <c:pt idx="13">
                  <c:v>0.15112807333131562</c:v>
                </c:pt>
                <c:pt idx="14">
                  <c:v>0.45849789728907231</c:v>
                </c:pt>
                <c:pt idx="15">
                  <c:v>0.99158015829875246</c:v>
                </c:pt>
                <c:pt idx="16">
                  <c:v>1.9508362273752007</c:v>
                </c:pt>
                <c:pt idx="17">
                  <c:v>2.4938591642756704</c:v>
                </c:pt>
                <c:pt idx="18">
                  <c:v>1.6213062865579986</c:v>
                </c:pt>
                <c:pt idx="19">
                  <c:v>1.1174039739344308</c:v>
                </c:pt>
                <c:pt idx="20">
                  <c:v>0.32442914977054294</c:v>
                </c:pt>
                <c:pt idx="21">
                  <c:v>0.29840054412420702</c:v>
                </c:pt>
                <c:pt idx="22">
                  <c:v>0.55987449320701899</c:v>
                </c:pt>
                <c:pt idx="23">
                  <c:v>1.0080596571874221</c:v>
                </c:pt>
                <c:pt idx="24">
                  <c:v>1.6885748973734529</c:v>
                </c:pt>
                <c:pt idx="25">
                  <c:v>2.8926746711877271</c:v>
                </c:pt>
                <c:pt idx="26">
                  <c:v>3.9960817163188733</c:v>
                </c:pt>
                <c:pt idx="27">
                  <c:v>4.3169733346065549</c:v>
                </c:pt>
                <c:pt idx="28">
                  <c:v>4.6903174787015152</c:v>
                </c:pt>
                <c:pt idx="29">
                  <c:v>3.9988257690173117</c:v>
                </c:pt>
                <c:pt idx="30">
                  <c:v>3.4941311620114592</c:v>
                </c:pt>
                <c:pt idx="31">
                  <c:v>3.4094532855765625</c:v>
                </c:pt>
                <c:pt idx="32">
                  <c:v>3.2357252697663648</c:v>
                </c:pt>
                <c:pt idx="33">
                  <c:v>3.0844917064018791</c:v>
                </c:pt>
                <c:pt idx="34">
                  <c:v>2.7556408161016819</c:v>
                </c:pt>
                <c:pt idx="35">
                  <c:v>2.1439449758977966</c:v>
                </c:pt>
                <c:pt idx="36">
                  <c:v>1.3957081503912374</c:v>
                </c:pt>
                <c:pt idx="37">
                  <c:v>1.330263533316725</c:v>
                </c:pt>
                <c:pt idx="42">
                  <c:v>7.7337090187906403</c:v>
                </c:pt>
                <c:pt idx="43">
                  <c:v>7.6776065592894369</c:v>
                </c:pt>
                <c:pt idx="44">
                  <c:v>7.6012212653050302</c:v>
                </c:pt>
                <c:pt idx="45">
                  <c:v>7.4718381371751885</c:v>
                </c:pt>
                <c:pt idx="46">
                  <c:v>7.0946875833663059</c:v>
                </c:pt>
                <c:pt idx="47">
                  <c:v>6.8653124800347669</c:v>
                </c:pt>
                <c:pt idx="48">
                  <c:v>6.4815384250307941</c:v>
                </c:pt>
                <c:pt idx="49">
                  <c:v>6.5374849157043737</c:v>
                </c:pt>
                <c:pt idx="50">
                  <c:v>6.3507280403891446</c:v>
                </c:pt>
                <c:pt idx="51">
                  <c:v>6.4775987830445594</c:v>
                </c:pt>
                <c:pt idx="52">
                  <c:v>6.7040522008131598</c:v>
                </c:pt>
                <c:pt idx="53">
                  <c:v>6.4444908487880408</c:v>
                </c:pt>
                <c:pt idx="54">
                  <c:v>6.1495971640127483</c:v>
                </c:pt>
                <c:pt idx="55">
                  <c:v>5.0734248402772337</c:v>
                </c:pt>
                <c:pt idx="56">
                  <c:v>5.3270923705488045</c:v>
                </c:pt>
                <c:pt idx="57">
                  <c:v>6.2968101609520959</c:v>
                </c:pt>
                <c:pt idx="58">
                  <c:v>6.6319687270485188</c:v>
                </c:pt>
                <c:pt idx="59">
                  <c:v>6.8936464187232582</c:v>
                </c:pt>
                <c:pt idx="60">
                  <c:v>5.536640633557866</c:v>
                </c:pt>
                <c:pt idx="61">
                  <c:v>4.127807903115654</c:v>
                </c:pt>
                <c:pt idx="62">
                  <c:v>3.4929475158930852</c:v>
                </c:pt>
                <c:pt idx="63">
                  <c:v>3.5469890467912371</c:v>
                </c:pt>
                <c:pt idx="64">
                  <c:v>3.9413641795935126</c:v>
                </c:pt>
                <c:pt idx="65">
                  <c:v>4.1881540879637642</c:v>
                </c:pt>
                <c:pt idx="66">
                  <c:v>4.8149615847764737</c:v>
                </c:pt>
                <c:pt idx="67">
                  <c:v>5.3343845059754305</c:v>
                </c:pt>
                <c:pt idx="68">
                  <c:v>5.6047625605755833</c:v>
                </c:pt>
                <c:pt idx="69">
                  <c:v>6.4482018142117541</c:v>
                </c:pt>
                <c:pt idx="70">
                  <c:v>7.0352387414571167</c:v>
                </c:pt>
                <c:pt idx="71">
                  <c:v>7.384931788032925</c:v>
                </c:pt>
                <c:pt idx="72">
                  <c:v>7.711867898670981</c:v>
                </c:pt>
                <c:pt idx="73">
                  <c:v>7.499118415330301</c:v>
                </c:pt>
                <c:pt idx="74">
                  <c:v>7.2352303386983934</c:v>
                </c:pt>
                <c:pt idx="75">
                  <c:v>7.0041528245435822</c:v>
                </c:pt>
                <c:pt idx="76">
                  <c:v>6.8722019424585223</c:v>
                </c:pt>
                <c:pt idx="77">
                  <c:v>6.6929812417956587</c:v>
                </c:pt>
                <c:pt idx="78">
                  <c:v>6.4298643184785931</c:v>
                </c:pt>
                <c:pt idx="83">
                  <c:v>1.108234750373879</c:v>
                </c:pt>
                <c:pt idx="84">
                  <c:v>0.94231901834449228</c:v>
                </c:pt>
                <c:pt idx="85">
                  <c:v>1.1239169072731723</c:v>
                </c:pt>
                <c:pt idx="86">
                  <c:v>0.96583042946264919</c:v>
                </c:pt>
                <c:pt idx="87">
                  <c:v>0.60436430403658159</c:v>
                </c:pt>
                <c:pt idx="88">
                  <c:v>0.58934667259267259</c:v>
                </c:pt>
                <c:pt idx="89">
                  <c:v>0.47502068725656166</c:v>
                </c:pt>
                <c:pt idx="90">
                  <c:v>0.41783045406298758</c:v>
                </c:pt>
                <c:pt idx="91">
                  <c:v>0.75479931260911082</c:v>
                </c:pt>
                <c:pt idx="92">
                  <c:v>0.81031948332746051</c:v>
                </c:pt>
                <c:pt idx="93">
                  <c:v>0.96515897076715751</c:v>
                </c:pt>
                <c:pt idx="94">
                  <c:v>1.5367446366066186</c:v>
                </c:pt>
                <c:pt idx="95">
                  <c:v>1.5564705939847652</c:v>
                </c:pt>
                <c:pt idx="96">
                  <c:v>1.9667340278922156</c:v>
                </c:pt>
                <c:pt idx="97">
                  <c:v>2.4197776565710098</c:v>
                </c:pt>
                <c:pt idx="98">
                  <c:v>2.8621047379909301</c:v>
                </c:pt>
                <c:pt idx="99">
                  <c:v>3.1558418069905092</c:v>
                </c:pt>
                <c:pt idx="100">
                  <c:v>2.9432836814592624</c:v>
                </c:pt>
                <c:pt idx="101">
                  <c:v>1.9995014485979246</c:v>
                </c:pt>
                <c:pt idx="102">
                  <c:v>0.67489242304931651</c:v>
                </c:pt>
                <c:pt idx="103">
                  <c:v>-0.24816924564523113</c:v>
                </c:pt>
                <c:pt idx="104">
                  <c:v>-0.74549892044307153</c:v>
                </c:pt>
                <c:pt idx="105">
                  <c:v>-0.56992033685137811</c:v>
                </c:pt>
                <c:pt idx="106">
                  <c:v>5.0227501145803988E-2</c:v>
                </c:pt>
                <c:pt idx="107">
                  <c:v>1.5403198388989323</c:v>
                </c:pt>
                <c:pt idx="108">
                  <c:v>2.5401141542778864</c:v>
                </c:pt>
                <c:pt idx="109">
                  <c:v>3.138861769422439</c:v>
                </c:pt>
                <c:pt idx="110">
                  <c:v>3.2237004695734157</c:v>
                </c:pt>
                <c:pt idx="111">
                  <c:v>2.8741500689674329</c:v>
                </c:pt>
                <c:pt idx="112">
                  <c:v>2.5292404122067085</c:v>
                </c:pt>
                <c:pt idx="113">
                  <c:v>2.0595365997986974</c:v>
                </c:pt>
                <c:pt idx="114">
                  <c:v>1.9179749376271271</c:v>
                </c:pt>
                <c:pt idx="115">
                  <c:v>1.4440257670534382</c:v>
                </c:pt>
                <c:pt idx="116">
                  <c:v>1.0630334884133275</c:v>
                </c:pt>
                <c:pt idx="117">
                  <c:v>0.99843363845929289</c:v>
                </c:pt>
                <c:pt idx="118">
                  <c:v>0.92328844062231141</c:v>
                </c:pt>
                <c:pt idx="119">
                  <c:v>1.1549565302745066</c:v>
                </c:pt>
                <c:pt idx="124">
                  <c:v>3.4912313014012919</c:v>
                </c:pt>
                <c:pt idx="125">
                  <c:v>2.6139143778577472</c:v>
                </c:pt>
                <c:pt idx="126">
                  <c:v>2.262911752341596</c:v>
                </c:pt>
                <c:pt idx="127">
                  <c:v>2.9682234758781743</c:v>
                </c:pt>
                <c:pt idx="128">
                  <c:v>3.4853083041269795</c:v>
                </c:pt>
                <c:pt idx="129">
                  <c:v>3.7890142457759088</c:v>
                </c:pt>
                <c:pt idx="130">
                  <c:v>4.2103014237531635</c:v>
                </c:pt>
                <c:pt idx="131">
                  <c:v>3.7189692520033049</c:v>
                </c:pt>
                <c:pt idx="132">
                  <c:v>3.6469136365720569</c:v>
                </c:pt>
                <c:pt idx="133">
                  <c:v>3.072278781063952</c:v>
                </c:pt>
                <c:pt idx="134">
                  <c:v>1.9017330879520653</c:v>
                </c:pt>
                <c:pt idx="135">
                  <c:v>1.4855554054840159</c:v>
                </c:pt>
                <c:pt idx="136">
                  <c:v>0.50409305142825866</c:v>
                </c:pt>
                <c:pt idx="137">
                  <c:v>0.22776731038757303</c:v>
                </c:pt>
                <c:pt idx="138">
                  <c:v>1.3580658961782093</c:v>
                </c:pt>
                <c:pt idx="139">
                  <c:v>1.8031857388523822</c:v>
                </c:pt>
                <c:pt idx="140">
                  <c:v>2.83332043299822</c:v>
                </c:pt>
                <c:pt idx="141">
                  <c:v>2.9024991623477883</c:v>
                </c:pt>
                <c:pt idx="142">
                  <c:v>1.8872516286034067</c:v>
                </c:pt>
                <c:pt idx="143">
                  <c:v>2.0317006504952322</c:v>
                </c:pt>
                <c:pt idx="144">
                  <c:v>1.2396549646266011</c:v>
                </c:pt>
                <c:pt idx="145">
                  <c:v>1.6223641653186078</c:v>
                </c:pt>
                <c:pt idx="146">
                  <c:v>1.6227530097346765</c:v>
                </c:pt>
                <c:pt idx="147">
                  <c:v>1.2062472887795828E-2</c:v>
                </c:pt>
                <c:pt idx="148">
                  <c:v>0.55697256029899478</c:v>
                </c:pt>
                <c:pt idx="149">
                  <c:v>1.1597831041811153</c:v>
                </c:pt>
                <c:pt idx="150">
                  <c:v>2.1642841336407415</c:v>
                </c:pt>
                <c:pt idx="151">
                  <c:v>3.8783371008437033</c:v>
                </c:pt>
                <c:pt idx="152">
                  <c:v>4.1447216199202632</c:v>
                </c:pt>
                <c:pt idx="153">
                  <c:v>3.588194976699052</c:v>
                </c:pt>
                <c:pt idx="154">
                  <c:v>2.7329716728876718</c:v>
                </c:pt>
                <c:pt idx="155">
                  <c:v>1.7095854355547875</c:v>
                </c:pt>
                <c:pt idx="156">
                  <c:v>0.95402922908767462</c:v>
                </c:pt>
                <c:pt idx="157">
                  <c:v>0.79653462329997282</c:v>
                </c:pt>
                <c:pt idx="158">
                  <c:v>0.95957590814915095</c:v>
                </c:pt>
                <c:pt idx="159">
                  <c:v>1.5110112508345257</c:v>
                </c:pt>
                <c:pt idx="160">
                  <c:v>1.6825273341841882</c:v>
                </c:pt>
                <c:pt idx="165">
                  <c:v>-4.6866142310405561</c:v>
                </c:pt>
                <c:pt idx="166">
                  <c:v>-5.0123038418539343</c:v>
                </c:pt>
                <c:pt idx="167">
                  <c:v>-5.184724795049072</c:v>
                </c:pt>
                <c:pt idx="168">
                  <c:v>-5.5591604998554995</c:v>
                </c:pt>
                <c:pt idx="169">
                  <c:v>-5.7168422585460359</c:v>
                </c:pt>
                <c:pt idx="170">
                  <c:v>-5.5731933210852311</c:v>
                </c:pt>
                <c:pt idx="171">
                  <c:v>-5.7527248251037975</c:v>
                </c:pt>
                <c:pt idx="172">
                  <c:v>-5.8845367295453732</c:v>
                </c:pt>
                <c:pt idx="173">
                  <c:v>-6.1412017840326492</c:v>
                </c:pt>
                <c:pt idx="174">
                  <c:v>-6.2510975859376812</c:v>
                </c:pt>
                <c:pt idx="175">
                  <c:v>-6.331276258460746</c:v>
                </c:pt>
                <c:pt idx="176">
                  <c:v>-6.2927031643715736</c:v>
                </c:pt>
                <c:pt idx="177">
                  <c:v>-6.5701037675157394</c:v>
                </c:pt>
                <c:pt idx="178">
                  <c:v>-7.0382349119026042</c:v>
                </c:pt>
                <c:pt idx="179">
                  <c:v>-7.2922336371168202</c:v>
                </c:pt>
                <c:pt idx="180">
                  <c:v>-7.444682742373824</c:v>
                </c:pt>
                <c:pt idx="181">
                  <c:v>-7.6295768481356188</c:v>
                </c:pt>
                <c:pt idx="182">
                  <c:v>-7.5373407050329746</c:v>
                </c:pt>
                <c:pt idx="183">
                  <c:v>-7.6243210241625663</c:v>
                </c:pt>
                <c:pt idx="184">
                  <c:v>-7.6052522190095448</c:v>
                </c:pt>
                <c:pt idx="185">
                  <c:v>-7.5572368446398288</c:v>
                </c:pt>
                <c:pt idx="186">
                  <c:v>-7.8412333070178111</c:v>
                </c:pt>
                <c:pt idx="187">
                  <c:v>-8.3099444660663888</c:v>
                </c:pt>
                <c:pt idx="188">
                  <c:v>-8.5810039290898246</c:v>
                </c:pt>
                <c:pt idx="189">
                  <c:v>-8.6024090036653025</c:v>
                </c:pt>
                <c:pt idx="190">
                  <c:v>-8.1455196921422459</c:v>
                </c:pt>
                <c:pt idx="191">
                  <c:v>-7.589810064049785</c:v>
                </c:pt>
                <c:pt idx="192">
                  <c:v>-7.4290462559719472</c:v>
                </c:pt>
                <c:pt idx="193">
                  <c:v>-7.1746291851317361</c:v>
                </c:pt>
                <c:pt idx="194">
                  <c:v>-7.4162451905721563</c:v>
                </c:pt>
                <c:pt idx="195">
                  <c:v>-7.6144972567988223</c:v>
                </c:pt>
                <c:pt idx="196">
                  <c:v>-7.7657924128667375</c:v>
                </c:pt>
                <c:pt idx="197">
                  <c:v>-8.1709208778436988</c:v>
                </c:pt>
                <c:pt idx="198">
                  <c:v>-8.0765380532893829</c:v>
                </c:pt>
                <c:pt idx="199">
                  <c:v>-7.7408350283400438</c:v>
                </c:pt>
                <c:pt idx="200">
                  <c:v>-7.3430617907590321</c:v>
                </c:pt>
                <c:pt idx="201">
                  <c:v>-7.1421987170950025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CE-496C-93C3-1C21B797E3AB}"/>
            </c:ext>
          </c:extLst>
        </c:ser>
        <c:ser>
          <c:idx val="1"/>
          <c:order val="1"/>
          <c:tx>
            <c:strRef>
              <c:f>'34. ábra'!$B$7</c:f>
              <c:strCache>
                <c:ptCount val="1"/>
                <c:pt idx="0">
                  <c:v>Szolgáltatásegyenleg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ábra'!$C$7:$GV$7</c:f>
              <c:numCache>
                <c:formatCode>0.0</c:formatCode>
                <c:ptCount val="202"/>
                <c:pt idx="0">
                  <c:v>5.3176518545524969</c:v>
                </c:pt>
                <c:pt idx="1">
                  <c:v>5.4768810252385602</c:v>
                </c:pt>
                <c:pt idx="2">
                  <c:v>5.4084201535912362</c:v>
                </c:pt>
                <c:pt idx="3">
                  <c:v>5.4398866989479888</c:v>
                </c:pt>
                <c:pt idx="4">
                  <c:v>5.5543651862290435</c:v>
                </c:pt>
                <c:pt idx="5">
                  <c:v>5.6650765813419754</c:v>
                </c:pt>
                <c:pt idx="6">
                  <c:v>5.7381213926800871</c:v>
                </c:pt>
                <c:pt idx="7">
                  <c:v>5.9018747399698253</c:v>
                </c:pt>
                <c:pt idx="8">
                  <c:v>5.6620186991064507</c:v>
                </c:pt>
                <c:pt idx="9">
                  <c:v>5.4532431220970992</c:v>
                </c:pt>
                <c:pt idx="10">
                  <c:v>5.2033426500135356</c:v>
                </c:pt>
                <c:pt idx="11">
                  <c:v>4.8238124752246696</c:v>
                </c:pt>
                <c:pt idx="12">
                  <c:v>4.707327449084155</c:v>
                </c:pt>
                <c:pt idx="13">
                  <c:v>3.8389973983790364</c:v>
                </c:pt>
                <c:pt idx="14">
                  <c:v>3.3880243290721235</c:v>
                </c:pt>
                <c:pt idx="15">
                  <c:v>2.9898133126321973</c:v>
                </c:pt>
                <c:pt idx="16">
                  <c:v>2.4963673718816666</c:v>
                </c:pt>
                <c:pt idx="17">
                  <c:v>2.9102228228419675</c:v>
                </c:pt>
                <c:pt idx="18">
                  <c:v>2.8983856965076891</c:v>
                </c:pt>
                <c:pt idx="19">
                  <c:v>2.9278287340600051</c:v>
                </c:pt>
                <c:pt idx="20">
                  <c:v>3.2715290102296497</c:v>
                </c:pt>
                <c:pt idx="21">
                  <c:v>3.4922683997886619</c:v>
                </c:pt>
                <c:pt idx="22">
                  <c:v>3.8363115453007262</c:v>
                </c:pt>
                <c:pt idx="23">
                  <c:v>4.0598491333622952</c:v>
                </c:pt>
                <c:pt idx="24">
                  <c:v>4.3161918612507169</c:v>
                </c:pt>
                <c:pt idx="25">
                  <c:v>4.4030381108420951</c:v>
                </c:pt>
                <c:pt idx="26">
                  <c:v>4.6045781074745316</c:v>
                </c:pt>
                <c:pt idx="27">
                  <c:v>4.7234767127103101</c:v>
                </c:pt>
                <c:pt idx="28">
                  <c:v>4.7645161109081764</c:v>
                </c:pt>
                <c:pt idx="29">
                  <c:v>4.7188616739371296</c:v>
                </c:pt>
                <c:pt idx="30">
                  <c:v>4.8260835759679903</c:v>
                </c:pt>
                <c:pt idx="31">
                  <c:v>4.8903275135677191</c:v>
                </c:pt>
                <c:pt idx="32">
                  <c:v>4.842190551146027</c:v>
                </c:pt>
                <c:pt idx="33">
                  <c:v>5.0945880249294637</c:v>
                </c:pt>
                <c:pt idx="34">
                  <c:v>5.2395604624690826</c:v>
                </c:pt>
                <c:pt idx="35">
                  <c:v>5.3029339508486979</c:v>
                </c:pt>
                <c:pt idx="36">
                  <c:v>5.1543520733556942</c:v>
                </c:pt>
                <c:pt idx="37">
                  <c:v>5.0205446692865801</c:v>
                </c:pt>
                <c:pt idx="42" formatCode="#\ ##0.0">
                  <c:v>2.2966644339516025</c:v>
                </c:pt>
                <c:pt idx="43" formatCode="#\ ##0.0">
                  <c:v>2.4600305789091941</c:v>
                </c:pt>
                <c:pt idx="44" formatCode="#\ ##0.0">
                  <c:v>2.5137195770447023</c:v>
                </c:pt>
                <c:pt idx="45" formatCode="#\ ##0.0">
                  <c:v>2.6017891709781966</c:v>
                </c:pt>
                <c:pt idx="46" formatCode="#\ ##0.0">
                  <c:v>2.6237689380407563</c:v>
                </c:pt>
                <c:pt idx="47" formatCode="#\ ##0.0">
                  <c:v>2.6349047426550829</c:v>
                </c:pt>
                <c:pt idx="48" formatCode="#\ ##0.0">
                  <c:v>2.4499489366786369</c:v>
                </c:pt>
                <c:pt idx="49" formatCode="#\ ##0.0">
                  <c:v>2.4069004966337499</c:v>
                </c:pt>
                <c:pt idx="50" formatCode="#\ ##0.0">
                  <c:v>2.408777468859463</c:v>
                </c:pt>
                <c:pt idx="51" formatCode="#\ ##0.0">
                  <c:v>2.4012546531717871</c:v>
                </c:pt>
                <c:pt idx="52" formatCode="#\ ##0.0">
                  <c:v>2.3336179733482614</c:v>
                </c:pt>
                <c:pt idx="53" formatCode="#\ ##0.0">
                  <c:v>2.011440268122294</c:v>
                </c:pt>
                <c:pt idx="54" formatCode="#\ ##0.0">
                  <c:v>2.0256680498320754</c:v>
                </c:pt>
                <c:pt idx="55" formatCode="#\ ##0.0">
                  <c:v>1.8487108090956414</c:v>
                </c:pt>
                <c:pt idx="56" formatCode="#\ ##0.0">
                  <c:v>1.9737673397129056</c:v>
                </c:pt>
                <c:pt idx="57" formatCode="#\ ##0.0">
                  <c:v>1.8770936027669598</c:v>
                </c:pt>
                <c:pt idx="58" formatCode="#\ ##0.0">
                  <c:v>1.6329213778595846</c:v>
                </c:pt>
                <c:pt idx="59" formatCode="#\ ##0.0">
                  <c:v>1.6921381337252022</c:v>
                </c:pt>
                <c:pt idx="60" formatCode="#\ ##0.0">
                  <c:v>1.719478532624422</c:v>
                </c:pt>
                <c:pt idx="61" formatCode="#\ ##0.0">
                  <c:v>1.9408395760314521</c:v>
                </c:pt>
                <c:pt idx="62" formatCode="#\ ##0.0">
                  <c:v>1.8812549857699745</c:v>
                </c:pt>
                <c:pt idx="63" formatCode="#\ ##0.0">
                  <c:v>1.8539577168986787</c:v>
                </c:pt>
                <c:pt idx="64" formatCode="#\ ##0.0">
                  <c:v>1.763075695695399</c:v>
                </c:pt>
                <c:pt idx="65" formatCode="#\ ##0.0">
                  <c:v>1.3943987839772349</c:v>
                </c:pt>
                <c:pt idx="66" formatCode="#\ ##0.0">
                  <c:v>1.3358480609134866</c:v>
                </c:pt>
                <c:pt idx="67" formatCode="#\ ##0.0">
                  <c:v>1.1452285877430433</c:v>
                </c:pt>
                <c:pt idx="68" formatCode="#\ ##0.0">
                  <c:v>1.0286992979229093</c:v>
                </c:pt>
                <c:pt idx="69" formatCode="#\ ##0.0">
                  <c:v>1.1465206505036358</c:v>
                </c:pt>
                <c:pt idx="70" formatCode="#\ ##0.0">
                  <c:v>1.2278505468545067</c:v>
                </c:pt>
                <c:pt idx="71" formatCode="#\ ##0.0">
                  <c:v>1.3742995736692962</c:v>
                </c:pt>
                <c:pt idx="72" formatCode="#\ ##0.0">
                  <c:v>1.4023554228558726</c:v>
                </c:pt>
                <c:pt idx="73" formatCode="#\ ##0.0">
                  <c:v>1.3817716101440332</c:v>
                </c:pt>
                <c:pt idx="74" formatCode="#\ ##0.0">
                  <c:v>1.4232512734385852</c:v>
                </c:pt>
                <c:pt idx="75" formatCode="#\ ##0.0">
                  <c:v>1.2565866778511205</c:v>
                </c:pt>
                <c:pt idx="76" formatCode="#\ ##0.0">
                  <c:v>1.2719716757797599</c:v>
                </c:pt>
                <c:pt idx="77" formatCode="#\ ##0.0">
                  <c:v>1.1908362936832084</c:v>
                </c:pt>
                <c:pt idx="78" formatCode="#\ ##0.0">
                  <c:v>1.175003842189958</c:v>
                </c:pt>
                <c:pt idx="83">
                  <c:v>3.419352010936052</c:v>
                </c:pt>
                <c:pt idx="84">
                  <c:v>3.5571046301245017</c:v>
                </c:pt>
                <c:pt idx="85">
                  <c:v>3.7077566376451814</c:v>
                </c:pt>
                <c:pt idx="86">
                  <c:v>3.8442010898756451</c:v>
                </c:pt>
                <c:pt idx="87">
                  <c:v>4.0002995762244655</c:v>
                </c:pt>
                <c:pt idx="88">
                  <c:v>4.1284646514141787</c:v>
                </c:pt>
                <c:pt idx="89">
                  <c:v>4.186946509660042</c:v>
                </c:pt>
                <c:pt idx="90">
                  <c:v>4.2592437094061975</c:v>
                </c:pt>
                <c:pt idx="91">
                  <c:v>4.3148858180664345</c:v>
                </c:pt>
                <c:pt idx="92">
                  <c:v>4.3101506971203438</c:v>
                </c:pt>
                <c:pt idx="93">
                  <c:v>4.4083078811473921</c:v>
                </c:pt>
                <c:pt idx="94">
                  <c:v>4.454206582497938</c:v>
                </c:pt>
                <c:pt idx="95">
                  <c:v>4.5117286460192911</c:v>
                </c:pt>
                <c:pt idx="96">
                  <c:v>4.4221136239689551</c:v>
                </c:pt>
                <c:pt idx="97">
                  <c:v>4.3519904421944773</c:v>
                </c:pt>
                <c:pt idx="98">
                  <c:v>4.2838152935074083</c:v>
                </c:pt>
                <c:pt idx="99">
                  <c:v>4.2633171615594332</c:v>
                </c:pt>
                <c:pt idx="100">
                  <c:v>4.4447364017280808</c:v>
                </c:pt>
                <c:pt idx="101">
                  <c:v>4.4932023936041201</c:v>
                </c:pt>
                <c:pt idx="102">
                  <c:v>4.5354903107782008</c:v>
                </c:pt>
                <c:pt idx="103">
                  <c:v>4.6141754280349696</c:v>
                </c:pt>
                <c:pt idx="104">
                  <c:v>4.9854625047883898</c:v>
                </c:pt>
                <c:pt idx="105">
                  <c:v>5.2786028947940169</c:v>
                </c:pt>
                <c:pt idx="106">
                  <c:v>5.4424754875016985</c:v>
                </c:pt>
                <c:pt idx="107">
                  <c:v>5.5576751258841002</c:v>
                </c:pt>
                <c:pt idx="108">
                  <c:v>5.4134445221433953</c:v>
                </c:pt>
                <c:pt idx="109">
                  <c:v>5.3333509571450861</c:v>
                </c:pt>
                <c:pt idx="110">
                  <c:v>5.2371463866125252</c:v>
                </c:pt>
                <c:pt idx="111">
                  <c:v>5.1517926389480326</c:v>
                </c:pt>
                <c:pt idx="112">
                  <c:v>5.0267644373280937</c:v>
                </c:pt>
                <c:pt idx="113">
                  <c:v>4.8987289622581969</c:v>
                </c:pt>
                <c:pt idx="114">
                  <c:v>4.7042474565102914</c:v>
                </c:pt>
                <c:pt idx="115">
                  <c:v>4.5344044406810173</c:v>
                </c:pt>
                <c:pt idx="116">
                  <c:v>4.4921464811150784</c:v>
                </c:pt>
                <c:pt idx="117">
                  <c:v>4.3788361448191493</c:v>
                </c:pt>
                <c:pt idx="118">
                  <c:v>4.2618748820874712</c:v>
                </c:pt>
                <c:pt idx="119">
                  <c:v>4.2029735472977352</c:v>
                </c:pt>
                <c:pt idx="124">
                  <c:v>0.59615457175580788</c:v>
                </c:pt>
                <c:pt idx="125">
                  <c:v>0.79420363911579472</c:v>
                </c:pt>
                <c:pt idx="126">
                  <c:v>1.030719121596275</c:v>
                </c:pt>
                <c:pt idx="127">
                  <c:v>1.2265714379875801</c:v>
                </c:pt>
                <c:pt idx="128">
                  <c:v>1.3092343174074512</c:v>
                </c:pt>
                <c:pt idx="129">
                  <c:v>1.3788777724080492</c:v>
                </c:pt>
                <c:pt idx="130">
                  <c:v>1.3672968892929498</c:v>
                </c:pt>
                <c:pt idx="131">
                  <c:v>1.2329993198620228</c:v>
                </c:pt>
                <c:pt idx="132">
                  <c:v>1.2288504745747169</c:v>
                </c:pt>
                <c:pt idx="133">
                  <c:v>1.3043379732096512</c:v>
                </c:pt>
                <c:pt idx="134">
                  <c:v>1.3420714744275626</c:v>
                </c:pt>
                <c:pt idx="135">
                  <c:v>1.4625452814722759</c:v>
                </c:pt>
                <c:pt idx="136">
                  <c:v>1.5262777005866413</c:v>
                </c:pt>
                <c:pt idx="137">
                  <c:v>1.4176229187376079</c:v>
                </c:pt>
                <c:pt idx="138">
                  <c:v>1.4415189020006103</c:v>
                </c:pt>
                <c:pt idx="139">
                  <c:v>1.2639868703125299</c:v>
                </c:pt>
                <c:pt idx="140">
                  <c:v>1.0786009239737397</c:v>
                </c:pt>
                <c:pt idx="141">
                  <c:v>0.90177382779580428</c:v>
                </c:pt>
                <c:pt idx="142">
                  <c:v>0.79377224857794126</c:v>
                </c:pt>
                <c:pt idx="143">
                  <c:v>0.8569891924358829</c:v>
                </c:pt>
                <c:pt idx="144">
                  <c:v>0.80704611857518349</c:v>
                </c:pt>
                <c:pt idx="145">
                  <c:v>0.68833847473205234</c:v>
                </c:pt>
                <c:pt idx="146">
                  <c:v>0.49582468307108896</c:v>
                </c:pt>
                <c:pt idx="147">
                  <c:v>0.5588411026948964</c:v>
                </c:pt>
                <c:pt idx="148">
                  <c:v>0.66808784170314639</c:v>
                </c:pt>
                <c:pt idx="149">
                  <c:v>0.93783542462125213</c:v>
                </c:pt>
                <c:pt idx="150">
                  <c:v>0.8698963373531321</c:v>
                </c:pt>
                <c:pt idx="151">
                  <c:v>0.76202841700616897</c:v>
                </c:pt>
                <c:pt idx="152">
                  <c:v>0.64937335868300405</c:v>
                </c:pt>
                <c:pt idx="153">
                  <c:v>0.48096600135384171</c:v>
                </c:pt>
                <c:pt idx="154">
                  <c:v>0.54223259185781802</c:v>
                </c:pt>
                <c:pt idx="155">
                  <c:v>0.49083194132442448</c:v>
                </c:pt>
                <c:pt idx="156">
                  <c:v>0.41683923734818545</c:v>
                </c:pt>
                <c:pt idx="157">
                  <c:v>0.35414343298496309</c:v>
                </c:pt>
                <c:pt idx="158">
                  <c:v>0.25000445243904612</c:v>
                </c:pt>
                <c:pt idx="159">
                  <c:v>0.2446723795887954</c:v>
                </c:pt>
                <c:pt idx="160">
                  <c:v>0.29278137262245685</c:v>
                </c:pt>
                <c:pt idx="165">
                  <c:v>4.6320959876952017</c:v>
                </c:pt>
                <c:pt idx="166">
                  <c:v>4.5681106300375376</c:v>
                </c:pt>
                <c:pt idx="167">
                  <c:v>4.5073704837450812</c:v>
                </c:pt>
                <c:pt idx="168">
                  <c:v>4.3971297469136399</c:v>
                </c:pt>
                <c:pt idx="169">
                  <c:v>4.3099122370552312</c:v>
                </c:pt>
                <c:pt idx="170">
                  <c:v>4.1063488974385827</c:v>
                </c:pt>
                <c:pt idx="171">
                  <c:v>3.9083296410941921</c:v>
                </c:pt>
                <c:pt idx="172">
                  <c:v>3.9683516363309614</c:v>
                </c:pt>
                <c:pt idx="173">
                  <c:v>3.8090353952115894</c:v>
                </c:pt>
                <c:pt idx="174">
                  <c:v>3.8619081800943733</c:v>
                </c:pt>
                <c:pt idx="175">
                  <c:v>3.7807681795527257</c:v>
                </c:pt>
                <c:pt idx="176">
                  <c:v>3.756112461224669</c:v>
                </c:pt>
                <c:pt idx="177">
                  <c:v>3.8808288092172507</c:v>
                </c:pt>
                <c:pt idx="178">
                  <c:v>3.9722740119582594</c:v>
                </c:pt>
                <c:pt idx="179">
                  <c:v>4.1826040461478389</c:v>
                </c:pt>
                <c:pt idx="180">
                  <c:v>4.2026029835526764</c:v>
                </c:pt>
                <c:pt idx="181">
                  <c:v>4.1673482409058407</c:v>
                </c:pt>
                <c:pt idx="182">
                  <c:v>3.9675451483250765</c:v>
                </c:pt>
                <c:pt idx="183">
                  <c:v>3.8215577836626333</c:v>
                </c:pt>
                <c:pt idx="184">
                  <c:v>3.9148415248265387</c:v>
                </c:pt>
                <c:pt idx="185">
                  <c:v>3.9202427262128756</c:v>
                </c:pt>
                <c:pt idx="186">
                  <c:v>4.2396741877999906</c:v>
                </c:pt>
                <c:pt idx="187">
                  <c:v>4.3661074601149323</c:v>
                </c:pt>
                <c:pt idx="188">
                  <c:v>4.5000824197439977</c:v>
                </c:pt>
                <c:pt idx="189">
                  <c:v>4.7578051127049612</c:v>
                </c:pt>
                <c:pt idx="190">
                  <c:v>4.6614165865127708</c:v>
                </c:pt>
                <c:pt idx="191">
                  <c:v>4.5109622113717451</c:v>
                </c:pt>
                <c:pt idx="192">
                  <c:v>4.1400939954604645</c:v>
                </c:pt>
                <c:pt idx="193">
                  <c:v>3.865926709541982</c:v>
                </c:pt>
                <c:pt idx="194">
                  <c:v>3.6395340925735944</c:v>
                </c:pt>
                <c:pt idx="195">
                  <c:v>3.4874742870107882</c:v>
                </c:pt>
                <c:pt idx="196">
                  <c:v>3.3133686815129022</c:v>
                </c:pt>
                <c:pt idx="197">
                  <c:v>3.451832510129897</c:v>
                </c:pt>
                <c:pt idx="198">
                  <c:v>3.3877489355857708</c:v>
                </c:pt>
                <c:pt idx="199">
                  <c:v>3.3023051194939397</c:v>
                </c:pt>
                <c:pt idx="200">
                  <c:v>3.312240932778971</c:v>
                </c:pt>
                <c:pt idx="201">
                  <c:v>3.2833131391687651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CE-496C-93C3-1C21B797E3AB}"/>
            </c:ext>
          </c:extLst>
        </c:ser>
        <c:ser>
          <c:idx val="4"/>
          <c:order val="4"/>
          <c:tx>
            <c:strRef>
              <c:f>'34. ábra'!$B$6</c:f>
              <c:strCache>
                <c:ptCount val="1"/>
                <c:pt idx="0">
                  <c:v>Energiaegyenleg</c:v>
                </c:pt>
              </c:strCache>
            </c:strRef>
          </c:tx>
          <c:invertIfNegative val="0"/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ábra'!$C$6:$GV$6</c:f>
              <c:numCache>
                <c:formatCode>0.0</c:formatCode>
                <c:ptCount val="202"/>
                <c:pt idx="0">
                  <c:v>-3.5661138484845352</c:v>
                </c:pt>
                <c:pt idx="1">
                  <c:v>-3.6738257239363628</c:v>
                </c:pt>
                <c:pt idx="2">
                  <c:v>-3.6622861797117925</c:v>
                </c:pt>
                <c:pt idx="3">
                  <c:v>-3.678759085025086</c:v>
                </c:pt>
                <c:pt idx="4">
                  <c:v>-3.4136524819886342</c:v>
                </c:pt>
                <c:pt idx="5">
                  <c:v>-3.5404310636727825</c:v>
                </c:pt>
                <c:pt idx="6">
                  <c:v>-3.7221753373730571</c:v>
                </c:pt>
                <c:pt idx="7">
                  <c:v>-3.7809571589703883</c:v>
                </c:pt>
                <c:pt idx="8">
                  <c:v>-3.8277078439352787</c:v>
                </c:pt>
                <c:pt idx="9">
                  <c:v>-3.8985377928675651</c:v>
                </c:pt>
                <c:pt idx="10">
                  <c:v>-3.8769221150143784</c:v>
                </c:pt>
                <c:pt idx="11">
                  <c:v>-3.7725494215111968</c:v>
                </c:pt>
                <c:pt idx="12">
                  <c:v>-3.6925007925632247</c:v>
                </c:pt>
                <c:pt idx="13">
                  <c:v>-3.151952559895685</c:v>
                </c:pt>
                <c:pt idx="14">
                  <c:v>-2.6302902686939</c:v>
                </c:pt>
                <c:pt idx="15">
                  <c:v>-2.3211135368463105</c:v>
                </c:pt>
                <c:pt idx="16">
                  <c:v>-2.4088681867599324</c:v>
                </c:pt>
                <c:pt idx="17">
                  <c:v>-2.7714727166446722</c:v>
                </c:pt>
                <c:pt idx="18">
                  <c:v>-3.3069850671850545</c:v>
                </c:pt>
                <c:pt idx="19">
                  <c:v>-4.4000866815907678</c:v>
                </c:pt>
                <c:pt idx="20">
                  <c:v>-5.7266111178884298</c:v>
                </c:pt>
                <c:pt idx="21">
                  <c:v>-6.9097420346920764</c:v>
                </c:pt>
                <c:pt idx="22">
                  <c:v>-8.9900703413301208</c:v>
                </c:pt>
                <c:pt idx="23">
                  <c:v>-10.365634621050992</c:v>
                </c:pt>
                <c:pt idx="24">
                  <c:v>-9.9827654580333594</c:v>
                </c:pt>
                <c:pt idx="25">
                  <c:v>-8.7442456153095165</c:v>
                </c:pt>
                <c:pt idx="26">
                  <c:v>-6.594645438526527</c:v>
                </c:pt>
                <c:pt idx="27">
                  <c:v>-4.8345976106731481</c:v>
                </c:pt>
                <c:pt idx="28">
                  <c:v>-4.0677684126430069</c:v>
                </c:pt>
                <c:pt idx="29">
                  <c:v>-3.8692430505786737</c:v>
                </c:pt>
                <c:pt idx="30">
                  <c:v>-3.8763126147713072</c:v>
                </c:pt>
                <c:pt idx="31">
                  <c:v>-3.6647815243858206</c:v>
                </c:pt>
                <c:pt idx="32">
                  <c:v>-3.6789421181912689</c:v>
                </c:pt>
                <c:pt idx="33">
                  <c:v>-3.5531110054342419</c:v>
                </c:pt>
                <c:pt idx="34">
                  <c:v>-3.129625634436096</c:v>
                </c:pt>
                <c:pt idx="35">
                  <c:v>-2.9269838300179987</c:v>
                </c:pt>
                <c:pt idx="36">
                  <c:v>-2.6355272255187976</c:v>
                </c:pt>
                <c:pt idx="37">
                  <c:v>-2.8032249959657372</c:v>
                </c:pt>
                <c:pt idx="42">
                  <c:v>-2.2764572429552326</c:v>
                </c:pt>
                <c:pt idx="43">
                  <c:v>-2.418487838915794</c:v>
                </c:pt>
                <c:pt idx="44">
                  <c:v>-2.4756744648590288</c:v>
                </c:pt>
                <c:pt idx="45">
                  <c:v>-2.5019300319038034</c:v>
                </c:pt>
                <c:pt idx="46">
                  <c:v>-2.4699794732259575</c:v>
                </c:pt>
                <c:pt idx="47">
                  <c:v>-2.5467514511080069</c:v>
                </c:pt>
                <c:pt idx="48">
                  <c:v>-2.7000553034261259</c:v>
                </c:pt>
                <c:pt idx="49">
                  <c:v>-2.8584786891604916</c:v>
                </c:pt>
                <c:pt idx="50">
                  <c:v>-2.8620916452533609</c:v>
                </c:pt>
                <c:pt idx="51">
                  <c:v>-2.7654622936389845</c:v>
                </c:pt>
                <c:pt idx="52">
                  <c:v>-2.5511706990174359</c:v>
                </c:pt>
                <c:pt idx="53">
                  <c:v>-2.3730525944597995</c:v>
                </c:pt>
                <c:pt idx="54">
                  <c:v>-2.2263977157194392</c:v>
                </c:pt>
                <c:pt idx="55">
                  <c:v>-1.9457731927796751</c:v>
                </c:pt>
                <c:pt idx="56">
                  <c:v>-1.7331306758626521</c:v>
                </c:pt>
                <c:pt idx="57">
                  <c:v>-1.4854046215855552</c:v>
                </c:pt>
                <c:pt idx="58">
                  <c:v>-1.4502610008432544</c:v>
                </c:pt>
                <c:pt idx="59">
                  <c:v>-1.7045121316506029</c:v>
                </c:pt>
                <c:pt idx="60">
                  <c:v>-2.1365596103505049</c:v>
                </c:pt>
                <c:pt idx="61">
                  <c:v>-2.412002037450907</c:v>
                </c:pt>
                <c:pt idx="62">
                  <c:v>-2.7236337098259464</c:v>
                </c:pt>
                <c:pt idx="63">
                  <c:v>-3.8062481392493046</c:v>
                </c:pt>
                <c:pt idx="64">
                  <c:v>-4.1787145065785776</c:v>
                </c:pt>
                <c:pt idx="65">
                  <c:v>-4.5086734966333264</c:v>
                </c:pt>
                <c:pt idx="66">
                  <c:v>-4.3332525931445396</c:v>
                </c:pt>
                <c:pt idx="67">
                  <c:v>-3.4179398432622854</c:v>
                </c:pt>
                <c:pt idx="68">
                  <c:v>-2.951509874857916</c:v>
                </c:pt>
                <c:pt idx="69">
                  <c:v>-2.660565445104941</c:v>
                </c:pt>
                <c:pt idx="70">
                  <c:v>-2.6917547371281456</c:v>
                </c:pt>
                <c:pt idx="71">
                  <c:v>-2.6269336355605253</c:v>
                </c:pt>
                <c:pt idx="72">
                  <c:v>-2.5538034927830182</c:v>
                </c:pt>
                <c:pt idx="73">
                  <c:v>-2.3581472651749413</c:v>
                </c:pt>
                <c:pt idx="74">
                  <c:v>-2.2031961196853991</c:v>
                </c:pt>
                <c:pt idx="75">
                  <c:v>-2.2177755858750281</c:v>
                </c:pt>
                <c:pt idx="76">
                  <c:v>-2.1948403077578655</c:v>
                </c:pt>
                <c:pt idx="77">
                  <c:v>-2.068992924516762</c:v>
                </c:pt>
                <c:pt idx="78">
                  <c:v>-1.994649291447657</c:v>
                </c:pt>
                <c:pt idx="83">
                  <c:v>-1.6825518724684165</c:v>
                </c:pt>
                <c:pt idx="84">
                  <c:v>-1.8323953022843997</c:v>
                </c:pt>
                <c:pt idx="85">
                  <c:v>-1.8709396956232032</c:v>
                </c:pt>
                <c:pt idx="86">
                  <c:v>-1.9923640032103545</c:v>
                </c:pt>
                <c:pt idx="87">
                  <c:v>-2.0318658175206323</c:v>
                </c:pt>
                <c:pt idx="88">
                  <c:v>-2.2406668710400099</c:v>
                </c:pt>
                <c:pt idx="89">
                  <c:v>-2.4867017153355988</c:v>
                </c:pt>
                <c:pt idx="90">
                  <c:v>-2.6518877687039417</c:v>
                </c:pt>
                <c:pt idx="91">
                  <c:v>-2.5944456738730004</c:v>
                </c:pt>
                <c:pt idx="92">
                  <c:v>-2.5095990829376427</c:v>
                </c:pt>
                <c:pt idx="93">
                  <c:v>-2.401773139599602</c:v>
                </c:pt>
                <c:pt idx="94">
                  <c:v>-2.3458845827939467</c:v>
                </c:pt>
                <c:pt idx="95">
                  <c:v>-2.3270475061647438</c:v>
                </c:pt>
                <c:pt idx="96">
                  <c:v>-2.0453987080694849</c:v>
                </c:pt>
                <c:pt idx="97">
                  <c:v>-1.8500746574427254</c:v>
                </c:pt>
                <c:pt idx="98">
                  <c:v>-1.5495486219383252</c:v>
                </c:pt>
                <c:pt idx="99">
                  <c:v>-1.4964701184526525</c:v>
                </c:pt>
                <c:pt idx="100">
                  <c:v>-1.610229615106729</c:v>
                </c:pt>
                <c:pt idx="101">
                  <c:v>-1.745924051135286</c:v>
                </c:pt>
                <c:pt idx="102">
                  <c:v>-1.9934831921417533</c:v>
                </c:pt>
                <c:pt idx="103">
                  <c:v>-2.2519235692808071</c:v>
                </c:pt>
                <c:pt idx="104">
                  <c:v>-2.4920257196871307</c:v>
                </c:pt>
                <c:pt idx="105">
                  <c:v>-2.9040768463941484</c:v>
                </c:pt>
                <c:pt idx="106">
                  <c:v>-3.3803707784618742</c:v>
                </c:pt>
                <c:pt idx="107">
                  <c:v>-3.5202386620507564</c:v>
                </c:pt>
                <c:pt idx="108">
                  <c:v>-3.4706056966728385</c:v>
                </c:pt>
                <c:pt idx="109">
                  <c:v>-3.1510194458109786</c:v>
                </c:pt>
                <c:pt idx="110">
                  <c:v>-2.5937803801338939</c:v>
                </c:pt>
                <c:pt idx="111">
                  <c:v>-2.3578972068961264</c:v>
                </c:pt>
                <c:pt idx="112">
                  <c:v>-2.474205354387399</c:v>
                </c:pt>
                <c:pt idx="113">
                  <c:v>-2.509845452751549</c:v>
                </c:pt>
                <c:pt idx="114">
                  <c:v>-2.6435113020912038</c:v>
                </c:pt>
                <c:pt idx="115">
                  <c:v>-2.6831173891620637</c:v>
                </c:pt>
                <c:pt idx="116">
                  <c:v>-2.5682959743116429</c:v>
                </c:pt>
                <c:pt idx="117">
                  <c:v>-2.5254537533887524</c:v>
                </c:pt>
                <c:pt idx="118">
                  <c:v>-2.3846073336418789</c:v>
                </c:pt>
                <c:pt idx="119">
                  <c:v>-2.4042174120683364</c:v>
                </c:pt>
                <c:pt idx="124">
                  <c:v>-2.8679345349738741</c:v>
                </c:pt>
                <c:pt idx="125">
                  <c:v>-2.7626317209031024</c:v>
                </c:pt>
                <c:pt idx="126">
                  <c:v>-2.8957530477965476</c:v>
                </c:pt>
                <c:pt idx="127">
                  <c:v>-2.9046644530863794</c:v>
                </c:pt>
                <c:pt idx="128">
                  <c:v>-2.993735759725193</c:v>
                </c:pt>
                <c:pt idx="129">
                  <c:v>-3.1935456112750593</c:v>
                </c:pt>
                <c:pt idx="130">
                  <c:v>-3.5836704491248152</c:v>
                </c:pt>
                <c:pt idx="131">
                  <c:v>-3.928659999689839</c:v>
                </c:pt>
                <c:pt idx="132">
                  <c:v>-3.7744276161654535</c:v>
                </c:pt>
                <c:pt idx="133">
                  <c:v>-3.94043456781597</c:v>
                </c:pt>
                <c:pt idx="134">
                  <c:v>-3.5405090348812327</c:v>
                </c:pt>
                <c:pt idx="135">
                  <c:v>-3.0848573436632378</c:v>
                </c:pt>
                <c:pt idx="136">
                  <c:v>-2.9295567864001275</c:v>
                </c:pt>
                <c:pt idx="137">
                  <c:v>-2.3659973406166124</c:v>
                </c:pt>
                <c:pt idx="138">
                  <c:v>-2.1859818436677925</c:v>
                </c:pt>
                <c:pt idx="139">
                  <c:v>-2.059015324329998</c:v>
                </c:pt>
                <c:pt idx="140">
                  <c:v>-1.9472403531689098</c:v>
                </c:pt>
                <c:pt idx="141">
                  <c:v>-2.2885601409861298</c:v>
                </c:pt>
                <c:pt idx="142">
                  <c:v>-2.6254118093626313</c:v>
                </c:pt>
                <c:pt idx="143">
                  <c:v>-3.4667551594047006</c:v>
                </c:pt>
                <c:pt idx="144">
                  <c:v>-4.892300925729371</c:v>
                </c:pt>
                <c:pt idx="145">
                  <c:v>-6.1426617259386802</c:v>
                </c:pt>
                <c:pt idx="146">
                  <c:v>-6.6440795007801476</c:v>
                </c:pt>
                <c:pt idx="147">
                  <c:v>-6.5864710971383165</c:v>
                </c:pt>
                <c:pt idx="148">
                  <c:v>-5.3799195562467883</c:v>
                </c:pt>
                <c:pt idx="149">
                  <c:v>-4.2125392472050995</c:v>
                </c:pt>
                <c:pt idx="150">
                  <c:v>-3.5157064224846537</c:v>
                </c:pt>
                <c:pt idx="151">
                  <c:v>-3.179851525068663</c:v>
                </c:pt>
                <c:pt idx="152">
                  <c:v>-3.0465096619125438</c:v>
                </c:pt>
                <c:pt idx="153">
                  <c:v>-3.011833993950753</c:v>
                </c:pt>
                <c:pt idx="154">
                  <c:v>-2.8572365425647925</c:v>
                </c:pt>
                <c:pt idx="155">
                  <c:v>-2.5151457911410633</c:v>
                </c:pt>
                <c:pt idx="156">
                  <c:v>-2.3912665116772187</c:v>
                </c:pt>
                <c:pt idx="157">
                  <c:v>-2.1157433841895257</c:v>
                </c:pt>
                <c:pt idx="158">
                  <c:v>-1.9466816446716182</c:v>
                </c:pt>
                <c:pt idx="159">
                  <c:v>-1.6971114319622855</c:v>
                </c:pt>
                <c:pt idx="160">
                  <c:v>-1.5674314833968115</c:v>
                </c:pt>
                <c:pt idx="165">
                  <c:v>-1.1588650918454453</c:v>
                </c:pt>
                <c:pt idx="166">
                  <c:v>-1.2049516242088609</c:v>
                </c:pt>
                <c:pt idx="167">
                  <c:v>-1.252478019185953</c:v>
                </c:pt>
                <c:pt idx="168">
                  <c:v>-1.3189289489884386</c:v>
                </c:pt>
                <c:pt idx="169">
                  <c:v>-1.309380758847754</c:v>
                </c:pt>
                <c:pt idx="170">
                  <c:v>-1.4193747072406098</c:v>
                </c:pt>
                <c:pt idx="171">
                  <c:v>-1.413797932446893</c:v>
                </c:pt>
                <c:pt idx="172">
                  <c:v>-1.6060676014478314</c:v>
                </c:pt>
                <c:pt idx="173">
                  <c:v>-1.7092998492197857</c:v>
                </c:pt>
                <c:pt idx="174">
                  <c:v>-1.7005526250187204</c:v>
                </c:pt>
                <c:pt idx="175">
                  <c:v>-1.7903977234360682</c:v>
                </c:pt>
                <c:pt idx="176">
                  <c:v>-1.6995610283177487</c:v>
                </c:pt>
                <c:pt idx="177">
                  <c:v>-1.6310899796912539</c:v>
                </c:pt>
                <c:pt idx="178">
                  <c:v>-1.4671367039205574</c:v>
                </c:pt>
                <c:pt idx="179">
                  <c:v>-1.3249918719364644</c:v>
                </c:pt>
                <c:pt idx="180">
                  <c:v>-1.1793959935539966</c:v>
                </c:pt>
                <c:pt idx="181">
                  <c:v>-1.1794501168993961</c:v>
                </c:pt>
                <c:pt idx="182">
                  <c:v>-1.3074372804466523</c:v>
                </c:pt>
                <c:pt idx="183">
                  <c:v>-1.6253797411323108</c:v>
                </c:pt>
                <c:pt idx="184">
                  <c:v>-1.9937833968463179</c:v>
                </c:pt>
                <c:pt idx="185">
                  <c:v>-2.3865910096357856</c:v>
                </c:pt>
                <c:pt idx="186">
                  <c:v>-2.6897200510735146</c:v>
                </c:pt>
                <c:pt idx="187">
                  <c:v>-2.8562788992125938</c:v>
                </c:pt>
                <c:pt idx="188">
                  <c:v>-2.8423725888664637</c:v>
                </c:pt>
                <c:pt idx="189">
                  <c:v>-2.4192029312098531</c:v>
                </c:pt>
                <c:pt idx="190">
                  <c:v>-2.1618370995644973</c:v>
                </c:pt>
                <c:pt idx="191">
                  <c:v>-1.8216233751421249</c:v>
                </c:pt>
                <c:pt idx="192">
                  <c:v>-1.5959491936023349</c:v>
                </c:pt>
                <c:pt idx="193">
                  <c:v>-1.6135785042597834</c:v>
                </c:pt>
                <c:pt idx="194">
                  <c:v>-1.6431781207837937</c:v>
                </c:pt>
                <c:pt idx="195">
                  <c:v>-1.5972064508492669</c:v>
                </c:pt>
                <c:pt idx="196">
                  <c:v>-1.5668056783315658</c:v>
                </c:pt>
                <c:pt idx="197">
                  <c:v>-1.5735961475359421</c:v>
                </c:pt>
                <c:pt idx="198">
                  <c:v>-1.4376220895481386</c:v>
                </c:pt>
                <c:pt idx="199">
                  <c:v>-1.3950718827159334</c:v>
                </c:pt>
                <c:pt idx="200">
                  <c:v>-1.2202227864833028</c:v>
                </c:pt>
                <c:pt idx="201">
                  <c:v>-1.1506572399142334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CE-496C-93C3-1C21B797E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2876672"/>
        <c:axId val="122878208"/>
      </c:barChart>
      <c:lineChart>
        <c:grouping val="standard"/>
        <c:varyColors val="0"/>
        <c:ser>
          <c:idx val="2"/>
          <c:order val="2"/>
          <c:tx>
            <c:strRef>
              <c:f>'34. ábra'!$B$8</c:f>
              <c:strCache>
                <c:ptCount val="1"/>
                <c:pt idx="0">
                  <c:v>Áru- és szolgáltatásegyenleg</c:v>
                </c:pt>
              </c:strCache>
            </c:strRef>
          </c:tx>
          <c:spPr>
            <a:ln w="31750">
              <a:solidFill>
                <a:schemeClr val="tx2"/>
              </a:solidFill>
            </a:ln>
          </c:spPr>
          <c:marker>
            <c:symbol val="none"/>
          </c:marker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3-11CE-496C-93C3-1C21B797E3AB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4-11CE-496C-93C3-1C21B797E3AB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5-11CE-496C-93C3-1C21B797E3AB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06-11CE-496C-93C3-1C21B797E3AB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7-11CE-496C-93C3-1C21B797E3AB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8-11CE-496C-93C3-1C21B797E3AB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09-11CE-496C-93C3-1C21B797E3AB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A-11CE-496C-93C3-1C21B797E3AB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B-11CE-496C-93C3-1C21B797E3AB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C-11CE-496C-93C3-1C21B797E3AB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D-11CE-496C-93C3-1C21B797E3AB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E-11CE-496C-93C3-1C21B797E3AB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F-11CE-496C-93C3-1C21B797E3AB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0-11CE-496C-93C3-1C21B797E3AB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11-11CE-496C-93C3-1C21B797E3AB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12-11CE-496C-93C3-1C21B797E3AB}"/>
              </c:ext>
            </c:extLst>
          </c:dPt>
          <c:dPt>
            <c:idx val="98"/>
            <c:bubble3D val="0"/>
            <c:extLst>
              <c:ext xmlns:c16="http://schemas.microsoft.com/office/drawing/2014/chart" uri="{C3380CC4-5D6E-409C-BE32-E72D297353CC}">
                <c16:uniqueId val="{00000013-11CE-496C-93C3-1C21B797E3AB}"/>
              </c:ext>
            </c:extLst>
          </c:dPt>
          <c:dPt>
            <c:idx val="106"/>
            <c:bubble3D val="0"/>
            <c:extLst>
              <c:ext xmlns:c16="http://schemas.microsoft.com/office/drawing/2014/chart" uri="{C3380CC4-5D6E-409C-BE32-E72D297353CC}">
                <c16:uniqueId val="{00000014-11CE-496C-93C3-1C21B797E3AB}"/>
              </c:ext>
            </c:extLst>
          </c:dPt>
          <c:dPt>
            <c:idx val="119"/>
            <c:bubble3D val="0"/>
            <c:extLst>
              <c:ext xmlns:c16="http://schemas.microsoft.com/office/drawing/2014/chart" uri="{C3380CC4-5D6E-409C-BE32-E72D297353CC}">
                <c16:uniqueId val="{00000015-11CE-496C-93C3-1C21B797E3AB}"/>
              </c:ext>
            </c:extLst>
          </c:dPt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ábra'!$C$8:$GV$8</c:f>
              <c:numCache>
                <c:formatCode>0.0</c:formatCode>
                <c:ptCount val="202"/>
                <c:pt idx="0">
                  <c:v>7.681470743790765</c:v>
                </c:pt>
                <c:pt idx="1">
                  <c:v>7.4695196358221621</c:v>
                </c:pt>
                <c:pt idx="2">
                  <c:v>6.7855216541608687</c:v>
                </c:pt>
                <c:pt idx="3">
                  <c:v>6.4615382979760696</c:v>
                </c:pt>
                <c:pt idx="4">
                  <c:v>6.288593986237994</c:v>
                </c:pt>
                <c:pt idx="5">
                  <c:v>5.6390891004401702</c:v>
                </c:pt>
                <c:pt idx="6">
                  <c:v>4.5556959055745976</c:v>
                </c:pt>
                <c:pt idx="7">
                  <c:v>4.1092136680945597</c:v>
                </c:pt>
                <c:pt idx="8">
                  <c:v>3.6355751537630603</c:v>
                </c:pt>
                <c:pt idx="9">
                  <c:v>3.1451346060525589</c:v>
                </c:pt>
                <c:pt idx="10">
                  <c:v>2.985498236857842</c:v>
                </c:pt>
                <c:pt idx="11">
                  <c:v>2.2218842392624873</c:v>
                </c:pt>
                <c:pt idx="12">
                  <c:v>2.0921579662245287</c:v>
                </c:pt>
                <c:pt idx="13">
                  <c:v>0.83817291181466702</c:v>
                </c:pt>
                <c:pt idx="14">
                  <c:v>1.2162319576672957</c:v>
                </c:pt>
                <c:pt idx="15">
                  <c:v>1.6602799340846393</c:v>
                </c:pt>
                <c:pt idx="16">
                  <c:v>2.0383354124969348</c:v>
                </c:pt>
                <c:pt idx="17">
                  <c:v>2.6326092704729658</c:v>
                </c:pt>
                <c:pt idx="18">
                  <c:v>1.2127069158806332</c:v>
                </c:pt>
                <c:pt idx="19">
                  <c:v>-0.35485397359633186</c:v>
                </c:pt>
                <c:pt idx="20">
                  <c:v>-2.1306529578882372</c:v>
                </c:pt>
                <c:pt idx="21">
                  <c:v>-3.1190730907792075</c:v>
                </c:pt>
                <c:pt idx="22">
                  <c:v>-4.5938843028223761</c:v>
                </c:pt>
                <c:pt idx="23">
                  <c:v>-5.2977258305012747</c:v>
                </c:pt>
                <c:pt idx="24">
                  <c:v>-3.9779986994091896</c:v>
                </c:pt>
                <c:pt idx="25">
                  <c:v>-1.4485328332796943</c:v>
                </c:pt>
                <c:pt idx="26">
                  <c:v>2.0060143852668779</c:v>
                </c:pt>
                <c:pt idx="27">
                  <c:v>4.2058524366437169</c:v>
                </c:pt>
                <c:pt idx="28">
                  <c:v>5.3870651769666846</c:v>
                </c:pt>
                <c:pt idx="29">
                  <c:v>4.8484443923757672</c:v>
                </c:pt>
                <c:pt idx="30">
                  <c:v>4.4439021232081428</c:v>
                </c:pt>
                <c:pt idx="31">
                  <c:v>4.634999274758461</c:v>
                </c:pt>
                <c:pt idx="32">
                  <c:v>4.3989737027211229</c:v>
                </c:pt>
                <c:pt idx="33">
                  <c:v>4.625968725897101</c:v>
                </c:pt>
                <c:pt idx="34">
                  <c:v>4.865575644134668</c:v>
                </c:pt>
                <c:pt idx="35">
                  <c:v>4.5198950967284954</c:v>
                </c:pt>
                <c:pt idx="36">
                  <c:v>3.9145329982281343</c:v>
                </c:pt>
                <c:pt idx="37">
                  <c:v>3.5475832066375679</c:v>
                </c:pt>
                <c:pt idx="42">
                  <c:v>7.7539162097870102</c:v>
                </c:pt>
                <c:pt idx="43">
                  <c:v>7.7191492992828374</c:v>
                </c:pt>
                <c:pt idx="44">
                  <c:v>7.6392663774907046</c:v>
                </c:pt>
                <c:pt idx="45">
                  <c:v>7.5716972762495818</c:v>
                </c:pt>
                <c:pt idx="46">
                  <c:v>7.2484770481811047</c:v>
                </c:pt>
                <c:pt idx="47">
                  <c:v>6.9534657715818424</c:v>
                </c:pt>
                <c:pt idx="48">
                  <c:v>6.2314320582833052</c:v>
                </c:pt>
                <c:pt idx="49">
                  <c:v>6.0859067231776312</c:v>
                </c:pt>
                <c:pt idx="50">
                  <c:v>5.8974138639952471</c:v>
                </c:pt>
                <c:pt idx="51">
                  <c:v>6.1133911425773615</c:v>
                </c:pt>
                <c:pt idx="52">
                  <c:v>6.4864994751439848</c:v>
                </c:pt>
                <c:pt idx="53">
                  <c:v>6.0828785224505353</c:v>
                </c:pt>
                <c:pt idx="54">
                  <c:v>5.9488674981253844</c:v>
                </c:pt>
                <c:pt idx="55">
                  <c:v>4.9763624565931996</c:v>
                </c:pt>
                <c:pt idx="56">
                  <c:v>5.5677290343990586</c:v>
                </c:pt>
                <c:pt idx="57">
                  <c:v>6.6884991421334998</c:v>
                </c:pt>
                <c:pt idx="58">
                  <c:v>6.8146291040648492</c:v>
                </c:pt>
                <c:pt idx="59">
                  <c:v>6.8812724207978579</c:v>
                </c:pt>
                <c:pt idx="60">
                  <c:v>5.119559555831783</c:v>
                </c:pt>
                <c:pt idx="61">
                  <c:v>3.6566454416961993</c:v>
                </c:pt>
                <c:pt idx="62">
                  <c:v>2.6505687918371135</c:v>
                </c:pt>
                <c:pt idx="63">
                  <c:v>1.5946986244406114</c:v>
                </c:pt>
                <c:pt idx="64">
                  <c:v>1.525725368710334</c:v>
                </c:pt>
                <c:pt idx="65">
                  <c:v>1.0738793753076727</c:v>
                </c:pt>
                <c:pt idx="66">
                  <c:v>1.817557052545421</c:v>
                </c:pt>
                <c:pt idx="67">
                  <c:v>3.0616732504561881</c:v>
                </c:pt>
                <c:pt idx="68">
                  <c:v>3.6819519836405767</c:v>
                </c:pt>
                <c:pt idx="69">
                  <c:v>4.9341570196104492</c:v>
                </c:pt>
                <c:pt idx="70">
                  <c:v>5.5713345511834778</c:v>
                </c:pt>
                <c:pt idx="71">
                  <c:v>6.1322977261416955</c:v>
                </c:pt>
                <c:pt idx="72">
                  <c:v>6.5604198287438358</c:v>
                </c:pt>
                <c:pt idx="73">
                  <c:v>6.5227427602993924</c:v>
                </c:pt>
                <c:pt idx="74">
                  <c:v>6.455285492451579</c:v>
                </c:pt>
                <c:pt idx="75">
                  <c:v>6.0429639165196747</c:v>
                </c:pt>
                <c:pt idx="76">
                  <c:v>5.9493333104804167</c:v>
                </c:pt>
                <c:pt idx="77">
                  <c:v>5.8148246109621056</c:v>
                </c:pt>
                <c:pt idx="78">
                  <c:v>5.6102188692208941</c:v>
                </c:pt>
                <c:pt idx="83">
                  <c:v>2.8450348888415142</c:v>
                </c:pt>
                <c:pt idx="84">
                  <c:v>2.6670283461845941</c:v>
                </c:pt>
                <c:pt idx="85">
                  <c:v>2.9607338492951505</c:v>
                </c:pt>
                <c:pt idx="86">
                  <c:v>2.8176675161279396</c:v>
                </c:pt>
                <c:pt idx="87">
                  <c:v>2.5727980627404148</c:v>
                </c:pt>
                <c:pt idx="88">
                  <c:v>2.4771444529668414</c:v>
                </c:pt>
                <c:pt idx="89">
                  <c:v>2.1752654815810049</c:v>
                </c:pt>
                <c:pt idx="90">
                  <c:v>2.0251863947652433</c:v>
                </c:pt>
                <c:pt idx="91">
                  <c:v>2.4752394568025449</c:v>
                </c:pt>
                <c:pt idx="92">
                  <c:v>2.6108710975101617</c:v>
                </c:pt>
                <c:pt idx="93">
                  <c:v>2.9716937123149476</c:v>
                </c:pt>
                <c:pt idx="94">
                  <c:v>3.6450666363106099</c:v>
                </c:pt>
                <c:pt idx="95">
                  <c:v>3.7411517338393123</c:v>
                </c:pt>
                <c:pt idx="96">
                  <c:v>4.3434489437916861</c:v>
                </c:pt>
                <c:pt idx="97">
                  <c:v>4.9216934413227618</c:v>
                </c:pt>
                <c:pt idx="98">
                  <c:v>5.596371409560013</c:v>
                </c:pt>
                <c:pt idx="99">
                  <c:v>5.9226888500972894</c:v>
                </c:pt>
                <c:pt idx="100">
                  <c:v>5.7777904680806138</c:v>
                </c:pt>
                <c:pt idx="101">
                  <c:v>4.7467797910667588</c:v>
                </c:pt>
                <c:pt idx="102">
                  <c:v>3.216899541685764</c:v>
                </c:pt>
                <c:pt idx="103">
                  <c:v>2.1140826131089314</c:v>
                </c:pt>
                <c:pt idx="104">
                  <c:v>1.7479378646581876</c:v>
                </c:pt>
                <c:pt idx="105">
                  <c:v>1.8046057115484904</c:v>
                </c:pt>
                <c:pt idx="106">
                  <c:v>2.1123322101856283</c:v>
                </c:pt>
                <c:pt idx="107">
                  <c:v>3.5777563027322761</c:v>
                </c:pt>
                <c:pt idx="108">
                  <c:v>4.4829529797484433</c:v>
                </c:pt>
                <c:pt idx="109">
                  <c:v>5.321193280756547</c:v>
                </c:pt>
                <c:pt idx="110">
                  <c:v>5.867066476052047</c:v>
                </c:pt>
                <c:pt idx="111">
                  <c:v>5.6680455010193391</c:v>
                </c:pt>
                <c:pt idx="112">
                  <c:v>5.0817994951474033</c:v>
                </c:pt>
                <c:pt idx="113">
                  <c:v>4.4484201093053448</c:v>
                </c:pt>
                <c:pt idx="114">
                  <c:v>3.9787110920462148</c:v>
                </c:pt>
                <c:pt idx="115">
                  <c:v>3.2953128185723921</c:v>
                </c:pt>
                <c:pt idx="116">
                  <c:v>2.986883995216763</c:v>
                </c:pt>
                <c:pt idx="117">
                  <c:v>2.8518160298896897</c:v>
                </c:pt>
                <c:pt idx="118">
                  <c:v>2.8005559890679037</c:v>
                </c:pt>
                <c:pt idx="119">
                  <c:v>2.9537126655039057</c:v>
                </c:pt>
                <c:pt idx="124">
                  <c:v>1.2194513381832257</c:v>
                </c:pt>
                <c:pt idx="125">
                  <c:v>0.64548629607043961</c:v>
                </c:pt>
                <c:pt idx="126">
                  <c:v>0.39787782614132361</c:v>
                </c:pt>
                <c:pt idx="127">
                  <c:v>1.2901304607793749</c:v>
                </c:pt>
                <c:pt idx="128">
                  <c:v>1.8008068618092377</c:v>
                </c:pt>
                <c:pt idx="129">
                  <c:v>1.9743464069088987</c:v>
                </c:pt>
                <c:pt idx="130">
                  <c:v>1.9939278639212981</c:v>
                </c:pt>
                <c:pt idx="131">
                  <c:v>1.0233085721754889</c:v>
                </c:pt>
                <c:pt idx="132">
                  <c:v>1.1013364949813205</c:v>
                </c:pt>
                <c:pt idx="133">
                  <c:v>0.43618218645763296</c:v>
                </c:pt>
                <c:pt idx="134">
                  <c:v>-0.29670447250160481</c:v>
                </c:pt>
                <c:pt idx="135">
                  <c:v>-0.13675665670694603</c:v>
                </c:pt>
                <c:pt idx="136">
                  <c:v>-0.89918603438522759</c:v>
                </c:pt>
                <c:pt idx="137">
                  <c:v>-0.72060711149143142</c:v>
                </c:pt>
                <c:pt idx="138">
                  <c:v>0.61360295451102709</c:v>
                </c:pt>
                <c:pt idx="139">
                  <c:v>1.0081572848349141</c:v>
                </c:pt>
                <c:pt idx="140">
                  <c:v>1.96468100380305</c:v>
                </c:pt>
                <c:pt idx="141">
                  <c:v>1.5157128491574625</c:v>
                </c:pt>
                <c:pt idx="142">
                  <c:v>5.5612067818716526E-2</c:v>
                </c:pt>
                <c:pt idx="143">
                  <c:v>-0.5780653164735855</c:v>
                </c:pt>
                <c:pt idx="144">
                  <c:v>-2.8455998425275864</c:v>
                </c:pt>
                <c:pt idx="145">
                  <c:v>-3.8319590858880201</c:v>
                </c:pt>
                <c:pt idx="146">
                  <c:v>-4.5255018079743818</c:v>
                </c:pt>
                <c:pt idx="147">
                  <c:v>-6.0155675215556244</c:v>
                </c:pt>
                <c:pt idx="148">
                  <c:v>-4.1548591542446474</c:v>
                </c:pt>
                <c:pt idx="149">
                  <c:v>-2.1149207184027321</c:v>
                </c:pt>
                <c:pt idx="150">
                  <c:v>-0.48152595149078037</c:v>
                </c:pt>
                <c:pt idx="151">
                  <c:v>1.4605139927812094</c:v>
                </c:pt>
                <c:pt idx="152">
                  <c:v>1.7475853166907234</c:v>
                </c:pt>
                <c:pt idx="153">
                  <c:v>1.0573269841021404</c:v>
                </c:pt>
                <c:pt idx="154">
                  <c:v>0.41796772218069717</c:v>
                </c:pt>
                <c:pt idx="155">
                  <c:v>-0.31472841426185122</c:v>
                </c:pt>
                <c:pt idx="156">
                  <c:v>-1.0203980452413586</c:v>
                </c:pt>
                <c:pt idx="157">
                  <c:v>-0.96506532790458976</c:v>
                </c:pt>
                <c:pt idx="158">
                  <c:v>-0.73710128408342113</c:v>
                </c:pt>
                <c:pt idx="159">
                  <c:v>5.8572198461035563E-2</c:v>
                </c:pt>
                <c:pt idx="160">
                  <c:v>0.40787722340983346</c:v>
                </c:pt>
                <c:pt idx="165">
                  <c:v>-1.2133833351907999</c:v>
                </c:pt>
                <c:pt idx="166">
                  <c:v>-1.6491448360252576</c:v>
                </c:pt>
                <c:pt idx="167">
                  <c:v>-1.9298323304899441</c:v>
                </c:pt>
                <c:pt idx="168">
                  <c:v>-2.4809597019302982</c:v>
                </c:pt>
                <c:pt idx="169">
                  <c:v>-2.7163107803385591</c:v>
                </c:pt>
                <c:pt idx="170">
                  <c:v>-2.886219130887258</c:v>
                </c:pt>
                <c:pt idx="171">
                  <c:v>-3.2581931164564981</c:v>
                </c:pt>
                <c:pt idx="172">
                  <c:v>-3.5222526946622432</c:v>
                </c:pt>
                <c:pt idx="173">
                  <c:v>-4.0414662380408455</c:v>
                </c:pt>
                <c:pt idx="174">
                  <c:v>-4.0897420308620287</c:v>
                </c:pt>
                <c:pt idx="175">
                  <c:v>-4.3409058023440883</c:v>
                </c:pt>
                <c:pt idx="176">
                  <c:v>-4.2361517314646528</c:v>
                </c:pt>
                <c:pt idx="177">
                  <c:v>-4.3203649379897424</c:v>
                </c:pt>
                <c:pt idx="178">
                  <c:v>-4.5330976038649027</c:v>
                </c:pt>
                <c:pt idx="179">
                  <c:v>-4.4346214629054455</c:v>
                </c:pt>
                <c:pt idx="180">
                  <c:v>-4.4214757523751445</c:v>
                </c:pt>
                <c:pt idx="181">
                  <c:v>-4.6416787241291741</c:v>
                </c:pt>
                <c:pt idx="182">
                  <c:v>-4.8772328371545512</c:v>
                </c:pt>
                <c:pt idx="183">
                  <c:v>-5.4281429816322433</c:v>
                </c:pt>
                <c:pt idx="184">
                  <c:v>-5.6841940910293243</c:v>
                </c:pt>
                <c:pt idx="185">
                  <c:v>-6.0235851280627388</c:v>
                </c:pt>
                <c:pt idx="186">
                  <c:v>-6.2912791702913351</c:v>
                </c:pt>
                <c:pt idx="187">
                  <c:v>-6.8001159051640503</c:v>
                </c:pt>
                <c:pt idx="188">
                  <c:v>-6.923294098212291</c:v>
                </c:pt>
                <c:pt idx="189">
                  <c:v>-6.2638068221701939</c:v>
                </c:pt>
                <c:pt idx="190">
                  <c:v>-5.6459402051939724</c:v>
                </c:pt>
                <c:pt idx="191">
                  <c:v>-4.900471227820165</c:v>
                </c:pt>
                <c:pt idx="192">
                  <c:v>-4.8849014541138178</c:v>
                </c:pt>
                <c:pt idx="193">
                  <c:v>-4.9222809798495373</c:v>
                </c:pt>
                <c:pt idx="194">
                  <c:v>-5.4198892187823553</c:v>
                </c:pt>
                <c:pt idx="195">
                  <c:v>-5.7242294206373012</c:v>
                </c:pt>
                <c:pt idx="196">
                  <c:v>-6.0192294096854013</c:v>
                </c:pt>
                <c:pt idx="197">
                  <c:v>-6.2926845152497446</c:v>
                </c:pt>
                <c:pt idx="198">
                  <c:v>-6.1264112072517509</c:v>
                </c:pt>
                <c:pt idx="199">
                  <c:v>-5.833601791562038</c:v>
                </c:pt>
                <c:pt idx="200">
                  <c:v>-5.2510436444633637</c:v>
                </c:pt>
                <c:pt idx="201">
                  <c:v>-5.0095428178404706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11CE-496C-93C3-1C21B797E3AB}"/>
            </c:ext>
          </c:extLst>
        </c:ser>
        <c:ser>
          <c:idx val="3"/>
          <c:order val="3"/>
          <c:spPr>
            <a:ln w="63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'34.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'34. ábra'!$C$11:$FV$11</c:f>
              <c:numCache>
                <c:formatCode>General</c:formatCode>
                <c:ptCount val="176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  <c:pt idx="8">
                  <c:v>100000</c:v>
                </c:pt>
                <c:pt idx="9">
                  <c:v>100000</c:v>
                </c:pt>
                <c:pt idx="10">
                  <c:v>100000</c:v>
                </c:pt>
                <c:pt idx="11">
                  <c:v>100000</c:v>
                </c:pt>
                <c:pt idx="12">
                  <c:v>100000</c:v>
                </c:pt>
                <c:pt idx="13">
                  <c:v>100000</c:v>
                </c:pt>
                <c:pt idx="14">
                  <c:v>100000</c:v>
                </c:pt>
                <c:pt idx="15">
                  <c:v>100000</c:v>
                </c:pt>
                <c:pt idx="16">
                  <c:v>100000</c:v>
                </c:pt>
                <c:pt idx="17">
                  <c:v>100000</c:v>
                </c:pt>
                <c:pt idx="18">
                  <c:v>100000</c:v>
                </c:pt>
                <c:pt idx="19">
                  <c:v>100000</c:v>
                </c:pt>
                <c:pt idx="20">
                  <c:v>100000</c:v>
                </c:pt>
                <c:pt idx="21">
                  <c:v>100000</c:v>
                </c:pt>
                <c:pt idx="22">
                  <c:v>100000</c:v>
                </c:pt>
                <c:pt idx="23">
                  <c:v>100000</c:v>
                </c:pt>
                <c:pt idx="24">
                  <c:v>100000</c:v>
                </c:pt>
                <c:pt idx="25">
                  <c:v>100000</c:v>
                </c:pt>
                <c:pt idx="26">
                  <c:v>100000</c:v>
                </c:pt>
                <c:pt idx="27">
                  <c:v>100000</c:v>
                </c:pt>
                <c:pt idx="28">
                  <c:v>100000</c:v>
                </c:pt>
                <c:pt idx="29">
                  <c:v>100000</c:v>
                </c:pt>
                <c:pt idx="30">
                  <c:v>100000</c:v>
                </c:pt>
                <c:pt idx="31">
                  <c:v>100000</c:v>
                </c:pt>
                <c:pt idx="32">
                  <c:v>100000</c:v>
                </c:pt>
                <c:pt idx="33">
                  <c:v>100000</c:v>
                </c:pt>
                <c:pt idx="34">
                  <c:v>100000</c:v>
                </c:pt>
                <c:pt idx="35">
                  <c:v>100000</c:v>
                </c:pt>
                <c:pt idx="36">
                  <c:v>100000</c:v>
                </c:pt>
                <c:pt idx="37">
                  <c:v>100000</c:v>
                </c:pt>
                <c:pt idx="38">
                  <c:v>100000</c:v>
                </c:pt>
                <c:pt idx="39">
                  <c:v>100000</c:v>
                </c:pt>
                <c:pt idx="40" formatCode="0">
                  <c:v>-1000000</c:v>
                </c:pt>
                <c:pt idx="41" formatCode="0">
                  <c:v>-1000000</c:v>
                </c:pt>
                <c:pt idx="42" formatCode="0">
                  <c:v>-1000</c:v>
                </c:pt>
                <c:pt idx="43" formatCode="0">
                  <c:v>-1000</c:v>
                </c:pt>
                <c:pt idx="44" formatCode="0">
                  <c:v>-1000</c:v>
                </c:pt>
                <c:pt idx="45" formatCode="0">
                  <c:v>-1000</c:v>
                </c:pt>
                <c:pt idx="46" formatCode="0">
                  <c:v>-1000</c:v>
                </c:pt>
                <c:pt idx="47" formatCode="0">
                  <c:v>-1000</c:v>
                </c:pt>
                <c:pt idx="48" formatCode="0">
                  <c:v>-1000</c:v>
                </c:pt>
                <c:pt idx="49" formatCode="0">
                  <c:v>-1000</c:v>
                </c:pt>
                <c:pt idx="50" formatCode="0">
                  <c:v>-1000</c:v>
                </c:pt>
                <c:pt idx="51" formatCode="0">
                  <c:v>-1000</c:v>
                </c:pt>
                <c:pt idx="52" formatCode="0">
                  <c:v>-1000</c:v>
                </c:pt>
                <c:pt idx="53" formatCode="0">
                  <c:v>-1000</c:v>
                </c:pt>
                <c:pt idx="54" formatCode="0">
                  <c:v>-1000</c:v>
                </c:pt>
                <c:pt idx="55" formatCode="0">
                  <c:v>-1000</c:v>
                </c:pt>
                <c:pt idx="56" formatCode="0">
                  <c:v>-1000</c:v>
                </c:pt>
                <c:pt idx="57" formatCode="0">
                  <c:v>-1000</c:v>
                </c:pt>
                <c:pt idx="58" formatCode="0">
                  <c:v>-1000</c:v>
                </c:pt>
                <c:pt idx="59" formatCode="0">
                  <c:v>-1000</c:v>
                </c:pt>
                <c:pt idx="60" formatCode="0">
                  <c:v>-1000</c:v>
                </c:pt>
                <c:pt idx="61" formatCode="0">
                  <c:v>-1000</c:v>
                </c:pt>
                <c:pt idx="62" formatCode="0">
                  <c:v>-1000</c:v>
                </c:pt>
                <c:pt idx="63" formatCode="0">
                  <c:v>-1000</c:v>
                </c:pt>
                <c:pt idx="64" formatCode="0">
                  <c:v>-1000</c:v>
                </c:pt>
                <c:pt idx="65" formatCode="0">
                  <c:v>-1000</c:v>
                </c:pt>
                <c:pt idx="66" formatCode="0">
                  <c:v>-1000</c:v>
                </c:pt>
                <c:pt idx="67" formatCode="0">
                  <c:v>-1000</c:v>
                </c:pt>
                <c:pt idx="68" formatCode="0">
                  <c:v>-1000</c:v>
                </c:pt>
                <c:pt idx="69" formatCode="0">
                  <c:v>-1000</c:v>
                </c:pt>
                <c:pt idx="70" formatCode="0">
                  <c:v>-1000</c:v>
                </c:pt>
                <c:pt idx="71" formatCode="0">
                  <c:v>-1000</c:v>
                </c:pt>
                <c:pt idx="72" formatCode="0">
                  <c:v>-1000</c:v>
                </c:pt>
                <c:pt idx="73" formatCode="0">
                  <c:v>-1000</c:v>
                </c:pt>
                <c:pt idx="74" formatCode="0">
                  <c:v>-1000</c:v>
                </c:pt>
                <c:pt idx="75" formatCode="0">
                  <c:v>-1000</c:v>
                </c:pt>
                <c:pt idx="76" formatCode="0">
                  <c:v>-1000</c:v>
                </c:pt>
                <c:pt idx="77" formatCode="0">
                  <c:v>-1000</c:v>
                </c:pt>
                <c:pt idx="78" formatCode="0">
                  <c:v>-1000</c:v>
                </c:pt>
                <c:pt idx="79" formatCode="0">
                  <c:v>-1000</c:v>
                </c:pt>
                <c:pt idx="80" formatCode="0">
                  <c:v>-1000</c:v>
                </c:pt>
                <c:pt idx="81" formatCode="0">
                  <c:v>1000</c:v>
                </c:pt>
                <c:pt idx="82" formatCode="0">
                  <c:v>1000</c:v>
                </c:pt>
                <c:pt idx="83" formatCode="0">
                  <c:v>1000</c:v>
                </c:pt>
                <c:pt idx="84" formatCode="0">
                  <c:v>1000</c:v>
                </c:pt>
                <c:pt idx="85" formatCode="0">
                  <c:v>1000</c:v>
                </c:pt>
                <c:pt idx="86" formatCode="0">
                  <c:v>1000</c:v>
                </c:pt>
                <c:pt idx="87" formatCode="0">
                  <c:v>1000</c:v>
                </c:pt>
                <c:pt idx="88" formatCode="0">
                  <c:v>1000</c:v>
                </c:pt>
                <c:pt idx="89" formatCode="0">
                  <c:v>1000</c:v>
                </c:pt>
                <c:pt idx="90" formatCode="0">
                  <c:v>1000</c:v>
                </c:pt>
                <c:pt idx="91" formatCode="0">
                  <c:v>1000</c:v>
                </c:pt>
                <c:pt idx="92" formatCode="0">
                  <c:v>1000</c:v>
                </c:pt>
                <c:pt idx="93" formatCode="0">
                  <c:v>1000</c:v>
                </c:pt>
                <c:pt idx="94" formatCode="0">
                  <c:v>1000</c:v>
                </c:pt>
                <c:pt idx="95" formatCode="0">
                  <c:v>1000</c:v>
                </c:pt>
                <c:pt idx="96" formatCode="0">
                  <c:v>1000</c:v>
                </c:pt>
                <c:pt idx="97" formatCode="0">
                  <c:v>1000</c:v>
                </c:pt>
                <c:pt idx="98" formatCode="0">
                  <c:v>1000</c:v>
                </c:pt>
                <c:pt idx="99" formatCode="0">
                  <c:v>1000</c:v>
                </c:pt>
                <c:pt idx="100" formatCode="0">
                  <c:v>1000</c:v>
                </c:pt>
                <c:pt idx="101" formatCode="0">
                  <c:v>1000</c:v>
                </c:pt>
                <c:pt idx="102" formatCode="0">
                  <c:v>1000</c:v>
                </c:pt>
                <c:pt idx="103" formatCode="0">
                  <c:v>1000</c:v>
                </c:pt>
                <c:pt idx="104" formatCode="0">
                  <c:v>1000</c:v>
                </c:pt>
                <c:pt idx="105" formatCode="0">
                  <c:v>1000</c:v>
                </c:pt>
                <c:pt idx="106" formatCode="0">
                  <c:v>1000</c:v>
                </c:pt>
                <c:pt idx="107" formatCode="0">
                  <c:v>1000</c:v>
                </c:pt>
                <c:pt idx="108" formatCode="0">
                  <c:v>1000</c:v>
                </c:pt>
                <c:pt idx="109" formatCode="0">
                  <c:v>1000</c:v>
                </c:pt>
                <c:pt idx="110" formatCode="0">
                  <c:v>1000</c:v>
                </c:pt>
                <c:pt idx="111" formatCode="0">
                  <c:v>1000</c:v>
                </c:pt>
                <c:pt idx="112" formatCode="0">
                  <c:v>1000</c:v>
                </c:pt>
                <c:pt idx="113" formatCode="0">
                  <c:v>1000</c:v>
                </c:pt>
                <c:pt idx="114" formatCode="0">
                  <c:v>1000</c:v>
                </c:pt>
                <c:pt idx="115" formatCode="0">
                  <c:v>1000</c:v>
                </c:pt>
                <c:pt idx="116" formatCode="0">
                  <c:v>1000</c:v>
                </c:pt>
                <c:pt idx="117" formatCode="0">
                  <c:v>1000</c:v>
                </c:pt>
                <c:pt idx="118" formatCode="0">
                  <c:v>1000</c:v>
                </c:pt>
                <c:pt idx="119" formatCode="0">
                  <c:v>1000</c:v>
                </c:pt>
                <c:pt idx="120" formatCode="0">
                  <c:v>1000</c:v>
                </c:pt>
                <c:pt idx="121" formatCode="0">
                  <c:v>1000</c:v>
                </c:pt>
                <c:pt idx="122" formatCode="0">
                  <c:v>-1000</c:v>
                </c:pt>
                <c:pt idx="123" formatCode="0">
                  <c:v>-1000</c:v>
                </c:pt>
                <c:pt idx="124" formatCode="0">
                  <c:v>-1000</c:v>
                </c:pt>
                <c:pt idx="125" formatCode="0">
                  <c:v>-1000</c:v>
                </c:pt>
                <c:pt idx="126" formatCode="0">
                  <c:v>-1000</c:v>
                </c:pt>
                <c:pt idx="127" formatCode="0">
                  <c:v>-1000</c:v>
                </c:pt>
                <c:pt idx="128" formatCode="0">
                  <c:v>-1000</c:v>
                </c:pt>
                <c:pt idx="129" formatCode="0">
                  <c:v>-1000</c:v>
                </c:pt>
                <c:pt idx="130" formatCode="0">
                  <c:v>-1000</c:v>
                </c:pt>
                <c:pt idx="131" formatCode="0">
                  <c:v>-1000</c:v>
                </c:pt>
                <c:pt idx="132" formatCode="0">
                  <c:v>-1000</c:v>
                </c:pt>
                <c:pt idx="133" formatCode="0">
                  <c:v>-1000</c:v>
                </c:pt>
                <c:pt idx="134" formatCode="0">
                  <c:v>-1000</c:v>
                </c:pt>
                <c:pt idx="135" formatCode="0">
                  <c:v>-1000</c:v>
                </c:pt>
                <c:pt idx="136" formatCode="0">
                  <c:v>-1000</c:v>
                </c:pt>
                <c:pt idx="137" formatCode="0">
                  <c:v>-1000</c:v>
                </c:pt>
                <c:pt idx="138" formatCode="0">
                  <c:v>-1000</c:v>
                </c:pt>
                <c:pt idx="139" formatCode="0">
                  <c:v>-1000</c:v>
                </c:pt>
                <c:pt idx="140" formatCode="0">
                  <c:v>-1000</c:v>
                </c:pt>
                <c:pt idx="141" formatCode="0">
                  <c:v>-1000</c:v>
                </c:pt>
                <c:pt idx="142" formatCode="0">
                  <c:v>-1000</c:v>
                </c:pt>
                <c:pt idx="143" formatCode="0">
                  <c:v>-1000</c:v>
                </c:pt>
                <c:pt idx="144" formatCode="0">
                  <c:v>-1000</c:v>
                </c:pt>
                <c:pt idx="145" formatCode="0">
                  <c:v>-1000</c:v>
                </c:pt>
                <c:pt idx="146" formatCode="0">
                  <c:v>-1000</c:v>
                </c:pt>
                <c:pt idx="147" formatCode="0">
                  <c:v>-1000</c:v>
                </c:pt>
                <c:pt idx="148" formatCode="0">
                  <c:v>-1000</c:v>
                </c:pt>
                <c:pt idx="149" formatCode="0">
                  <c:v>-1000</c:v>
                </c:pt>
                <c:pt idx="150" formatCode="0">
                  <c:v>-1000</c:v>
                </c:pt>
                <c:pt idx="151" formatCode="0">
                  <c:v>-1000</c:v>
                </c:pt>
                <c:pt idx="152" formatCode="0">
                  <c:v>-1000</c:v>
                </c:pt>
                <c:pt idx="153" formatCode="0">
                  <c:v>-1000</c:v>
                </c:pt>
                <c:pt idx="154" formatCode="0">
                  <c:v>-1000</c:v>
                </c:pt>
                <c:pt idx="155" formatCode="0">
                  <c:v>-1000</c:v>
                </c:pt>
                <c:pt idx="156" formatCode="0">
                  <c:v>-1000</c:v>
                </c:pt>
                <c:pt idx="157" formatCode="0">
                  <c:v>-1000</c:v>
                </c:pt>
                <c:pt idx="158" formatCode="0">
                  <c:v>-1000</c:v>
                </c:pt>
                <c:pt idx="159" formatCode="0">
                  <c:v>-1000</c:v>
                </c:pt>
                <c:pt idx="160" formatCode="0">
                  <c:v>-1000</c:v>
                </c:pt>
                <c:pt idx="161" formatCode="0">
                  <c:v>-1000</c:v>
                </c:pt>
                <c:pt idx="162" formatCode="0">
                  <c:v>-1000</c:v>
                </c:pt>
                <c:pt idx="163" formatCode="0">
                  <c:v>1000</c:v>
                </c:pt>
                <c:pt idx="164" formatCode="0">
                  <c:v>1000</c:v>
                </c:pt>
                <c:pt idx="165" formatCode="0">
                  <c:v>1000</c:v>
                </c:pt>
                <c:pt idx="166" formatCode="0">
                  <c:v>1000</c:v>
                </c:pt>
                <c:pt idx="167" formatCode="0">
                  <c:v>1000</c:v>
                </c:pt>
                <c:pt idx="168" formatCode="0">
                  <c:v>1000</c:v>
                </c:pt>
                <c:pt idx="169" formatCode="0">
                  <c:v>1000</c:v>
                </c:pt>
                <c:pt idx="170" formatCode="0">
                  <c:v>1000</c:v>
                </c:pt>
                <c:pt idx="171" formatCode="0">
                  <c:v>1000</c:v>
                </c:pt>
                <c:pt idx="172" formatCode="0">
                  <c:v>1000</c:v>
                </c:pt>
                <c:pt idx="173" formatCode="0">
                  <c:v>1000</c:v>
                </c:pt>
                <c:pt idx="174" formatCode="0">
                  <c:v>1000</c:v>
                </c:pt>
                <c:pt idx="175" formatCode="0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11CE-496C-93C3-1C21B797E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119872"/>
        <c:axId val="123117952"/>
      </c:lineChart>
      <c:catAx>
        <c:axId val="122876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8208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122878208"/>
        <c:scaling>
          <c:orientation val="minMax"/>
          <c:max val="12"/>
          <c:min val="-12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7801159911722973E-2"/>
              <c:y val="2.1644055383113034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2876672"/>
        <c:crosses val="autoZero"/>
        <c:crossBetween val="between"/>
        <c:majorUnit val="2"/>
      </c:valAx>
      <c:valAx>
        <c:axId val="123117952"/>
        <c:scaling>
          <c:orientation val="minMax"/>
          <c:max val="12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123119872"/>
        <c:crosses val="max"/>
        <c:crossBetween val="between"/>
        <c:majorUnit val="2"/>
      </c:valAx>
      <c:catAx>
        <c:axId val="12311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11795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5.7742722428942893E-3"/>
          <c:y val="0.9062797753984585"/>
          <c:w val="0.96505416586327053"/>
          <c:h val="9.372022460154151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384119673384417E-2"/>
          <c:y val="5.5360126637938614E-2"/>
          <c:w val="0.92530992063492079"/>
          <c:h val="0.591270041945398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'35. ábra'!$A$5</c:f>
              <c:strCache>
                <c:ptCount val="1"/>
                <c:pt idx="0">
                  <c:v>Compensation of employees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ábra'!$C$5:$GV$5</c:f>
              <c:numCache>
                <c:formatCode>0.0</c:formatCode>
                <c:ptCount val="202"/>
                <c:pt idx="0">
                  <c:v>2.4773775856337279</c:v>
                </c:pt>
                <c:pt idx="1">
                  <c:v>2.406400830021572</c:v>
                </c:pt>
                <c:pt idx="2">
                  <c:v>2.3380728168646154</c:v>
                </c:pt>
                <c:pt idx="3">
                  <c:v>2.1996237913643233</c:v>
                </c:pt>
                <c:pt idx="4">
                  <c:v>2.0836039358428238</c:v>
                </c:pt>
                <c:pt idx="5">
                  <c:v>2.0216720279223575</c:v>
                </c:pt>
                <c:pt idx="6">
                  <c:v>1.9532662766275868</c:v>
                </c:pt>
                <c:pt idx="7">
                  <c:v>1.9612244251642912</c:v>
                </c:pt>
                <c:pt idx="8">
                  <c:v>1.9828798131365863</c:v>
                </c:pt>
                <c:pt idx="9">
                  <c:v>1.9895784325876515</c:v>
                </c:pt>
                <c:pt idx="10">
                  <c:v>2.0188234807993197</c:v>
                </c:pt>
                <c:pt idx="11">
                  <c:v>2.0229993026480462</c:v>
                </c:pt>
                <c:pt idx="12">
                  <c:v>1.9897364441464056</c:v>
                </c:pt>
                <c:pt idx="13">
                  <c:v>1.9283583958149144</c:v>
                </c:pt>
                <c:pt idx="14">
                  <c:v>1.808748065410096</c:v>
                </c:pt>
                <c:pt idx="15">
                  <c:v>1.6486936939606474</c:v>
                </c:pt>
                <c:pt idx="16">
                  <c:v>1.4901959013602175</c:v>
                </c:pt>
                <c:pt idx="17">
                  <c:v>1.3628132572132978</c:v>
                </c:pt>
                <c:pt idx="18">
                  <c:v>1.2694300616649083</c:v>
                </c:pt>
                <c:pt idx="19">
                  <c:v>1.2188438007286144</c:v>
                </c:pt>
                <c:pt idx="20">
                  <c:v>1.2776720801936683</c:v>
                </c:pt>
                <c:pt idx="21">
                  <c:v>1.3237843802968232</c:v>
                </c:pt>
                <c:pt idx="22">
                  <c:v>1.3505471880501612</c:v>
                </c:pt>
                <c:pt idx="23">
                  <c:v>1.3998878315940753</c:v>
                </c:pt>
                <c:pt idx="24">
                  <c:v>1.4393051121562992</c:v>
                </c:pt>
                <c:pt idx="25">
                  <c:v>1.4485910778707467</c:v>
                </c:pt>
                <c:pt idx="26">
                  <c:v>1.5022110819282046</c:v>
                </c:pt>
                <c:pt idx="27">
                  <c:v>1.4961182300720741</c:v>
                </c:pt>
                <c:pt idx="28">
                  <c:v>1.5686199765546829</c:v>
                </c:pt>
                <c:pt idx="29">
                  <c:v>1.590786950668432</c:v>
                </c:pt>
                <c:pt idx="30">
                  <c:v>1.6185496401912141</c:v>
                </c:pt>
                <c:pt idx="31">
                  <c:v>1.6735578990836801</c:v>
                </c:pt>
                <c:pt idx="32">
                  <c:v>1.6357459733109598</c:v>
                </c:pt>
                <c:pt idx="33">
                  <c:v>1.6358290517331853</c:v>
                </c:pt>
                <c:pt idx="34">
                  <c:v>1.6018337457205072</c:v>
                </c:pt>
                <c:pt idx="35">
                  <c:v>1.5769231583727092</c:v>
                </c:pt>
                <c:pt idx="36">
                  <c:v>1.6544916985504337</c:v>
                </c:pt>
                <c:pt idx="37">
                  <c:v>1.7497979096356617</c:v>
                </c:pt>
                <c:pt idx="42" formatCode="0.00">
                  <c:v>0.63177567002125212</c:v>
                </c:pt>
                <c:pt idx="43" formatCode="0.00">
                  <c:v>0.51350100426495315</c:v>
                </c:pt>
                <c:pt idx="44" formatCode="0.00">
                  <c:v>0.38838653362261438</c:v>
                </c:pt>
                <c:pt idx="45" formatCode="0.00">
                  <c:v>0.26797976752755165</c:v>
                </c:pt>
                <c:pt idx="46" formatCode="0.00">
                  <c:v>0.22740184887804415</c:v>
                </c:pt>
                <c:pt idx="47" formatCode="0.00">
                  <c:v>0.20506070153308892</c:v>
                </c:pt>
                <c:pt idx="48" formatCode="0.00">
                  <c:v>0.15252618832456361</c:v>
                </c:pt>
                <c:pt idx="49" formatCode="0.00">
                  <c:v>8.5216186296918697E-2</c:v>
                </c:pt>
                <c:pt idx="50" formatCode="0.00">
                  <c:v>3.4233569965378352E-2</c:v>
                </c:pt>
                <c:pt idx="51" formatCode="0.00">
                  <c:v>-4.8053252814612549E-2</c:v>
                </c:pt>
                <c:pt idx="52" formatCode="0.00">
                  <c:v>-8.8506876970991202E-2</c:v>
                </c:pt>
                <c:pt idx="53" formatCode="0.00">
                  <c:v>-0.11533547760264357</c:v>
                </c:pt>
                <c:pt idx="54" formatCode="0.00">
                  <c:v>-6.7750413368490775E-2</c:v>
                </c:pt>
                <c:pt idx="55" formatCode="0.00">
                  <c:v>4.4520938656474836E-2</c:v>
                </c:pt>
                <c:pt idx="56" formatCode="0.00">
                  <c:v>0.12163486248515538</c:v>
                </c:pt>
                <c:pt idx="57" formatCode="0.00">
                  <c:v>0.18314768920722241</c:v>
                </c:pt>
                <c:pt idx="58" formatCode="0.00">
                  <c:v>0.13945433278627584</c:v>
                </c:pt>
                <c:pt idx="59" formatCode="0.00">
                  <c:v>2.5500280935298338E-3</c:v>
                </c:pt>
                <c:pt idx="60" formatCode="0.00">
                  <c:v>-9.0039765116573592E-2</c:v>
                </c:pt>
                <c:pt idx="61" formatCode="0.00">
                  <c:v>-0.11859061212500648</c:v>
                </c:pt>
                <c:pt idx="62" formatCode="0.00">
                  <c:v>-0.14060504595968984</c:v>
                </c:pt>
                <c:pt idx="63" formatCode="0.00">
                  <c:v>-0.13338257304516093</c:v>
                </c:pt>
                <c:pt idx="64" formatCode="0.00">
                  <c:v>-0.1263963725145211</c:v>
                </c:pt>
                <c:pt idx="65" formatCode="0.00">
                  <c:v>-0.16099132472413555</c:v>
                </c:pt>
                <c:pt idx="66" formatCode="0.00">
                  <c:v>-9.4403250298859487E-2</c:v>
                </c:pt>
                <c:pt idx="67" formatCode="0.00">
                  <c:v>-2.4360346033843332E-2</c:v>
                </c:pt>
                <c:pt idx="68" formatCode="0.00">
                  <c:v>4.9373494259535973E-2</c:v>
                </c:pt>
                <c:pt idx="69" formatCode="0.00">
                  <c:v>9.75962305414773E-2</c:v>
                </c:pt>
                <c:pt idx="70" formatCode="0.00">
                  <c:v>9.8705549909603674E-2</c:v>
                </c:pt>
                <c:pt idx="71" formatCode="0.00">
                  <c:v>0.10082294085926105</c:v>
                </c:pt>
                <c:pt idx="72" formatCode="0.00">
                  <c:v>0.13600916259051996</c:v>
                </c:pt>
                <c:pt idx="73">
                  <c:v>0.19758717635254761</c:v>
                </c:pt>
                <c:pt idx="74">
                  <c:v>0.2078443570964002</c:v>
                </c:pt>
                <c:pt idx="75">
                  <c:v>0.19382149720978753</c:v>
                </c:pt>
                <c:pt idx="76">
                  <c:v>0.15289783357304268</c:v>
                </c:pt>
                <c:pt idx="77">
                  <c:v>0.11287847892076432</c:v>
                </c:pt>
                <c:pt idx="78">
                  <c:v>7.6109262841954906E-2</c:v>
                </c:pt>
                <c:pt idx="83" formatCode="0.00">
                  <c:v>-0.13642527233995388</c:v>
                </c:pt>
                <c:pt idx="84" formatCode="0.00">
                  <c:v>-0.25630902470969397</c:v>
                </c:pt>
                <c:pt idx="85" formatCode="0.00">
                  <c:v>-0.34632903685888283</c:v>
                </c:pt>
                <c:pt idx="86" formatCode="0.00">
                  <c:v>-0.42396362848437319</c:v>
                </c:pt>
                <c:pt idx="87" formatCode="0.00">
                  <c:v>-0.45290100045976622</c:v>
                </c:pt>
                <c:pt idx="88" formatCode="0.00">
                  <c:v>-0.43230297158020409</c:v>
                </c:pt>
                <c:pt idx="89" formatCode="0.00">
                  <c:v>-0.47442317505635839</c:v>
                </c:pt>
                <c:pt idx="90" formatCode="0.00">
                  <c:v>-0.50113537086697313</c:v>
                </c:pt>
                <c:pt idx="91" formatCode="0.00">
                  <c:v>-0.52272966912048402</c:v>
                </c:pt>
                <c:pt idx="92" formatCode="0.00">
                  <c:v>-0.5668888593085798</c:v>
                </c:pt>
                <c:pt idx="93" formatCode="0.00">
                  <c:v>-0.58333590394260804</c:v>
                </c:pt>
                <c:pt idx="94" formatCode="0.00">
                  <c:v>-0.57591703734296351</c:v>
                </c:pt>
                <c:pt idx="95" formatCode="0.00">
                  <c:v>-0.55987443672846737</c:v>
                </c:pt>
                <c:pt idx="96" formatCode="0.00">
                  <c:v>-0.53822314185157827</c:v>
                </c:pt>
                <c:pt idx="97" formatCode="0.00">
                  <c:v>-0.47062909868202141</c:v>
                </c:pt>
                <c:pt idx="98" formatCode="0.00">
                  <c:v>-0.48076904993054503</c:v>
                </c:pt>
                <c:pt idx="99" formatCode="0.00">
                  <c:v>-0.52207478998746903</c:v>
                </c:pt>
                <c:pt idx="100" formatCode="0.00">
                  <c:v>-0.52781820803847956</c:v>
                </c:pt>
                <c:pt idx="101" formatCode="0.00">
                  <c:v>-0.53283709116245015</c:v>
                </c:pt>
                <c:pt idx="102" formatCode="0.00">
                  <c:v>-0.52044894169376021</c:v>
                </c:pt>
                <c:pt idx="103" formatCode="0.00">
                  <c:v>-0.50176664679400607</c:v>
                </c:pt>
                <c:pt idx="104" formatCode="0.00">
                  <c:v>-0.50750072118438583</c:v>
                </c:pt>
                <c:pt idx="105" formatCode="0.00">
                  <c:v>-0.56092292803992772</c:v>
                </c:pt>
                <c:pt idx="106" formatCode="0.00">
                  <c:v>-0.61807650358166821</c:v>
                </c:pt>
                <c:pt idx="107" formatCode="0.00">
                  <c:v>-0.66539316020290828</c:v>
                </c:pt>
                <c:pt idx="108" formatCode="0.00">
                  <c:v>-0.65485617336490709</c:v>
                </c:pt>
                <c:pt idx="109" formatCode="0.00">
                  <c:v>-0.6016191050931301</c:v>
                </c:pt>
                <c:pt idx="110" formatCode="0.00">
                  <c:v>-0.49894332046348444</c:v>
                </c:pt>
                <c:pt idx="111" formatCode="0.00">
                  <c:v>-0.35349023552815367</c:v>
                </c:pt>
                <c:pt idx="112" formatCode="0.00">
                  <c:v>-0.23941437598706561</c:v>
                </c:pt>
                <c:pt idx="113" formatCode="0.00">
                  <c:v>-0.13509023317722607</c:v>
                </c:pt>
                <c:pt idx="114" formatCode="0.00">
                  <c:v>-4.1288588814934198E-2</c:v>
                </c:pt>
                <c:pt idx="115" formatCode="0.00">
                  <c:v>1.0917561960321148E-2</c:v>
                </c:pt>
                <c:pt idx="116" formatCode="0.00">
                  <c:v>6.0580002485911853E-2</c:v>
                </c:pt>
                <c:pt idx="117">
                  <c:v>0.10447325920516681</c:v>
                </c:pt>
                <c:pt idx="118" formatCode="0.00">
                  <c:v>0.14625759042434858</c:v>
                </c:pt>
                <c:pt idx="119">
                  <c:v>0.20010084209460993</c:v>
                </c:pt>
                <c:pt idx="124">
                  <c:v>1.8666040245910718</c:v>
                </c:pt>
                <c:pt idx="125">
                  <c:v>1.9081375141305583</c:v>
                </c:pt>
                <c:pt idx="126">
                  <c:v>1.9509232409000778</c:v>
                </c:pt>
                <c:pt idx="127">
                  <c:v>2.0107014562078334</c:v>
                </c:pt>
                <c:pt idx="128">
                  <c:v>1.9965997533427629</c:v>
                </c:pt>
                <c:pt idx="129">
                  <c:v>1.9930833324764616</c:v>
                </c:pt>
                <c:pt idx="130">
                  <c:v>1.9695719761379644</c:v>
                </c:pt>
                <c:pt idx="131">
                  <c:v>1.9646461177857188</c:v>
                </c:pt>
                <c:pt idx="132">
                  <c:v>1.9562696920668396</c:v>
                </c:pt>
                <c:pt idx="133">
                  <c:v>1.9212735397554919</c:v>
                </c:pt>
                <c:pt idx="134">
                  <c:v>1.8684998930023542</c:v>
                </c:pt>
                <c:pt idx="135">
                  <c:v>1.7596446230730589</c:v>
                </c:pt>
                <c:pt idx="136">
                  <c:v>1.7608708705228997</c:v>
                </c:pt>
                <c:pt idx="137">
                  <c:v>1.7806073045111936</c:v>
                </c:pt>
                <c:pt idx="138">
                  <c:v>1.7648552293863757</c:v>
                </c:pt>
                <c:pt idx="139">
                  <c:v>1.7326013617385811</c:v>
                </c:pt>
                <c:pt idx="140">
                  <c:v>1.6779523108290606</c:v>
                </c:pt>
                <c:pt idx="141">
                  <c:v>1.5630407080654816</c:v>
                </c:pt>
                <c:pt idx="142">
                  <c:v>1.4993253536017315</c:v>
                </c:pt>
                <c:pt idx="143">
                  <c:v>1.4273011710484478</c:v>
                </c:pt>
                <c:pt idx="144">
                  <c:v>1.4035500766134166</c:v>
                </c:pt>
                <c:pt idx="145">
                  <c:v>1.4226797683199599</c:v>
                </c:pt>
                <c:pt idx="146">
                  <c:v>1.4383090198348425</c:v>
                </c:pt>
                <c:pt idx="147">
                  <c:v>1.4531687518245322</c:v>
                </c:pt>
                <c:pt idx="148">
                  <c:v>1.4685377134525623</c:v>
                </c:pt>
                <c:pt idx="149">
                  <c:v>1.4742570062656997</c:v>
                </c:pt>
                <c:pt idx="150">
                  <c:v>1.4683250246012349</c:v>
                </c:pt>
                <c:pt idx="151">
                  <c:v>1.5006633548839352</c:v>
                </c:pt>
                <c:pt idx="152">
                  <c:v>1.5304386807149624</c:v>
                </c:pt>
                <c:pt idx="153">
                  <c:v>1.5325802425176762</c:v>
                </c:pt>
                <c:pt idx="154">
                  <c:v>1.5397666987225012</c:v>
                </c:pt>
                <c:pt idx="155">
                  <c:v>1.5489891135303266</c:v>
                </c:pt>
                <c:pt idx="156">
                  <c:v>1.5392923419805546</c:v>
                </c:pt>
                <c:pt idx="157">
                  <c:v>1.5475232173663569</c:v>
                </c:pt>
                <c:pt idx="158">
                  <c:v>1.534829946511366</c:v>
                </c:pt>
                <c:pt idx="159">
                  <c:v>1.5082523913324848</c:v>
                </c:pt>
                <c:pt idx="160">
                  <c:v>1.4987669330629039</c:v>
                </c:pt>
                <c:pt idx="165">
                  <c:v>1.6973946247030727</c:v>
                </c:pt>
                <c:pt idx="166">
                  <c:v>1.6493733443855205</c:v>
                </c:pt>
                <c:pt idx="167">
                  <c:v>1.5857472613241961</c:v>
                </c:pt>
                <c:pt idx="168">
                  <c:v>1.5426159956767862</c:v>
                </c:pt>
                <c:pt idx="169">
                  <c:v>1.5159487184916209</c:v>
                </c:pt>
                <c:pt idx="170">
                  <c:v>1.4405026711632578</c:v>
                </c:pt>
                <c:pt idx="171">
                  <c:v>1.380771423430017</c:v>
                </c:pt>
                <c:pt idx="172">
                  <c:v>1.3876192038879707</c:v>
                </c:pt>
                <c:pt idx="173">
                  <c:v>1.4078736727575223</c:v>
                </c:pt>
                <c:pt idx="174">
                  <c:v>1.4969524346955325</c:v>
                </c:pt>
                <c:pt idx="175">
                  <c:v>1.5625882823104644</c:v>
                </c:pt>
                <c:pt idx="176">
                  <c:v>1.5645392599387118</c:v>
                </c:pt>
                <c:pt idx="177">
                  <c:v>1.572357097663388</c:v>
                </c:pt>
                <c:pt idx="178">
                  <c:v>1.4662747301964831</c:v>
                </c:pt>
                <c:pt idx="179">
                  <c:v>1.4402494260718495</c:v>
                </c:pt>
                <c:pt idx="180">
                  <c:v>1.4132498144953134</c:v>
                </c:pt>
                <c:pt idx="181">
                  <c:v>1.5036506773115761</c:v>
                </c:pt>
                <c:pt idx="182">
                  <c:v>1.6005561401852613</c:v>
                </c:pt>
                <c:pt idx="183">
                  <c:v>1.590860541368986</c:v>
                </c:pt>
                <c:pt idx="184">
                  <c:v>1.5155913060918897</c:v>
                </c:pt>
                <c:pt idx="185">
                  <c:v>1.3921939295073622</c:v>
                </c:pt>
                <c:pt idx="186">
                  <c:v>1.3446444948406233</c:v>
                </c:pt>
                <c:pt idx="187">
                  <c:v>1.2866066833945076</c:v>
                </c:pt>
                <c:pt idx="188">
                  <c:v>1.28136890116146</c:v>
                </c:pt>
                <c:pt idx="189">
                  <c:v>1.3301690333538416</c:v>
                </c:pt>
                <c:pt idx="190">
                  <c:v>1.3250106871860639</c:v>
                </c:pt>
                <c:pt idx="191">
                  <c:v>1.3324506924874757</c:v>
                </c:pt>
                <c:pt idx="192">
                  <c:v>1.3108959749345439</c:v>
                </c:pt>
                <c:pt idx="193">
                  <c:v>1.1839232533267672</c:v>
                </c:pt>
                <c:pt idx="194">
                  <c:v>1.0780712552065181</c:v>
                </c:pt>
                <c:pt idx="195">
                  <c:v>1.0338444869151708</c:v>
                </c:pt>
                <c:pt idx="196">
                  <c:v>0.9844609402615766</c:v>
                </c:pt>
                <c:pt idx="197">
                  <c:v>1.0022329051116912</c:v>
                </c:pt>
                <c:pt idx="198">
                  <c:v>1.0572998214530971</c:v>
                </c:pt>
                <c:pt idx="199">
                  <c:v>1.0348594130418534</c:v>
                </c:pt>
                <c:pt idx="200">
                  <c:v>1.0424854437675304</c:v>
                </c:pt>
                <c:pt idx="201">
                  <c:v>1.0626761016722541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05-447B-BBBA-7EA35AC65FEA}"/>
            </c:ext>
          </c:extLst>
        </c:ser>
        <c:ser>
          <c:idx val="1"/>
          <c:order val="1"/>
          <c:tx>
            <c:strRef>
              <c:f>'35. ábra'!$A$6</c:f>
              <c:strCache>
                <c:ptCount val="1"/>
                <c:pt idx="0">
                  <c:v>Profit balance</c:v>
                </c:pt>
              </c:strCache>
            </c:strRef>
          </c:tx>
          <c:spPr>
            <a:solidFill>
              <a:schemeClr val="accent1"/>
            </a:solidFill>
            <a:ln w="57150"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ábra'!$C$6:$GV$6</c:f>
              <c:numCache>
                <c:formatCode>0.0</c:formatCode>
                <c:ptCount val="202"/>
                <c:pt idx="0">
                  <c:v>-4.9606529988713559</c:v>
                </c:pt>
                <c:pt idx="1">
                  <c:v>-5.3554949119129009</c:v>
                </c:pt>
                <c:pt idx="2">
                  <c:v>-5.5711534043492152</c:v>
                </c:pt>
                <c:pt idx="3">
                  <c:v>-5.7212869262312571</c:v>
                </c:pt>
                <c:pt idx="4">
                  <c:v>-5.5826374843837634</c:v>
                </c:pt>
                <c:pt idx="5">
                  <c:v>-5.5026741492114448</c:v>
                </c:pt>
                <c:pt idx="6">
                  <c:v>-5.4592198094856892</c:v>
                </c:pt>
                <c:pt idx="7">
                  <c:v>-5.4428746202334706</c:v>
                </c:pt>
                <c:pt idx="8">
                  <c:v>-5.1219349675330861</c:v>
                </c:pt>
                <c:pt idx="9">
                  <c:v>-4.9079817443902423</c:v>
                </c:pt>
                <c:pt idx="10">
                  <c:v>-4.6244018322381057</c:v>
                </c:pt>
                <c:pt idx="11">
                  <c:v>-4.3890698064564964</c:v>
                </c:pt>
                <c:pt idx="12">
                  <c:v>-4.5383432743519814</c:v>
                </c:pt>
                <c:pt idx="13">
                  <c:v>-4.3306792390585827</c:v>
                </c:pt>
                <c:pt idx="14">
                  <c:v>-4.304098651381957</c:v>
                </c:pt>
                <c:pt idx="15">
                  <c:v>-4.1089315392585544</c:v>
                </c:pt>
                <c:pt idx="16">
                  <c:v>-3.9722166218275983</c:v>
                </c:pt>
                <c:pt idx="17">
                  <c:v>-4.0010566814893904</c:v>
                </c:pt>
                <c:pt idx="18">
                  <c:v>-4.1454691077447325</c:v>
                </c:pt>
                <c:pt idx="19">
                  <c:v>-4.360020722664359</c:v>
                </c:pt>
                <c:pt idx="20">
                  <c:v>-4.17032424817</c:v>
                </c:pt>
                <c:pt idx="21">
                  <c:v>-4.0564858702753979</c:v>
                </c:pt>
                <c:pt idx="22">
                  <c:v>-3.9968052741746432</c:v>
                </c:pt>
                <c:pt idx="23">
                  <c:v>-3.8608241269098684</c:v>
                </c:pt>
                <c:pt idx="24">
                  <c:v>-3.7168450954308261</c:v>
                </c:pt>
                <c:pt idx="25">
                  <c:v>-3.6331785420810863</c:v>
                </c:pt>
                <c:pt idx="26">
                  <c:v>-3.5734158371920128</c:v>
                </c:pt>
                <c:pt idx="27">
                  <c:v>-3.4914660298745286</c:v>
                </c:pt>
                <c:pt idx="28">
                  <c:v>-3.647010322787557</c:v>
                </c:pt>
                <c:pt idx="29">
                  <c:v>-3.6388424402434039</c:v>
                </c:pt>
                <c:pt idx="30">
                  <c:v>-3.3048908367033905</c:v>
                </c:pt>
                <c:pt idx="31">
                  <c:v>-2.9435646623434066</c:v>
                </c:pt>
                <c:pt idx="32">
                  <c:v>-2.7508078005143464</c:v>
                </c:pt>
                <c:pt idx="33">
                  <c:v>-2.705546299162378</c:v>
                </c:pt>
                <c:pt idx="34">
                  <c:v>-2.566587667132719</c:v>
                </c:pt>
                <c:pt idx="35">
                  <c:v>-2.455840844998689</c:v>
                </c:pt>
                <c:pt idx="36">
                  <c:v>-2.5001607470866927</c:v>
                </c:pt>
                <c:pt idx="37">
                  <c:v>-2.4961442965709351</c:v>
                </c:pt>
                <c:pt idx="42" formatCode="0.00">
                  <c:v>-6.9445707812021924</c:v>
                </c:pt>
                <c:pt idx="43" formatCode="0.00">
                  <c:v>-6.7945450509639489</c:v>
                </c:pt>
                <c:pt idx="44" formatCode="0.00">
                  <c:v>-6.7299849634801134</c:v>
                </c:pt>
                <c:pt idx="45" formatCode="0.00">
                  <c:v>-6.6254444759117659</c:v>
                </c:pt>
                <c:pt idx="46" formatCode="0.00">
                  <c:v>-7.03378802205724</c:v>
                </c:pt>
                <c:pt idx="47" formatCode="0.00">
                  <c:v>-6.7149188887598701</c:v>
                </c:pt>
                <c:pt idx="48" formatCode="0.00">
                  <c:v>-6.4872702032007261</c:v>
                </c:pt>
                <c:pt idx="49" formatCode="0.00">
                  <c:v>-6.0207882520656373</c:v>
                </c:pt>
                <c:pt idx="50" formatCode="0.00">
                  <c:v>-5.7347004585727603</c:v>
                </c:pt>
                <c:pt idx="51" formatCode="0.00">
                  <c:v>-5.4954208611070232</c:v>
                </c:pt>
                <c:pt idx="52" formatCode="0.00">
                  <c:v>-5.5956014440548882</c:v>
                </c:pt>
                <c:pt idx="53" formatCode="0.00">
                  <c:v>-5.6907117454320213</c:v>
                </c:pt>
                <c:pt idx="54" formatCode="0.00">
                  <c:v>-5.4490565841575798</c:v>
                </c:pt>
                <c:pt idx="55" formatCode="0.00">
                  <c:v>-5.2472315908815421</c:v>
                </c:pt>
                <c:pt idx="56" formatCode="0.00">
                  <c:v>-3.9152935716986934</c:v>
                </c:pt>
                <c:pt idx="57" formatCode="0.00">
                  <c:v>-5.118512668282543</c:v>
                </c:pt>
                <c:pt idx="58" formatCode="0.00">
                  <c:v>-5.6290859303453713</c:v>
                </c:pt>
                <c:pt idx="59" formatCode="0.00">
                  <c:v>-5.7076544063621046</c:v>
                </c:pt>
                <c:pt idx="60" formatCode="0.00">
                  <c:v>-6.8846660644444828</c:v>
                </c:pt>
                <c:pt idx="61" formatCode="0.00">
                  <c:v>-5.587165724997349</c:v>
                </c:pt>
                <c:pt idx="62" formatCode="0.00">
                  <c:v>-4.6399665166697641</c:v>
                </c:pt>
                <c:pt idx="63" formatCode="0.00">
                  <c:v>-4.0769130303589849</c:v>
                </c:pt>
                <c:pt idx="64" formatCode="0.00">
                  <c:v>-5.4698708297786238</c:v>
                </c:pt>
                <c:pt idx="65" formatCode="0.00">
                  <c:v>-5.2578073476287317</c:v>
                </c:pt>
                <c:pt idx="66" formatCode="0.00">
                  <c:v>-5.7005764487954069</c:v>
                </c:pt>
                <c:pt idx="67" formatCode="0.00">
                  <c:v>-6.6624571988720165</c:v>
                </c:pt>
                <c:pt idx="68" formatCode="0.00">
                  <c:v>-4.600006298938057</c:v>
                </c:pt>
                <c:pt idx="69" formatCode="0.00">
                  <c:v>-4.9398297613342788</c:v>
                </c:pt>
                <c:pt idx="70" formatCode="0.00">
                  <c:v>-4.7890726484784985</c:v>
                </c:pt>
                <c:pt idx="71" formatCode="0.00">
                  <c:v>-5.04808078694212</c:v>
                </c:pt>
                <c:pt idx="72" formatCode="0.00">
                  <c:v>-5.5054866121271386</c:v>
                </c:pt>
                <c:pt idx="73">
                  <c:v>-5.0662572344083729</c:v>
                </c:pt>
                <c:pt idx="74">
                  <c:v>-5.1014693569427143</c:v>
                </c:pt>
                <c:pt idx="75">
                  <c:v>-5.0068889092646076</c:v>
                </c:pt>
                <c:pt idx="76">
                  <c:v>-4.839124823911872</c:v>
                </c:pt>
                <c:pt idx="77">
                  <c:v>-5.0078960251636682</c:v>
                </c:pt>
                <c:pt idx="78">
                  <c:v>-5.1111579456488325</c:v>
                </c:pt>
                <c:pt idx="83" formatCode="0.00">
                  <c:v>-3.529570780162091</c:v>
                </c:pt>
                <c:pt idx="84" formatCode="0.00">
                  <c:v>-3.7338710182800345</c:v>
                </c:pt>
                <c:pt idx="85" formatCode="0.00">
                  <c:v>-3.3499467177686233</c:v>
                </c:pt>
                <c:pt idx="86" formatCode="0.00">
                  <c:v>-3.4160402235998539</c:v>
                </c:pt>
                <c:pt idx="87" formatCode="0.00">
                  <c:v>-3.4675531903827714</c:v>
                </c:pt>
                <c:pt idx="88" formatCode="0.00">
                  <c:v>-3.4007437055677783</c:v>
                </c:pt>
                <c:pt idx="89" formatCode="0.00">
                  <c:v>-3.6097178531518672</c:v>
                </c:pt>
                <c:pt idx="90" formatCode="0.00">
                  <c:v>-3.4182811880590629</c:v>
                </c:pt>
                <c:pt idx="91" formatCode="0.00">
                  <c:v>-3.5172037202518571</c:v>
                </c:pt>
                <c:pt idx="92" formatCode="0.00">
                  <c:v>-3.5069746708864193</c:v>
                </c:pt>
                <c:pt idx="93" formatCode="0.00">
                  <c:v>-3.4118261778610548</c:v>
                </c:pt>
                <c:pt idx="94" formatCode="0.00">
                  <c:v>-3.4255485213771575</c:v>
                </c:pt>
                <c:pt idx="95" formatCode="0.00">
                  <c:v>-3.2386382495227108</c:v>
                </c:pt>
                <c:pt idx="96" formatCode="0.00">
                  <c:v>-3.0776150053814813</c:v>
                </c:pt>
                <c:pt idx="97" formatCode="0.00">
                  <c:v>-3.1384006620397247</c:v>
                </c:pt>
                <c:pt idx="98" formatCode="0.00">
                  <c:v>-3.2298584982131255</c:v>
                </c:pt>
                <c:pt idx="99" formatCode="0.00">
                  <c:v>-3.5536732841870342</c:v>
                </c:pt>
                <c:pt idx="100" formatCode="0.00">
                  <c:v>-3.5970683472804179</c:v>
                </c:pt>
                <c:pt idx="101" formatCode="0.00">
                  <c:v>-3.7084283263733018</c:v>
                </c:pt>
                <c:pt idx="102" formatCode="0.00">
                  <c:v>-3.7996719438553481</c:v>
                </c:pt>
                <c:pt idx="103" formatCode="0.00">
                  <c:v>-3.749639769872259</c:v>
                </c:pt>
                <c:pt idx="104" formatCode="0.00">
                  <c:v>-3.7254278717949671</c:v>
                </c:pt>
                <c:pt idx="105">
                  <c:v>-3.3421351036498903</c:v>
                </c:pt>
                <c:pt idx="106" formatCode="0.00">
                  <c:v>-3.1354737505366113</c:v>
                </c:pt>
                <c:pt idx="107">
                  <c:v>-2.9257715689314407</c:v>
                </c:pt>
                <c:pt idx="108" formatCode="0.00">
                  <c:v>-3.3356216448485543</c:v>
                </c:pt>
                <c:pt idx="109">
                  <c:v>-3.3849008818927864</c:v>
                </c:pt>
                <c:pt idx="110">
                  <c:v>-3.4256881688521341</c:v>
                </c:pt>
                <c:pt idx="111">
                  <c:v>-3.1776577405014201</c:v>
                </c:pt>
                <c:pt idx="112">
                  <c:v>-3.0336153833173651</c:v>
                </c:pt>
                <c:pt idx="113">
                  <c:v>-3.1095949800508107</c:v>
                </c:pt>
                <c:pt idx="114">
                  <c:v>-3.1587119743712728</c:v>
                </c:pt>
                <c:pt idx="115">
                  <c:v>-3.3405902784793384</c:v>
                </c:pt>
                <c:pt idx="116">
                  <c:v>-3.3128948669078442</c:v>
                </c:pt>
                <c:pt idx="117">
                  <c:v>-3.5514807015660002</c:v>
                </c:pt>
                <c:pt idx="118">
                  <c:v>-3.585592007315805</c:v>
                </c:pt>
                <c:pt idx="119">
                  <c:v>-3.5894693294428643</c:v>
                </c:pt>
                <c:pt idx="124">
                  <c:v>-4.211300159810321</c:v>
                </c:pt>
                <c:pt idx="125">
                  <c:v>-3.9986164707470331</c:v>
                </c:pt>
                <c:pt idx="126">
                  <c:v>-3.9561512674093882</c:v>
                </c:pt>
                <c:pt idx="127">
                  <c:v>-3.8176609337997469</c:v>
                </c:pt>
                <c:pt idx="128">
                  <c:v>-3.7386455219634094</c:v>
                </c:pt>
                <c:pt idx="129">
                  <c:v>-3.6265090936926252</c:v>
                </c:pt>
                <c:pt idx="130">
                  <c:v>-3.549898704199427</c:v>
                </c:pt>
                <c:pt idx="131">
                  <c:v>-3.4753499830519359</c:v>
                </c:pt>
                <c:pt idx="132">
                  <c:v>-3.6141697726364606</c:v>
                </c:pt>
                <c:pt idx="133">
                  <c:v>-3.7776916876106768</c:v>
                </c:pt>
                <c:pt idx="134">
                  <c:v>-3.8957842927455597</c:v>
                </c:pt>
                <c:pt idx="135">
                  <c:v>-4.0241148628996006</c:v>
                </c:pt>
                <c:pt idx="136">
                  <c:v>-3.5690396006333076</c:v>
                </c:pt>
                <c:pt idx="137">
                  <c:v>-3.1608058360597369</c:v>
                </c:pt>
                <c:pt idx="138">
                  <c:v>-2.8495413979309037</c:v>
                </c:pt>
                <c:pt idx="139">
                  <c:v>-2.5226726717175252</c:v>
                </c:pt>
                <c:pt idx="140">
                  <c:v>-3.0358084559701983</c:v>
                </c:pt>
                <c:pt idx="141">
                  <c:v>-3.5938638667573195</c:v>
                </c:pt>
                <c:pt idx="142">
                  <c:v>-3.9994678845309437</c:v>
                </c:pt>
                <c:pt idx="143">
                  <c:v>-4.315566739554586</c:v>
                </c:pt>
                <c:pt idx="144">
                  <c:v>-4.2536849702616424</c:v>
                </c:pt>
                <c:pt idx="145">
                  <c:v>-4.1773588513304363</c:v>
                </c:pt>
                <c:pt idx="146">
                  <c:v>-4.0901593874593924</c:v>
                </c:pt>
                <c:pt idx="147">
                  <c:v>-4.1341509662176232</c:v>
                </c:pt>
                <c:pt idx="148">
                  <c:v>-4.1971230489421201</c:v>
                </c:pt>
                <c:pt idx="149">
                  <c:v>-4.2345679967206271</c:v>
                </c:pt>
                <c:pt idx="150">
                  <c:v>-4.2794067040344359</c:v>
                </c:pt>
                <c:pt idx="151">
                  <c:v>-4.3169468352831952</c:v>
                </c:pt>
                <c:pt idx="152">
                  <c:v>-4.20415598949557</c:v>
                </c:pt>
                <c:pt idx="153">
                  <c:v>-4.0605081210944984</c:v>
                </c:pt>
                <c:pt idx="154">
                  <c:v>-3.9463604209016445</c:v>
                </c:pt>
                <c:pt idx="155">
                  <c:v>-3.7887218478198261</c:v>
                </c:pt>
                <c:pt idx="156">
                  <c:v>-3.6228783340464976</c:v>
                </c:pt>
                <c:pt idx="157">
                  <c:v>-3.4070209707430692</c:v>
                </c:pt>
                <c:pt idx="158">
                  <c:v>-3.2186681864325277</c:v>
                </c:pt>
                <c:pt idx="159">
                  <c:v>-3.0459736915036677</c:v>
                </c:pt>
                <c:pt idx="160">
                  <c:v>-2.9154254369032739</c:v>
                </c:pt>
                <c:pt idx="165">
                  <c:v>-2.9054681314013338</c:v>
                </c:pt>
                <c:pt idx="166">
                  <c:v>-3.3006318827432199</c:v>
                </c:pt>
                <c:pt idx="167">
                  <c:v>-3.1042385125074037</c:v>
                </c:pt>
                <c:pt idx="168">
                  <c:v>-2.9032895747586189</c:v>
                </c:pt>
                <c:pt idx="169">
                  <c:v>-3.060322467949057</c:v>
                </c:pt>
                <c:pt idx="170">
                  <c:v>-2.5302361020271311</c:v>
                </c:pt>
                <c:pt idx="171">
                  <c:v>-2.8368494035206564</c:v>
                </c:pt>
                <c:pt idx="172">
                  <c:v>-3.1134629584051194</c:v>
                </c:pt>
                <c:pt idx="173">
                  <c:v>-2.7992445158074561</c:v>
                </c:pt>
                <c:pt idx="174">
                  <c:v>-2.7403910028867724</c:v>
                </c:pt>
                <c:pt idx="175">
                  <c:v>-2.7794659078120225</c:v>
                </c:pt>
                <c:pt idx="176">
                  <c:v>-2.9068397758084932</c:v>
                </c:pt>
                <c:pt idx="177">
                  <c:v>-2.796412563990248</c:v>
                </c:pt>
                <c:pt idx="178">
                  <c:v>-2.6683048174040089</c:v>
                </c:pt>
                <c:pt idx="179">
                  <c:v>-2.8171295197982396</c:v>
                </c:pt>
                <c:pt idx="180">
                  <c:v>-2.896058196120562</c:v>
                </c:pt>
                <c:pt idx="181">
                  <c:v>-3.3515829542876809</c:v>
                </c:pt>
                <c:pt idx="182">
                  <c:v>-3.6062976437561911</c:v>
                </c:pt>
                <c:pt idx="183">
                  <c:v>-3.4145392463693423</c:v>
                </c:pt>
                <c:pt idx="184">
                  <c:v>-3.4162469494458234</c:v>
                </c:pt>
                <c:pt idx="185">
                  <c:v>-3.8129276935247081</c:v>
                </c:pt>
                <c:pt idx="186">
                  <c:v>-4.0246888843933748</c:v>
                </c:pt>
                <c:pt idx="187">
                  <c:v>-4.3891475071299855</c:v>
                </c:pt>
                <c:pt idx="188">
                  <c:v>-4.1523885882654934</c:v>
                </c:pt>
                <c:pt idx="189">
                  <c:v>-3.9635300319458038</c:v>
                </c:pt>
                <c:pt idx="190">
                  <c:v>-3.6479707705461144</c:v>
                </c:pt>
                <c:pt idx="191">
                  <c:v>-3.3613905546412681</c:v>
                </c:pt>
                <c:pt idx="192">
                  <c:v>-3.3317828179036306</c:v>
                </c:pt>
                <c:pt idx="193">
                  <c:v>-3.189377316120888</c:v>
                </c:pt>
                <c:pt idx="194">
                  <c:v>-3.0807553659188054</c:v>
                </c:pt>
                <c:pt idx="195">
                  <c:v>-2.9174764980095227</c:v>
                </c:pt>
                <c:pt idx="196">
                  <c:v>-2.6864616472251677</c:v>
                </c:pt>
                <c:pt idx="197">
                  <c:v>-2.5161720720151557</c:v>
                </c:pt>
                <c:pt idx="198">
                  <c:v>-2.4399670374948492</c:v>
                </c:pt>
                <c:pt idx="199">
                  <c:v>-2.4847758638214938</c:v>
                </c:pt>
                <c:pt idx="200">
                  <c:v>-2.6763606363228316</c:v>
                </c:pt>
                <c:pt idx="201">
                  <c:v>-2.6809805893638043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05-447B-BBBA-7EA35AC65FEA}"/>
            </c:ext>
          </c:extLst>
        </c:ser>
        <c:ser>
          <c:idx val="2"/>
          <c:order val="2"/>
          <c:tx>
            <c:strRef>
              <c:f>'35. ábra'!$A$7</c:f>
              <c:strCache>
                <c:ptCount val="1"/>
                <c:pt idx="0">
                  <c:v>Net interest payment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ábra'!$C$7:$GV$7</c:f>
              <c:numCache>
                <c:formatCode>0.0</c:formatCode>
                <c:ptCount val="202"/>
                <c:pt idx="0">
                  <c:v>-1.3059038111842283</c:v>
                </c:pt>
                <c:pt idx="1">
                  <c:v>-1.2436892865217284</c:v>
                </c:pt>
                <c:pt idx="2">
                  <c:v>-1.1653082728392503</c:v>
                </c:pt>
                <c:pt idx="3">
                  <c:v>-1.0710084675805536</c:v>
                </c:pt>
                <c:pt idx="4">
                  <c:v>-0.98204249437286673</c:v>
                </c:pt>
                <c:pt idx="5">
                  <c:v>-0.90769594501072148</c:v>
                </c:pt>
                <c:pt idx="6">
                  <c:v>-0.85617916795012161</c:v>
                </c:pt>
                <c:pt idx="7">
                  <c:v>-0.80809750217429677</c:v>
                </c:pt>
                <c:pt idx="8">
                  <c:v>-0.77591273718775777</c:v>
                </c:pt>
                <c:pt idx="9">
                  <c:v>-0.73236041012384034</c:v>
                </c:pt>
                <c:pt idx="10">
                  <c:v>-0.70155660017059296</c:v>
                </c:pt>
                <c:pt idx="11">
                  <c:v>-0.67344663604515054</c:v>
                </c:pt>
                <c:pt idx="12">
                  <c:v>-0.6425856091182468</c:v>
                </c:pt>
                <c:pt idx="13">
                  <c:v>-0.64894722051179798</c:v>
                </c:pt>
                <c:pt idx="14">
                  <c:v>-0.64105113268090796</c:v>
                </c:pt>
                <c:pt idx="15">
                  <c:v>-0.6215898234262216</c:v>
                </c:pt>
                <c:pt idx="16">
                  <c:v>-0.63481294407762356</c:v>
                </c:pt>
                <c:pt idx="17">
                  <c:v>-0.58924740694193856</c:v>
                </c:pt>
                <c:pt idx="18">
                  <c:v>-0.55312714387794437</c:v>
                </c:pt>
                <c:pt idx="19">
                  <c:v>-0.54715201712844508</c:v>
                </c:pt>
                <c:pt idx="20">
                  <c:v>-0.55830898269627871</c:v>
                </c:pt>
                <c:pt idx="21">
                  <c:v>-0.62651026763529616</c:v>
                </c:pt>
                <c:pt idx="22">
                  <c:v>-0.75730417242483128</c:v>
                </c:pt>
                <c:pt idx="23">
                  <c:v>-0.89895670854131471</c:v>
                </c:pt>
                <c:pt idx="24">
                  <c:v>-1.187926331674251</c:v>
                </c:pt>
                <c:pt idx="25">
                  <c:v>-1.4030054306627702</c:v>
                </c:pt>
                <c:pt idx="26">
                  <c:v>-1.5412673451891394</c:v>
                </c:pt>
                <c:pt idx="27">
                  <c:v>-1.5689686236549643</c:v>
                </c:pt>
                <c:pt idx="28">
                  <c:v>-1.5343080313669963</c:v>
                </c:pt>
                <c:pt idx="29">
                  <c:v>-1.455038154642164</c:v>
                </c:pt>
                <c:pt idx="30">
                  <c:v>-1.3690532471574919</c:v>
                </c:pt>
                <c:pt idx="31">
                  <c:v>-1.3540279160900255</c:v>
                </c:pt>
                <c:pt idx="32">
                  <c:v>-1.3190943440899749</c:v>
                </c:pt>
                <c:pt idx="33">
                  <c:v>-1.3309844664260668</c:v>
                </c:pt>
                <c:pt idx="34">
                  <c:v>-1.3656804651351826</c:v>
                </c:pt>
                <c:pt idx="35">
                  <c:v>-1.3818951536934689</c:v>
                </c:pt>
                <c:pt idx="36">
                  <c:v>-1.388163785620288</c:v>
                </c:pt>
                <c:pt idx="37">
                  <c:v>-1.4276239734139879</c:v>
                </c:pt>
                <c:pt idx="42" formatCode="0.00">
                  <c:v>0.65333101792511838</c:v>
                </c:pt>
                <c:pt idx="43" formatCode="0.00">
                  <c:v>0.68983469998698388</c:v>
                </c:pt>
                <c:pt idx="44" formatCode="0.00">
                  <c:v>0.58113549621828786</c:v>
                </c:pt>
                <c:pt idx="45" formatCode="0.00">
                  <c:v>0.69761020921708428</c:v>
                </c:pt>
                <c:pt idx="46" formatCode="0.00">
                  <c:v>0.65673062661897574</c:v>
                </c:pt>
                <c:pt idx="47" formatCode="0.00">
                  <c:v>0.70600433730365475</c:v>
                </c:pt>
                <c:pt idx="48" formatCode="0.00">
                  <c:v>0.60583762337931968</c:v>
                </c:pt>
                <c:pt idx="49" formatCode="0.00">
                  <c:v>0.4640276664491364</c:v>
                </c:pt>
                <c:pt idx="50" formatCode="0.00">
                  <c:v>0.37735465516492528</c:v>
                </c:pt>
                <c:pt idx="51" formatCode="0.00">
                  <c:v>0.26633674338836294</c:v>
                </c:pt>
                <c:pt idx="52" formatCode="0.00">
                  <c:v>0.22658472475429359</c:v>
                </c:pt>
                <c:pt idx="53" formatCode="0.00">
                  <c:v>0.22221476372572779</c:v>
                </c:pt>
                <c:pt idx="54" formatCode="0.00">
                  <c:v>0.20866607493351624</c:v>
                </c:pt>
                <c:pt idx="55" formatCode="0.00">
                  <c:v>0.18967078570766566</c:v>
                </c:pt>
                <c:pt idx="56" formatCode="0.00">
                  <c:v>0.25446642765378724</c:v>
                </c:pt>
                <c:pt idx="57" formatCode="0.00">
                  <c:v>0.27229318154996984</c:v>
                </c:pt>
                <c:pt idx="58" formatCode="0.00">
                  <c:v>0.29282689709575893</c:v>
                </c:pt>
                <c:pt idx="59" formatCode="0.00">
                  <c:v>0.30967714051087081</c:v>
                </c:pt>
                <c:pt idx="60" formatCode="0.00">
                  <c:v>0.3121406482359837</c:v>
                </c:pt>
                <c:pt idx="61" formatCode="0.00">
                  <c:v>0.26586398278384415</c:v>
                </c:pt>
                <c:pt idx="62" formatCode="0.00">
                  <c:v>0.20720538507973146</c:v>
                </c:pt>
                <c:pt idx="63" formatCode="0.00">
                  <c:v>0.18438620747633006</c:v>
                </c:pt>
                <c:pt idx="64" formatCode="0.00">
                  <c:v>0.14216427477956706</c:v>
                </c:pt>
                <c:pt idx="65" formatCode="0.00">
                  <c:v>0.2090692360245705</c:v>
                </c:pt>
                <c:pt idx="66" formatCode="0.00">
                  <c:v>0.31319666569739457</c:v>
                </c:pt>
                <c:pt idx="67" formatCode="0.00">
                  <c:v>0.40298508432252411</c:v>
                </c:pt>
                <c:pt idx="68" formatCode="0.00">
                  <c:v>0.50588743924944746</c:v>
                </c:pt>
                <c:pt idx="69" formatCode="0.00">
                  <c:v>0.55097679284494894</c:v>
                </c:pt>
                <c:pt idx="70" formatCode="0.00">
                  <c:v>0.57438964816906168</c:v>
                </c:pt>
                <c:pt idx="71" formatCode="0.00">
                  <c:v>0.65202407017705299</c:v>
                </c:pt>
                <c:pt idx="72" formatCode="0.00">
                  <c:v>0.73058679268886439</c:v>
                </c:pt>
                <c:pt idx="73">
                  <c:v>0.80996110829377332</c:v>
                </c:pt>
                <c:pt idx="74">
                  <c:v>0.88286209241051528</c:v>
                </c:pt>
                <c:pt idx="75">
                  <c:v>0.74950364447962792</c:v>
                </c:pt>
                <c:pt idx="76">
                  <c:v>0.65668644330501524</c:v>
                </c:pt>
                <c:pt idx="77">
                  <c:v>0.56419092868019871</c:v>
                </c:pt>
                <c:pt idx="78">
                  <c:v>0.53937566673296256</c:v>
                </c:pt>
                <c:pt idx="83" formatCode="0.00">
                  <c:v>-0.68862061772537175</c:v>
                </c:pt>
                <c:pt idx="84" formatCode="0.00">
                  <c:v>-0.67902196128775771</c:v>
                </c:pt>
                <c:pt idx="85" formatCode="0.00">
                  <c:v>-0.6608614948459578</c:v>
                </c:pt>
                <c:pt idx="86" formatCode="0.00">
                  <c:v>-0.63783100386635938</c:v>
                </c:pt>
                <c:pt idx="87" formatCode="0.00">
                  <c:v>-0.61974831436363953</c:v>
                </c:pt>
                <c:pt idx="88" formatCode="0.00">
                  <c:v>-0.58176636843753315</c:v>
                </c:pt>
                <c:pt idx="89" formatCode="0.00">
                  <c:v>-0.53812906538856553</c:v>
                </c:pt>
                <c:pt idx="90" formatCode="0.00">
                  <c:v>-0.49386995016040391</c:v>
                </c:pt>
                <c:pt idx="91" formatCode="0.00">
                  <c:v>-0.44601474096881499</c:v>
                </c:pt>
                <c:pt idx="92" formatCode="0.00">
                  <c:v>-0.38991427896102338</c:v>
                </c:pt>
                <c:pt idx="93" formatCode="0.00">
                  <c:v>-0.35321117671894808</c:v>
                </c:pt>
                <c:pt idx="94" formatCode="0.00">
                  <c:v>-0.32052133184598419</c:v>
                </c:pt>
                <c:pt idx="95" formatCode="0.00">
                  <c:v>-0.30912198683082082</c:v>
                </c:pt>
                <c:pt idx="96" formatCode="0.00">
                  <c:v>-0.30089802594022175</c:v>
                </c:pt>
                <c:pt idx="97" formatCode="0.00">
                  <c:v>-0.28518835831140876</c:v>
                </c:pt>
                <c:pt idx="98" formatCode="0.00">
                  <c:v>-0.2736450994206252</c:v>
                </c:pt>
                <c:pt idx="99" formatCode="0.00">
                  <c:v>-0.24967979437870069</c:v>
                </c:pt>
                <c:pt idx="100" formatCode="0.00">
                  <c:v>-0.23590710746513921</c:v>
                </c:pt>
                <c:pt idx="101" formatCode="0.00">
                  <c:v>-0.21293728034007853</c:v>
                </c:pt>
                <c:pt idx="102" formatCode="0.00">
                  <c:v>-0.18896088842504677</c:v>
                </c:pt>
                <c:pt idx="103" formatCode="0.00">
                  <c:v>-0.17289381289876027</c:v>
                </c:pt>
                <c:pt idx="104" formatCode="0.00">
                  <c:v>-0.17689397871170254</c:v>
                </c:pt>
                <c:pt idx="105" formatCode="0.00">
                  <c:v>-0.18189385462871632</c:v>
                </c:pt>
                <c:pt idx="106" formatCode="0.00">
                  <c:v>-0.17773385255287844</c:v>
                </c:pt>
                <c:pt idx="107" formatCode="0.00">
                  <c:v>-0.12633619306252208</c:v>
                </c:pt>
                <c:pt idx="108" formatCode="0.00">
                  <c:v>-6.9559361635026185E-2</c:v>
                </c:pt>
                <c:pt idx="109" formatCode="0.00">
                  <c:v>-7.8205664651087581E-3</c:v>
                </c:pt>
                <c:pt idx="110" formatCode="0.00">
                  <c:v>3.0922674203482825E-2</c:v>
                </c:pt>
                <c:pt idx="111" formatCode="0.00">
                  <c:v>-6.4287315958276303E-3</c:v>
                </c:pt>
                <c:pt idx="112" formatCode="0.00">
                  <c:v>-2.2998979420289056E-2</c:v>
                </c:pt>
                <c:pt idx="113" formatCode="0.00">
                  <c:v>-7.0840000324644159E-2</c:v>
                </c:pt>
                <c:pt idx="114" formatCode="0.00">
                  <c:v>-0.11234391528928461</c:v>
                </c:pt>
                <c:pt idx="115" formatCode="0.00">
                  <c:v>-0.13028749809430509</c:v>
                </c:pt>
                <c:pt idx="116" formatCode="0.00">
                  <c:v>-0.16432508959546607</c:v>
                </c:pt>
                <c:pt idx="117" formatCode="0.00">
                  <c:v>-0.17955024139889952</c:v>
                </c:pt>
                <c:pt idx="118" formatCode="0.00">
                  <c:v>-0.19691731000898491</c:v>
                </c:pt>
                <c:pt idx="119" formatCode="0.00">
                  <c:v>-0.22134764878835916</c:v>
                </c:pt>
                <c:pt idx="124">
                  <c:v>-0.45983502901050244</c:v>
                </c:pt>
                <c:pt idx="125">
                  <c:v>-0.48628401879093142</c:v>
                </c:pt>
                <c:pt idx="126">
                  <c:v>-0.46456791373160744</c:v>
                </c:pt>
                <c:pt idx="127">
                  <c:v>-0.46409856827416007</c:v>
                </c:pt>
                <c:pt idx="128">
                  <c:v>-0.42781791957859294</c:v>
                </c:pt>
                <c:pt idx="129">
                  <c:v>-0.36948303222865464</c:v>
                </c:pt>
                <c:pt idx="130">
                  <c:v>-0.3257179094342586</c:v>
                </c:pt>
                <c:pt idx="131">
                  <c:v>-0.26939667109014875</c:v>
                </c:pt>
                <c:pt idx="132">
                  <c:v>-0.29083667948356817</c:v>
                </c:pt>
                <c:pt idx="133">
                  <c:v>-0.3249244342958777</c:v>
                </c:pt>
                <c:pt idx="134">
                  <c:v>-0.37042585063128586</c:v>
                </c:pt>
                <c:pt idx="135">
                  <c:v>-0.42846188423808229</c:v>
                </c:pt>
                <c:pt idx="136">
                  <c:v>-0.43537205718300687</c:v>
                </c:pt>
                <c:pt idx="137">
                  <c:v>-0.41563588752095137</c:v>
                </c:pt>
                <c:pt idx="138">
                  <c:v>-0.38734219885770838</c:v>
                </c:pt>
                <c:pt idx="139">
                  <c:v>-0.34085873075446926</c:v>
                </c:pt>
                <c:pt idx="140">
                  <c:v>-0.3238855316743634</c:v>
                </c:pt>
                <c:pt idx="141">
                  <c:v>-0.35246532343757009</c:v>
                </c:pt>
                <c:pt idx="142">
                  <c:v>-0.37078045935968085</c:v>
                </c:pt>
                <c:pt idx="143">
                  <c:v>-0.3994441151184196</c:v>
                </c:pt>
                <c:pt idx="144">
                  <c:v>-0.42870706657455049</c:v>
                </c:pt>
                <c:pt idx="145">
                  <c:v>-0.43305122688382092</c:v>
                </c:pt>
                <c:pt idx="146">
                  <c:v>-0.42393242313094071</c:v>
                </c:pt>
                <c:pt idx="147">
                  <c:v>-0.48590529075652356</c:v>
                </c:pt>
                <c:pt idx="148">
                  <c:v>-0.58585892524153582</c:v>
                </c:pt>
                <c:pt idx="149">
                  <c:v>-0.73665584714133292</c:v>
                </c:pt>
                <c:pt idx="150">
                  <c:v>-0.97330068166876682</c:v>
                </c:pt>
                <c:pt idx="151">
                  <c:v>-1.1577748511195276</c:v>
                </c:pt>
                <c:pt idx="152">
                  <c:v>-1.272994334475765</c:v>
                </c:pt>
                <c:pt idx="153">
                  <c:v>-1.3903094663280759</c:v>
                </c:pt>
                <c:pt idx="154">
                  <c:v>-1.4417363861664718</c:v>
                </c:pt>
                <c:pt idx="155">
                  <c:v>-1.4254171226695855</c:v>
                </c:pt>
                <c:pt idx="156">
                  <c:v>-1.4607297775764141</c:v>
                </c:pt>
                <c:pt idx="157">
                  <c:v>-1.4554293584378835</c:v>
                </c:pt>
                <c:pt idx="158">
                  <c:v>-1.4218122020576209</c:v>
                </c:pt>
                <c:pt idx="159">
                  <c:v>-1.4470477345136503</c:v>
                </c:pt>
                <c:pt idx="160">
                  <c:v>-1.436537386704773</c:v>
                </c:pt>
                <c:pt idx="165">
                  <c:v>-0.69751307472329105</c:v>
                </c:pt>
                <c:pt idx="166">
                  <c:v>-0.66147457587420044</c:v>
                </c:pt>
                <c:pt idx="167">
                  <c:v>-0.63004766043187788</c:v>
                </c:pt>
                <c:pt idx="168">
                  <c:v>-0.60674331131975157</c:v>
                </c:pt>
                <c:pt idx="169">
                  <c:v>-0.55796694862321283</c:v>
                </c:pt>
                <c:pt idx="170">
                  <c:v>-0.50620208541218048</c:v>
                </c:pt>
                <c:pt idx="171">
                  <c:v>-0.46897737829346525</c:v>
                </c:pt>
                <c:pt idx="172">
                  <c:v>-0.43218124069711528</c:v>
                </c:pt>
                <c:pt idx="173">
                  <c:v>-0.42043837080611041</c:v>
                </c:pt>
                <c:pt idx="174">
                  <c:v>-0.41308676136504996</c:v>
                </c:pt>
                <c:pt idx="175">
                  <c:v>-0.3910949418111917</c:v>
                </c:pt>
                <c:pt idx="176">
                  <c:v>-0.36685964382680614</c:v>
                </c:pt>
                <c:pt idx="177">
                  <c:v>-0.3718845542916055</c:v>
                </c:pt>
                <c:pt idx="178">
                  <c:v>-0.35123932322576729</c:v>
                </c:pt>
                <c:pt idx="179">
                  <c:v>-0.37588187846957366</c:v>
                </c:pt>
                <c:pt idx="180">
                  <c:v>-0.4092938986029111</c:v>
                </c:pt>
                <c:pt idx="181">
                  <c:v>-0.4474892612518504</c:v>
                </c:pt>
                <c:pt idx="182">
                  <c:v>-0.51007068774929887</c:v>
                </c:pt>
                <c:pt idx="183">
                  <c:v>-0.54934575256256835</c:v>
                </c:pt>
                <c:pt idx="184">
                  <c:v>-0.57313253347252635</c:v>
                </c:pt>
                <c:pt idx="185">
                  <c:v>-0.59617671557970053</c:v>
                </c:pt>
                <c:pt idx="186">
                  <c:v>-0.61142005954450718</c:v>
                </c:pt>
                <c:pt idx="187">
                  <c:v>-0.62990969117803652</c:v>
                </c:pt>
                <c:pt idx="188">
                  <c:v>-0.66152970332808425</c:v>
                </c:pt>
                <c:pt idx="189">
                  <c:v>-0.70384684733043956</c:v>
                </c:pt>
                <c:pt idx="190">
                  <c:v>-0.75975873677460837</c:v>
                </c:pt>
                <c:pt idx="191">
                  <c:v>-0.80873101585027318</c:v>
                </c:pt>
                <c:pt idx="192">
                  <c:v>-0.85476441240391599</c:v>
                </c:pt>
                <c:pt idx="193">
                  <c:v>-0.8897447795540161</c:v>
                </c:pt>
                <c:pt idx="194">
                  <c:v>-0.88194755793165991</c:v>
                </c:pt>
                <c:pt idx="195">
                  <c:v>-0.89143185898689969</c:v>
                </c:pt>
                <c:pt idx="196">
                  <c:v>-0.91763874160480752</c:v>
                </c:pt>
                <c:pt idx="197">
                  <c:v>-0.96279595455371592</c:v>
                </c:pt>
                <c:pt idx="198">
                  <c:v>-1.0330174426589755</c:v>
                </c:pt>
                <c:pt idx="199">
                  <c:v>-1.1117935358126863</c:v>
                </c:pt>
                <c:pt idx="200">
                  <c:v>-1.1595727643038818</c:v>
                </c:pt>
                <c:pt idx="201">
                  <c:v>-1.2103206819433416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05-447B-BBBA-7EA35AC65FEA}"/>
            </c:ext>
          </c:extLst>
        </c:ser>
        <c:ser>
          <c:idx val="4"/>
          <c:order val="4"/>
          <c:tx>
            <c:strRef>
              <c:f>'35. ábra'!$A$9</c:f>
              <c:strCache>
                <c:ptCount val="1"/>
                <c:pt idx="0">
                  <c:v>Interest paid on intercompany loans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ábra'!$C$9:$GV$9</c:f>
              <c:numCache>
                <c:formatCode>0.0</c:formatCode>
                <c:ptCount val="202"/>
                <c:pt idx="0">
                  <c:v>-9.4608091387567456E-2</c:v>
                </c:pt>
                <c:pt idx="1">
                  <c:v>-0.15632912158087797</c:v>
                </c:pt>
                <c:pt idx="2">
                  <c:v>-0.17733380736241228</c:v>
                </c:pt>
                <c:pt idx="3">
                  <c:v>-0.18478305450551641</c:v>
                </c:pt>
                <c:pt idx="4">
                  <c:v>-0.15682005861269235</c:v>
                </c:pt>
                <c:pt idx="5">
                  <c:v>-0.13027508126416962</c:v>
                </c:pt>
                <c:pt idx="6">
                  <c:v>-0.12125641722559863</c:v>
                </c:pt>
                <c:pt idx="7">
                  <c:v>-0.11045056434334249</c:v>
                </c:pt>
                <c:pt idx="8">
                  <c:v>-8.9658442114477543E-2</c:v>
                </c:pt>
                <c:pt idx="9">
                  <c:v>-6.0135338301832368E-2</c:v>
                </c:pt>
                <c:pt idx="10">
                  <c:v>-3.7739060549919774E-2</c:v>
                </c:pt>
                <c:pt idx="11">
                  <c:v>-3.2900541888399373E-2</c:v>
                </c:pt>
                <c:pt idx="12">
                  <c:v>-4.1455672773474582E-2</c:v>
                </c:pt>
                <c:pt idx="13">
                  <c:v>-6.8713386562214984E-2</c:v>
                </c:pt>
                <c:pt idx="14">
                  <c:v>-0.10754951456517411</c:v>
                </c:pt>
                <c:pt idx="15">
                  <c:v>-0.13016380451084753</c:v>
                </c:pt>
                <c:pt idx="16">
                  <c:v>-0.16140778601060704</c:v>
                </c:pt>
                <c:pt idx="17">
                  <c:v>-0.17295499410313961</c:v>
                </c:pt>
                <c:pt idx="18">
                  <c:v>-0.18538701998230592</c:v>
                </c:pt>
                <c:pt idx="19">
                  <c:v>-0.18259098471717664</c:v>
                </c:pt>
                <c:pt idx="20">
                  <c:v>-0.18047602104531554</c:v>
                </c:pt>
                <c:pt idx="21">
                  <c:v>-0.17809693275136942</c:v>
                </c:pt>
                <c:pt idx="22">
                  <c:v>-0.17918269637993856</c:v>
                </c:pt>
                <c:pt idx="23">
                  <c:v>-0.22205030412796473</c:v>
                </c:pt>
                <c:pt idx="24">
                  <c:v>-0.26460895958315284</c:v>
                </c:pt>
                <c:pt idx="25">
                  <c:v>-0.2989595114874436</c:v>
                </c:pt>
                <c:pt idx="26">
                  <c:v>-0.3180903757671697</c:v>
                </c:pt>
                <c:pt idx="27">
                  <c:v>-0.30707280401323533</c:v>
                </c:pt>
                <c:pt idx="28">
                  <c:v>-0.30516943605058772</c:v>
                </c:pt>
                <c:pt idx="29">
                  <c:v>-0.30665348597894376</c:v>
                </c:pt>
                <c:pt idx="30">
                  <c:v>-0.30568870413195698</c:v>
                </c:pt>
                <c:pt idx="31">
                  <c:v>-0.30762682641023076</c:v>
                </c:pt>
                <c:pt idx="32">
                  <c:v>-0.30475825514809957</c:v>
                </c:pt>
                <c:pt idx="33">
                  <c:v>-0.29400252001032512</c:v>
                </c:pt>
                <c:pt idx="34">
                  <c:v>-0.29176242442844108</c:v>
                </c:pt>
                <c:pt idx="35">
                  <c:v>-0.29107907824001705</c:v>
                </c:pt>
                <c:pt idx="36">
                  <c:v>-0.27808763604950881</c:v>
                </c:pt>
                <c:pt idx="37">
                  <c:v>-0.26311905719036505</c:v>
                </c:pt>
                <c:pt idx="42" formatCode="0.00">
                  <c:v>-0.25243462417341306</c:v>
                </c:pt>
                <c:pt idx="43" formatCode="0.00">
                  <c:v>-0.24227655712374629</c:v>
                </c:pt>
                <c:pt idx="44" formatCode="0.00">
                  <c:v>-0.23166639618787724</c:v>
                </c:pt>
                <c:pt idx="45" formatCode="0.00">
                  <c:v>-0.22103255446638018</c:v>
                </c:pt>
                <c:pt idx="46" formatCode="0.00">
                  <c:v>-0.22143963355534782</c:v>
                </c:pt>
                <c:pt idx="47" formatCode="0.00">
                  <c:v>-0.22182788295543732</c:v>
                </c:pt>
                <c:pt idx="48" formatCode="0.00">
                  <c:v>-0.22236488133111695</c:v>
                </c:pt>
                <c:pt idx="49" formatCode="0.00">
                  <c:v>-0.22257399730437641</c:v>
                </c:pt>
                <c:pt idx="50" formatCode="0.00">
                  <c:v>-0.23395249433829415</c:v>
                </c:pt>
                <c:pt idx="51" formatCode="0.00">
                  <c:v>-0.24462648361011635</c:v>
                </c:pt>
                <c:pt idx="52" formatCode="0.00">
                  <c:v>-0.25412909722540511</c:v>
                </c:pt>
                <c:pt idx="53" formatCode="0.00">
                  <c:v>-0.26379830326953846</c:v>
                </c:pt>
                <c:pt idx="54" formatCode="0.00">
                  <c:v>-0.25124833602125735</c:v>
                </c:pt>
                <c:pt idx="55" formatCode="0.00">
                  <c:v>-0.24426352830444303</c:v>
                </c:pt>
                <c:pt idx="56" formatCode="0.00">
                  <c:v>-0.23342202261014475</c:v>
                </c:pt>
                <c:pt idx="57" formatCode="0.00">
                  <c:v>-0.22163820728596462</c:v>
                </c:pt>
                <c:pt idx="58" formatCode="0.00">
                  <c:v>-0.23606590078613068</c:v>
                </c:pt>
                <c:pt idx="59" formatCode="0.00">
                  <c:v>-0.24311708518822664</c:v>
                </c:pt>
                <c:pt idx="60" formatCode="0.00">
                  <c:v>-0.2527152420086039</c:v>
                </c:pt>
                <c:pt idx="61" formatCode="0.00">
                  <c:v>-0.26176064197376381</c:v>
                </c:pt>
                <c:pt idx="62" formatCode="0.00">
                  <c:v>-0.25634700452406872</c:v>
                </c:pt>
                <c:pt idx="63" formatCode="0.00">
                  <c:v>-0.25096490319442633</c:v>
                </c:pt>
                <c:pt idx="64" formatCode="0.00">
                  <c:v>-0.24559592725210666</c:v>
                </c:pt>
                <c:pt idx="65" formatCode="0.00">
                  <c:v>-0.24042439556833139</c:v>
                </c:pt>
                <c:pt idx="66" formatCode="0.00">
                  <c:v>-0.24578500425403593</c:v>
                </c:pt>
                <c:pt idx="67" formatCode="0.00">
                  <c:v>-0.25081412276445103</c:v>
                </c:pt>
                <c:pt idx="68" formatCode="0.00">
                  <c:v>-0.25733388857305828</c:v>
                </c:pt>
                <c:pt idx="69" formatCode="0.00">
                  <c:v>-0.26351609068488796</c:v>
                </c:pt>
                <c:pt idx="70" formatCode="0.00">
                  <c:v>-0.2468581194110967</c:v>
                </c:pt>
                <c:pt idx="71" formatCode="0.00">
                  <c:v>-0.22997968097843952</c:v>
                </c:pt>
                <c:pt idx="72" formatCode="0.00">
                  <c:v>-0.21222822074117778</c:v>
                </c:pt>
                <c:pt idx="73">
                  <c:v>-0.1952523664854543</c:v>
                </c:pt>
                <c:pt idx="74">
                  <c:v>-0.1832854039286948</c:v>
                </c:pt>
                <c:pt idx="75">
                  <c:v>-0.17926597181432963</c:v>
                </c:pt>
                <c:pt idx="76">
                  <c:v>-0.15987191334173964</c:v>
                </c:pt>
                <c:pt idx="77">
                  <c:v>-0.13780269175742466</c:v>
                </c:pt>
                <c:pt idx="78">
                  <c:v>-0.15041043629197029</c:v>
                </c:pt>
                <c:pt idx="83" formatCode="0.00">
                  <c:v>-0.45946287683609027</c:v>
                </c:pt>
                <c:pt idx="84" formatCode="0.00">
                  <c:v>-0.43047919850386429</c:v>
                </c:pt>
                <c:pt idx="85" formatCode="0.00">
                  <c:v>-0.41766359000870135</c:v>
                </c:pt>
                <c:pt idx="86" formatCode="0.00">
                  <c:v>-0.41013618012584474</c:v>
                </c:pt>
                <c:pt idx="87" formatCode="0.00">
                  <c:v>-0.39978863233051576</c:v>
                </c:pt>
                <c:pt idx="88" formatCode="0.00">
                  <c:v>-0.40408878010864629</c:v>
                </c:pt>
                <c:pt idx="89" formatCode="0.00">
                  <c:v>-0.40003907940547634</c:v>
                </c:pt>
                <c:pt idx="90" formatCode="0.00">
                  <c:v>-0.40589086663168938</c:v>
                </c:pt>
                <c:pt idx="91" formatCode="0.00">
                  <c:v>-0.40034314565763462</c:v>
                </c:pt>
                <c:pt idx="92" formatCode="0.00">
                  <c:v>-0.38269043356749505</c:v>
                </c:pt>
                <c:pt idx="93" formatCode="0.00">
                  <c:v>-0.36102709056297477</c:v>
                </c:pt>
                <c:pt idx="94" formatCode="0.00">
                  <c:v>-0.34074425944623343</c:v>
                </c:pt>
                <c:pt idx="95" formatCode="0.00">
                  <c:v>-0.32705645340972173</c:v>
                </c:pt>
                <c:pt idx="96" formatCode="0.00">
                  <c:v>-0.32047045828175419</c:v>
                </c:pt>
                <c:pt idx="97" formatCode="0.00">
                  <c:v>-0.30903047186799032</c:v>
                </c:pt>
                <c:pt idx="98" formatCode="0.00">
                  <c:v>-0.29771834528030849</c:v>
                </c:pt>
                <c:pt idx="99" formatCode="0.00">
                  <c:v>-0.2888878809903378</c:v>
                </c:pt>
                <c:pt idx="100" formatCode="0.00">
                  <c:v>-0.27806822909193296</c:v>
                </c:pt>
                <c:pt idx="101" formatCode="0.00">
                  <c:v>-0.27442662421561842</c:v>
                </c:pt>
                <c:pt idx="102" formatCode="0.00">
                  <c:v>-0.274775763380883</c:v>
                </c:pt>
                <c:pt idx="103" formatCode="0.00">
                  <c:v>-0.28065901760686662</c:v>
                </c:pt>
                <c:pt idx="104" formatCode="0.00">
                  <c:v>-0.29023333119708861</c:v>
                </c:pt>
                <c:pt idx="105" formatCode="0.00">
                  <c:v>-0.30774084292419274</c:v>
                </c:pt>
                <c:pt idx="106" formatCode="0.00">
                  <c:v>-0.33986269099698047</c:v>
                </c:pt>
                <c:pt idx="107" formatCode="0.00">
                  <c:v>-0.36920219715885438</c:v>
                </c:pt>
                <c:pt idx="108" formatCode="0.00">
                  <c:v>-0.39798988801397778</c:v>
                </c:pt>
                <c:pt idx="109" formatCode="0.00">
                  <c:v>-0.42193883683668554</c:v>
                </c:pt>
                <c:pt idx="110" formatCode="0.00">
                  <c:v>-0.43259892203292283</c:v>
                </c:pt>
                <c:pt idx="111" formatCode="0.00">
                  <c:v>-0.42875782505209842</c:v>
                </c:pt>
                <c:pt idx="112" formatCode="0.00">
                  <c:v>-0.41613153416317156</c:v>
                </c:pt>
                <c:pt idx="113" formatCode="0.00">
                  <c:v>-0.40097039171443333</c:v>
                </c:pt>
                <c:pt idx="114" formatCode="0.00">
                  <c:v>-0.37325165881804112</c:v>
                </c:pt>
                <c:pt idx="115" formatCode="0.00">
                  <c:v>-0.34982118617760888</c:v>
                </c:pt>
                <c:pt idx="116" formatCode="0.00">
                  <c:v>-0.33654554350672838</c:v>
                </c:pt>
                <c:pt idx="117" formatCode="0.00">
                  <c:v>-0.32185040800368547</c:v>
                </c:pt>
                <c:pt idx="118" formatCode="0.00">
                  <c:v>-0.31761206011244397</c:v>
                </c:pt>
                <c:pt idx="119" formatCode="0.00">
                  <c:v>-0.30832475776126272</c:v>
                </c:pt>
                <c:pt idx="124">
                  <c:v>-0.23064779776995836</c:v>
                </c:pt>
                <c:pt idx="125">
                  <c:v>-0.20162408015792477</c:v>
                </c:pt>
                <c:pt idx="126">
                  <c:v>-0.18435045641028697</c:v>
                </c:pt>
                <c:pt idx="127">
                  <c:v>-0.16490035357648974</c:v>
                </c:pt>
                <c:pt idx="128">
                  <c:v>-0.16896717507786424</c:v>
                </c:pt>
                <c:pt idx="129">
                  <c:v>-0.15869261959356867</c:v>
                </c:pt>
                <c:pt idx="130">
                  <c:v>-0.14826786986997098</c:v>
                </c:pt>
                <c:pt idx="131">
                  <c:v>-0.1446677847219299</c:v>
                </c:pt>
                <c:pt idx="132">
                  <c:v>-0.14825683586287008</c:v>
                </c:pt>
                <c:pt idx="133">
                  <c:v>-0.15258822653416451</c:v>
                </c:pt>
                <c:pt idx="134">
                  <c:v>-0.15568157500534988</c:v>
                </c:pt>
                <c:pt idx="135">
                  <c:v>-0.17990956926412649</c:v>
                </c:pt>
                <c:pt idx="136">
                  <c:v>-0.21436780458926183</c:v>
                </c:pt>
                <c:pt idx="137">
                  <c:v>-0.22594035474887592</c:v>
                </c:pt>
                <c:pt idx="138">
                  <c:v>-0.21943346269631139</c:v>
                </c:pt>
                <c:pt idx="139">
                  <c:v>-0.19804793438548954</c:v>
                </c:pt>
                <c:pt idx="140">
                  <c:v>-0.14757475313859503</c:v>
                </c:pt>
                <c:pt idx="141">
                  <c:v>-0.12050792461740772</c:v>
                </c:pt>
                <c:pt idx="142">
                  <c:v>-9.9221531072242686E-2</c:v>
                </c:pt>
                <c:pt idx="143">
                  <c:v>-8.6562582195195678E-2</c:v>
                </c:pt>
                <c:pt idx="144">
                  <c:v>-8.288529601340057E-2</c:v>
                </c:pt>
                <c:pt idx="145">
                  <c:v>-8.0741573012436854E-2</c:v>
                </c:pt>
                <c:pt idx="146">
                  <c:v>-9.4619490501872919E-2</c:v>
                </c:pt>
                <c:pt idx="147">
                  <c:v>-0.11640628339291577</c:v>
                </c:pt>
                <c:pt idx="148">
                  <c:v>-0.15349397739500562</c:v>
                </c:pt>
                <c:pt idx="149">
                  <c:v>-0.19946082841985949</c:v>
                </c:pt>
                <c:pt idx="150">
                  <c:v>-0.24772047997613619</c:v>
                </c:pt>
                <c:pt idx="151">
                  <c:v>-0.28209783654838522</c:v>
                </c:pt>
                <c:pt idx="152">
                  <c:v>-0.29472171529945884</c:v>
                </c:pt>
                <c:pt idx="153">
                  <c:v>-0.29674960578160886</c:v>
                </c:pt>
                <c:pt idx="154">
                  <c:v>-0.28609638327911785</c:v>
                </c:pt>
                <c:pt idx="155">
                  <c:v>-0.26150567363631128</c:v>
                </c:pt>
                <c:pt idx="156">
                  <c:v>-0.21082226020684075</c:v>
                </c:pt>
                <c:pt idx="157">
                  <c:v>-0.1594134908843646</c:v>
                </c:pt>
                <c:pt idx="158">
                  <c:v>-0.10715536637636766</c:v>
                </c:pt>
                <c:pt idx="159">
                  <c:v>-7.0125765698043879E-2</c:v>
                </c:pt>
                <c:pt idx="160">
                  <c:v>-5.4090728373792141E-2</c:v>
                </c:pt>
                <c:pt idx="165">
                  <c:v>-0.52602311934335499</c:v>
                </c:pt>
                <c:pt idx="166">
                  <c:v>-0.42211206849766603</c:v>
                </c:pt>
                <c:pt idx="167">
                  <c:v>-0.3590308491970795</c:v>
                </c:pt>
                <c:pt idx="168">
                  <c:v>-0.32628232606960333</c:v>
                </c:pt>
                <c:pt idx="169">
                  <c:v>-0.25545474756243447</c:v>
                </c:pt>
                <c:pt idx="170">
                  <c:v>-0.35340194541421482</c:v>
                </c:pt>
                <c:pt idx="171">
                  <c:v>-0.39019280797180883</c:v>
                </c:pt>
                <c:pt idx="172">
                  <c:v>-0.32352550504162614</c:v>
                </c:pt>
                <c:pt idx="173">
                  <c:v>-0.2668757025096295</c:v>
                </c:pt>
                <c:pt idx="174">
                  <c:v>-0.34153951459606091</c:v>
                </c:pt>
                <c:pt idx="175">
                  <c:v>-0.30322030900818336</c:v>
                </c:pt>
                <c:pt idx="176">
                  <c:v>-0.30644044476413224</c:v>
                </c:pt>
                <c:pt idx="177">
                  <c:v>-0.36250447987044876</c:v>
                </c:pt>
                <c:pt idx="178">
                  <c:v>-0.22656657221486826</c:v>
                </c:pt>
                <c:pt idx="179">
                  <c:v>-0.23518279930946129</c:v>
                </c:pt>
                <c:pt idx="180">
                  <c:v>-0.26785511059721134</c:v>
                </c:pt>
                <c:pt idx="181">
                  <c:v>-0.25038251000671474</c:v>
                </c:pt>
                <c:pt idx="182">
                  <c:v>-0.25083732073027337</c:v>
                </c:pt>
                <c:pt idx="183">
                  <c:v>-0.24828851311716094</c:v>
                </c:pt>
                <c:pt idx="184">
                  <c:v>-0.24412738474749901</c:v>
                </c:pt>
                <c:pt idx="185">
                  <c:v>-0.21914350272559227</c:v>
                </c:pt>
                <c:pt idx="186">
                  <c:v>-0.21846653358052648</c:v>
                </c:pt>
                <c:pt idx="187">
                  <c:v>-0.21611638303169176</c:v>
                </c:pt>
                <c:pt idx="188">
                  <c:v>-0.25576822499913671</c:v>
                </c:pt>
                <c:pt idx="189">
                  <c:v>-0.28140110082954489</c:v>
                </c:pt>
                <c:pt idx="190">
                  <c:v>-0.30385005877952337</c:v>
                </c:pt>
                <c:pt idx="191">
                  <c:v>-0.32412101252254799</c:v>
                </c:pt>
                <c:pt idx="192">
                  <c:v>-0.3342579383537882</c:v>
                </c:pt>
                <c:pt idx="193">
                  <c:v>-0.33544899485966639</c:v>
                </c:pt>
                <c:pt idx="194">
                  <c:v>-0.35207783861643216</c:v>
                </c:pt>
                <c:pt idx="195">
                  <c:v>-0.34215494818044068</c:v>
                </c:pt>
                <c:pt idx="196">
                  <c:v>-0.3277483209614705</c:v>
                </c:pt>
                <c:pt idx="197">
                  <c:v>-0.3466388279460752</c:v>
                </c:pt>
                <c:pt idx="198">
                  <c:v>-0.31600054937508587</c:v>
                </c:pt>
                <c:pt idx="199">
                  <c:v>-0.29776006341888678</c:v>
                </c:pt>
                <c:pt idx="200">
                  <c:v>-0.32447280413201035</c:v>
                </c:pt>
                <c:pt idx="201">
                  <c:v>-0.31222984495103756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05-447B-BBBA-7EA35AC65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50040576"/>
        <c:axId val="850040904"/>
      </c:barChart>
      <c:lineChart>
        <c:grouping val="standard"/>
        <c:varyColors val="0"/>
        <c:ser>
          <c:idx val="3"/>
          <c:order val="3"/>
          <c:tx>
            <c:strRef>
              <c:f>'35. ábra'!$A$8</c:f>
              <c:strCache>
                <c:ptCount val="1"/>
                <c:pt idx="0">
                  <c:v>Income balance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ábra'!$C$8:$GV$8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-4.6378961015264988</c:v>
                </c:pt>
                <c:pt idx="5">
                  <c:v>-4.5189731475639787</c:v>
                </c:pt>
                <c:pt idx="6">
                  <c:v>-4.4833891180338226</c:v>
                </c:pt>
                <c:pt idx="7">
                  <c:v>-4.4001982615868194</c:v>
                </c:pt>
                <c:pt idx="8">
                  <c:v>-4.0046263336987353</c:v>
                </c:pt>
                <c:pt idx="9">
                  <c:v>-3.7108990602282632</c:v>
                </c:pt>
                <c:pt idx="10">
                  <c:v>-3.3448740121592988</c:v>
                </c:pt>
                <c:pt idx="11">
                  <c:v>-3.0724176817419999</c:v>
                </c:pt>
                <c:pt idx="12">
                  <c:v>-3.2326481120972974</c:v>
                </c:pt>
                <c:pt idx="13">
                  <c:v>-3.119981450317681</c:v>
                </c:pt>
                <c:pt idx="14">
                  <c:v>-3.2439512332179432</c:v>
                </c:pt>
                <c:pt idx="15">
                  <c:v>-3.2119914732349759</c:v>
                </c:pt>
                <c:pt idx="16">
                  <c:v>-3.2782414505556114</c:v>
                </c:pt>
                <c:pt idx="17">
                  <c:v>-3.4004458253211709</c:v>
                </c:pt>
                <c:pt idx="18">
                  <c:v>-3.6145532099400741</c:v>
                </c:pt>
                <c:pt idx="19">
                  <c:v>-3.8709199237813658</c:v>
                </c:pt>
                <c:pt idx="20">
                  <c:v>-3.6314371717179257</c:v>
                </c:pt>
                <c:pt idx="21">
                  <c:v>-3.5373086903652404</c:v>
                </c:pt>
                <c:pt idx="22">
                  <c:v>-3.582744954929252</c:v>
                </c:pt>
                <c:pt idx="23">
                  <c:v>-3.5819433079850729</c:v>
                </c:pt>
                <c:pt idx="24">
                  <c:v>-3.7300752745319303</c:v>
                </c:pt>
                <c:pt idx="25">
                  <c:v>-3.8865524063605532</c:v>
                </c:pt>
                <c:pt idx="26">
                  <c:v>-3.9305624762201172</c:v>
                </c:pt>
                <c:pt idx="27">
                  <c:v>-3.8713892274706541</c:v>
                </c:pt>
                <c:pt idx="28">
                  <c:v>-3.9178678136504583</c:v>
                </c:pt>
                <c:pt idx="29">
                  <c:v>-3.8097471301960795</c:v>
                </c:pt>
                <c:pt idx="30">
                  <c:v>-3.3610831478016254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-2.6947042338655844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-2.5119204702060558</c:v>
                </c:pt>
                <c:pt idx="37">
                  <c:v>-2.4370894175396263</c:v>
                </c:pt>
                <c:pt idx="42" formatCode="0.00">
                  <c:v>-5.911898717429235</c:v>
                </c:pt>
                <c:pt idx="43" formatCode="0.00">
                  <c:v>-5.8334859038357578</c:v>
                </c:pt>
                <c:pt idx="44" formatCode="0.00">
                  <c:v>-5.9921293298270886</c:v>
                </c:pt>
                <c:pt idx="45" formatCode="0.00">
                  <c:v>-5.8808870536335105</c:v>
                </c:pt>
                <c:pt idx="46" formatCode="0.00">
                  <c:v>-6.3710951801155682</c:v>
                </c:pt>
                <c:pt idx="47" formatCode="0.00">
                  <c:v>-6.0256817328785637</c:v>
                </c:pt>
                <c:pt idx="48" formatCode="0.00">
                  <c:v>-5.9512712728279595</c:v>
                </c:pt>
                <c:pt idx="49" formatCode="0.00">
                  <c:v>-5.694118396623959</c:v>
                </c:pt>
                <c:pt idx="50" formatCode="0.00">
                  <c:v>-5.5570647277807508</c:v>
                </c:pt>
                <c:pt idx="51" formatCode="0.00">
                  <c:v>-5.5217638541433889</c:v>
                </c:pt>
                <c:pt idx="52" formatCode="0.00">
                  <c:v>-5.7116526934969913</c:v>
                </c:pt>
                <c:pt idx="53" formatCode="0.00">
                  <c:v>-5.8476307625784756</c:v>
                </c:pt>
                <c:pt idx="54" formatCode="0.00">
                  <c:v>-5.5593892586138116</c:v>
                </c:pt>
                <c:pt idx="55" formatCode="0.00">
                  <c:v>-5.2573033948218448</c:v>
                </c:pt>
                <c:pt idx="56" formatCode="0.00">
                  <c:v>-3.7726143041698954</c:v>
                </c:pt>
                <c:pt idx="57" formatCode="0.00">
                  <c:v>-4.884710004811315</c:v>
                </c:pt>
                <c:pt idx="58" formatCode="0.00">
                  <c:v>-5.4328706012494674</c:v>
                </c:pt>
                <c:pt idx="59" formatCode="0.00">
                  <c:v>-5.6385443229459309</c:v>
                </c:pt>
                <c:pt idx="60" formatCode="0.00">
                  <c:v>-6.9152804233336767</c:v>
                </c:pt>
                <c:pt idx="61" formatCode="0.00">
                  <c:v>-5.7016529963122755</c:v>
                </c:pt>
                <c:pt idx="62" formatCode="0.00">
                  <c:v>-4.8297131820737915</c:v>
                </c:pt>
                <c:pt idx="63" formatCode="0.00">
                  <c:v>-4.2768742991222419</c:v>
                </c:pt>
                <c:pt idx="64" formatCode="0.00">
                  <c:v>-5.6996988547656846</c:v>
                </c:pt>
                <c:pt idx="65" formatCode="0.00">
                  <c:v>-5.4501538318966283</c:v>
                </c:pt>
                <c:pt idx="66" formatCode="0.00">
                  <c:v>-5.7275680376509079</c:v>
                </c:pt>
                <c:pt idx="67" formatCode="0.00">
                  <c:v>-6.5346465833477865</c:v>
                </c:pt>
                <c:pt idx="68" formatCode="0.00">
                  <c:v>-4.3020792540021322</c:v>
                </c:pt>
                <c:pt idx="69" formatCode="0.00">
                  <c:v>-4.55477282863274</c:v>
                </c:pt>
                <c:pt idx="70" formatCode="0.00">
                  <c:v>-4.3628355698109296</c:v>
                </c:pt>
                <c:pt idx="71" formatCode="0.00">
                  <c:v>-4.5252134568842459</c:v>
                </c:pt>
                <c:pt idx="72" formatCode="0.00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 formatCode="0.00">
                  <c:v>-4.8140795470635069</c:v>
                </c:pt>
                <c:pt idx="84" formatCode="0.00">
                  <c:v>-5.0996812027813503</c:v>
                </c:pt>
                <c:pt idx="85" formatCode="0.00">
                  <c:v>-4.7748008394821655</c:v>
                </c:pt>
                <c:pt idx="86" formatCode="0.00">
                  <c:v>-4.887971036076431</c:v>
                </c:pt>
                <c:pt idx="87" formatCode="0.00">
                  <c:v>-4.9399911375366932</c:v>
                </c:pt>
                <c:pt idx="88" formatCode="0.00">
                  <c:v>-4.8189018256941614</c:v>
                </c:pt>
                <c:pt idx="89" formatCode="0.00">
                  <c:v>-5.0223091730022675</c:v>
                </c:pt>
                <c:pt idx="90" formatCode="0.00">
                  <c:v>-4.8191773757181293</c:v>
                </c:pt>
                <c:pt idx="91" formatCode="0.00">
                  <c:v>-4.8862912759987909</c:v>
                </c:pt>
                <c:pt idx="92" formatCode="0.00">
                  <c:v>-4.8464682427235175</c:v>
                </c:pt>
                <c:pt idx="93" formatCode="0.00">
                  <c:v>-4.7094003490855858</c:v>
                </c:pt>
                <c:pt idx="94" formatCode="0.00">
                  <c:v>-4.6627311500123385</c:v>
                </c:pt>
                <c:pt idx="95" formatCode="0.00">
                  <c:v>-4.434691126491721</c:v>
                </c:pt>
                <c:pt idx="96" formatCode="0.00">
                  <c:v>-4.2372066314550354</c:v>
                </c:pt>
                <c:pt idx="97" formatCode="0.00">
                  <c:v>-4.2032485909011452</c:v>
                </c:pt>
                <c:pt idx="98" formatCode="0.00">
                  <c:v>-4.2819909928446043</c:v>
                </c:pt>
                <c:pt idx="99" formatCode="0.00">
                  <c:v>-4.6143157495435414</c:v>
                </c:pt>
                <c:pt idx="100" formatCode="0.00">
                  <c:v>-4.6388618918759699</c:v>
                </c:pt>
                <c:pt idx="101" formatCode="0.00">
                  <c:v>-4.7286293220914493</c:v>
                </c:pt>
                <c:pt idx="102" formatCode="0.00">
                  <c:v>-4.783857537355038</c:v>
                </c:pt>
                <c:pt idx="103" formatCode="0.00">
                  <c:v>-4.7049592471718915</c:v>
                </c:pt>
                <c:pt idx="104" formatCode="0.00">
                  <c:v>-4.7000559028881437</c:v>
                </c:pt>
                <c:pt idx="105" formatCode="0.00">
                  <c:v>-4.3926927292427269</c:v>
                </c:pt>
                <c:pt idx="106" formatCode="0.00">
                  <c:v>-4.2711467976681385</c:v>
                </c:pt>
                <c:pt idx="107" formatCode="0.00">
                  <c:v>-4.0867031193557253</c:v>
                </c:pt>
                <c:pt idx="108" formatCode="0.00">
                  <c:v>-4.4580270678624654</c:v>
                </c:pt>
                <c:pt idx="109" formatCode="0.00">
                  <c:v>-4.4162793902877109</c:v>
                </c:pt>
                <c:pt idx="110" formatCode="0.00">
                  <c:v>-4.3263077371450587</c:v>
                </c:pt>
                <c:pt idx="111" formatCode="0.00">
                  <c:v>-3.9663345326774997</c:v>
                </c:pt>
                <c:pt idx="112" formatCode="0.00">
                  <c:v>-3.7121602728878913</c:v>
                </c:pt>
                <c:pt idx="113" formatCode="0.00">
                  <c:v>-3.7164956052671143</c:v>
                </c:pt>
                <c:pt idx="114" formatCode="0.00">
                  <c:v>-3.6855961372935329</c:v>
                </c:pt>
                <c:pt idx="115" formatCode="0.00">
                  <c:v>-3.8097814007909312</c:v>
                </c:pt>
                <c:pt idx="116" formatCode="0.00">
                  <c:v>-3.7531854975241266</c:v>
                </c:pt>
                <c:pt idx="117" formatCode="0.00">
                  <c:v>-3.9484080917634183</c:v>
                </c:pt>
                <c:pt idx="118" formatCode="0.00">
                  <c:v>-3.9538637870128852</c:v>
                </c:pt>
                <c:pt idx="119" formatCode="0.00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05-447B-BBBA-7EA35AC65FEA}"/>
            </c:ext>
          </c:extLst>
        </c:ser>
        <c:ser>
          <c:idx val="5"/>
          <c:order val="5"/>
          <c:spPr>
            <a:ln w="19050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ábra'!$C$10:$FN$10</c:f>
              <c:numCache>
                <c:formatCode>General</c:formatCode>
                <c:ptCount val="16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05-447B-BBBA-7EA35AC65FEA}"/>
            </c:ext>
          </c:extLst>
        </c:ser>
        <c:ser>
          <c:idx val="6"/>
          <c:order val="6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ábra'!$C$11:$GP$11</c:f>
              <c:numCache>
                <c:formatCode>#,##0</c:formatCode>
                <c:ptCount val="196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  <c:pt idx="192">
                  <c:v>10000</c:v>
                </c:pt>
                <c:pt idx="193">
                  <c:v>10000</c:v>
                </c:pt>
                <c:pt idx="194">
                  <c:v>10000</c:v>
                </c:pt>
                <c:pt idx="195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7-4E55-AF07-A1FF99898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706528"/>
        <c:axId val="713703576"/>
      </c:lineChart>
      <c:catAx>
        <c:axId val="85004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904"/>
        <c:crosses val="autoZero"/>
        <c:auto val="1"/>
        <c:lblAlgn val="ctr"/>
        <c:lblOffset val="100"/>
        <c:tickLblSkip val="1"/>
        <c:noMultiLvlLbl val="0"/>
      </c:catAx>
      <c:valAx>
        <c:axId val="850040904"/>
        <c:scaling>
          <c:orientation val="minMax"/>
          <c:max val="4"/>
          <c:min val="-8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5.5074014689055151E-2"/>
              <c:y val="3.663007409543934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576"/>
        <c:crosses val="autoZero"/>
        <c:crossBetween val="between"/>
      </c:valAx>
      <c:valAx>
        <c:axId val="713703576"/>
        <c:scaling>
          <c:orientation val="minMax"/>
          <c:max val="4"/>
          <c:min val="-8"/>
        </c:scaling>
        <c:delete val="1"/>
        <c:axPos val="r"/>
        <c:numFmt formatCode="0" sourceLinked="0"/>
        <c:majorTickMark val="out"/>
        <c:minorTickMark val="none"/>
        <c:tickLblPos val="nextTo"/>
        <c:crossAx val="713706528"/>
        <c:crosses val="max"/>
        <c:crossBetween val="between"/>
      </c:valAx>
      <c:catAx>
        <c:axId val="71370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370357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3.2671726514067773E-2"/>
          <c:y val="0.86894321101496563"/>
          <c:w val="0.93553044103395711"/>
          <c:h val="0.131056788985034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384119673384417E-2"/>
          <c:y val="5.5360126637938614E-2"/>
          <c:w val="0.91775039682539683"/>
          <c:h val="0.600128553038940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'35. ábra'!$B$5</c:f>
              <c:strCache>
                <c:ptCount val="1"/>
                <c:pt idx="0">
                  <c:v>Munkavállalói jövedelmek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ábra'!$C$5:$GV$5</c:f>
              <c:numCache>
                <c:formatCode>0.0</c:formatCode>
                <c:ptCount val="202"/>
                <c:pt idx="0">
                  <c:v>2.4773775856337279</c:v>
                </c:pt>
                <c:pt idx="1">
                  <c:v>2.406400830021572</c:v>
                </c:pt>
                <c:pt idx="2">
                  <c:v>2.3380728168646154</c:v>
                </c:pt>
                <c:pt idx="3">
                  <c:v>2.1996237913643233</c:v>
                </c:pt>
                <c:pt idx="4">
                  <c:v>2.0836039358428238</c:v>
                </c:pt>
                <c:pt idx="5">
                  <c:v>2.0216720279223575</c:v>
                </c:pt>
                <c:pt idx="6">
                  <c:v>1.9532662766275868</c:v>
                </c:pt>
                <c:pt idx="7">
                  <c:v>1.9612244251642912</c:v>
                </c:pt>
                <c:pt idx="8">
                  <c:v>1.9828798131365863</c:v>
                </c:pt>
                <c:pt idx="9">
                  <c:v>1.9895784325876515</c:v>
                </c:pt>
                <c:pt idx="10">
                  <c:v>2.0188234807993197</c:v>
                </c:pt>
                <c:pt idx="11">
                  <c:v>2.0229993026480462</c:v>
                </c:pt>
                <c:pt idx="12">
                  <c:v>1.9897364441464056</c:v>
                </c:pt>
                <c:pt idx="13">
                  <c:v>1.9283583958149144</c:v>
                </c:pt>
                <c:pt idx="14">
                  <c:v>1.808748065410096</c:v>
                </c:pt>
                <c:pt idx="15">
                  <c:v>1.6486936939606474</c:v>
                </c:pt>
                <c:pt idx="16">
                  <c:v>1.4901959013602175</c:v>
                </c:pt>
                <c:pt idx="17">
                  <c:v>1.3628132572132978</c:v>
                </c:pt>
                <c:pt idx="18">
                  <c:v>1.2694300616649083</c:v>
                </c:pt>
                <c:pt idx="19">
                  <c:v>1.2188438007286144</c:v>
                </c:pt>
                <c:pt idx="20">
                  <c:v>1.2776720801936683</c:v>
                </c:pt>
                <c:pt idx="21">
                  <c:v>1.3237843802968232</c:v>
                </c:pt>
                <c:pt idx="22">
                  <c:v>1.3505471880501612</c:v>
                </c:pt>
                <c:pt idx="23">
                  <c:v>1.3998878315940753</c:v>
                </c:pt>
                <c:pt idx="24">
                  <c:v>1.4393051121562992</c:v>
                </c:pt>
                <c:pt idx="25">
                  <c:v>1.4485910778707467</c:v>
                </c:pt>
                <c:pt idx="26">
                  <c:v>1.5022110819282046</c:v>
                </c:pt>
                <c:pt idx="27">
                  <c:v>1.4961182300720741</c:v>
                </c:pt>
                <c:pt idx="28">
                  <c:v>1.5686199765546829</c:v>
                </c:pt>
                <c:pt idx="29">
                  <c:v>1.590786950668432</c:v>
                </c:pt>
                <c:pt idx="30">
                  <c:v>1.6185496401912141</c:v>
                </c:pt>
                <c:pt idx="31">
                  <c:v>1.6735578990836801</c:v>
                </c:pt>
                <c:pt idx="32">
                  <c:v>1.6357459733109598</c:v>
                </c:pt>
                <c:pt idx="33">
                  <c:v>1.6358290517331853</c:v>
                </c:pt>
                <c:pt idx="34">
                  <c:v>1.6018337457205072</c:v>
                </c:pt>
                <c:pt idx="35">
                  <c:v>1.5769231583727092</c:v>
                </c:pt>
                <c:pt idx="36">
                  <c:v>1.6544916985504337</c:v>
                </c:pt>
                <c:pt idx="37">
                  <c:v>1.7497979096356617</c:v>
                </c:pt>
                <c:pt idx="42" formatCode="0.00">
                  <c:v>0.63177567002125212</c:v>
                </c:pt>
                <c:pt idx="43" formatCode="0.00">
                  <c:v>0.51350100426495315</c:v>
                </c:pt>
                <c:pt idx="44" formatCode="0.00">
                  <c:v>0.38838653362261438</c:v>
                </c:pt>
                <c:pt idx="45" formatCode="0.00">
                  <c:v>0.26797976752755165</c:v>
                </c:pt>
                <c:pt idx="46" formatCode="0.00">
                  <c:v>0.22740184887804415</c:v>
                </c:pt>
                <c:pt idx="47" formatCode="0.00">
                  <c:v>0.20506070153308892</c:v>
                </c:pt>
                <c:pt idx="48" formatCode="0.00">
                  <c:v>0.15252618832456361</c:v>
                </c:pt>
                <c:pt idx="49" formatCode="0.00">
                  <c:v>8.5216186296918697E-2</c:v>
                </c:pt>
                <c:pt idx="50" formatCode="0.00">
                  <c:v>3.4233569965378352E-2</c:v>
                </c:pt>
                <c:pt idx="51" formatCode="0.00">
                  <c:v>-4.8053252814612549E-2</c:v>
                </c:pt>
                <c:pt idx="52" formatCode="0.00">
                  <c:v>-8.8506876970991202E-2</c:v>
                </c:pt>
                <c:pt idx="53" formatCode="0.00">
                  <c:v>-0.11533547760264357</c:v>
                </c:pt>
                <c:pt idx="54" formatCode="0.00">
                  <c:v>-6.7750413368490775E-2</c:v>
                </c:pt>
                <c:pt idx="55" formatCode="0.00">
                  <c:v>4.4520938656474836E-2</c:v>
                </c:pt>
                <c:pt idx="56" formatCode="0.00">
                  <c:v>0.12163486248515538</c:v>
                </c:pt>
                <c:pt idx="57" formatCode="0.00">
                  <c:v>0.18314768920722241</c:v>
                </c:pt>
                <c:pt idx="58" formatCode="0.00">
                  <c:v>0.13945433278627584</c:v>
                </c:pt>
                <c:pt idx="59" formatCode="0.00">
                  <c:v>2.5500280935298338E-3</c:v>
                </c:pt>
                <c:pt idx="60" formatCode="0.00">
                  <c:v>-9.0039765116573592E-2</c:v>
                </c:pt>
                <c:pt idx="61" formatCode="0.00">
                  <c:v>-0.11859061212500648</c:v>
                </c:pt>
                <c:pt idx="62" formatCode="0.00">
                  <c:v>-0.14060504595968984</c:v>
                </c:pt>
                <c:pt idx="63" formatCode="0.00">
                  <c:v>-0.13338257304516093</c:v>
                </c:pt>
                <c:pt idx="64" formatCode="0.00">
                  <c:v>-0.1263963725145211</c:v>
                </c:pt>
                <c:pt idx="65" formatCode="0.00">
                  <c:v>-0.16099132472413555</c:v>
                </c:pt>
                <c:pt idx="66" formatCode="0.00">
                  <c:v>-9.4403250298859487E-2</c:v>
                </c:pt>
                <c:pt idx="67" formatCode="0.00">
                  <c:v>-2.4360346033843332E-2</c:v>
                </c:pt>
                <c:pt idx="68" formatCode="0.00">
                  <c:v>4.9373494259535973E-2</c:v>
                </c:pt>
                <c:pt idx="69" formatCode="0.00">
                  <c:v>9.75962305414773E-2</c:v>
                </c:pt>
                <c:pt idx="70" formatCode="0.00">
                  <c:v>9.8705549909603674E-2</c:v>
                </c:pt>
                <c:pt idx="71" formatCode="0.00">
                  <c:v>0.10082294085926105</c:v>
                </c:pt>
                <c:pt idx="72" formatCode="0.00">
                  <c:v>0.13600916259051996</c:v>
                </c:pt>
                <c:pt idx="73">
                  <c:v>0.19758717635254761</c:v>
                </c:pt>
                <c:pt idx="74">
                  <c:v>0.2078443570964002</c:v>
                </c:pt>
                <c:pt idx="75">
                  <c:v>0.19382149720978753</c:v>
                </c:pt>
                <c:pt idx="76">
                  <c:v>0.15289783357304268</c:v>
                </c:pt>
                <c:pt idx="77">
                  <c:v>0.11287847892076432</c:v>
                </c:pt>
                <c:pt idx="78">
                  <c:v>7.6109262841954906E-2</c:v>
                </c:pt>
                <c:pt idx="83" formatCode="0.00">
                  <c:v>-0.13642527233995388</c:v>
                </c:pt>
                <c:pt idx="84" formatCode="0.00">
                  <c:v>-0.25630902470969397</c:v>
                </c:pt>
                <c:pt idx="85" formatCode="0.00">
                  <c:v>-0.34632903685888283</c:v>
                </c:pt>
                <c:pt idx="86" formatCode="0.00">
                  <c:v>-0.42396362848437319</c:v>
                </c:pt>
                <c:pt idx="87" formatCode="0.00">
                  <c:v>-0.45290100045976622</c:v>
                </c:pt>
                <c:pt idx="88" formatCode="0.00">
                  <c:v>-0.43230297158020409</c:v>
                </c:pt>
                <c:pt idx="89" formatCode="0.00">
                  <c:v>-0.47442317505635839</c:v>
                </c:pt>
                <c:pt idx="90" formatCode="0.00">
                  <c:v>-0.50113537086697313</c:v>
                </c:pt>
                <c:pt idx="91" formatCode="0.00">
                  <c:v>-0.52272966912048402</c:v>
                </c:pt>
                <c:pt idx="92" formatCode="0.00">
                  <c:v>-0.5668888593085798</c:v>
                </c:pt>
                <c:pt idx="93" formatCode="0.00">
                  <c:v>-0.58333590394260804</c:v>
                </c:pt>
                <c:pt idx="94" formatCode="0.00">
                  <c:v>-0.57591703734296351</c:v>
                </c:pt>
                <c:pt idx="95" formatCode="0.00">
                  <c:v>-0.55987443672846737</c:v>
                </c:pt>
                <c:pt idx="96" formatCode="0.00">
                  <c:v>-0.53822314185157827</c:v>
                </c:pt>
                <c:pt idx="97" formatCode="0.00">
                  <c:v>-0.47062909868202141</c:v>
                </c:pt>
                <c:pt idx="98" formatCode="0.00">
                  <c:v>-0.48076904993054503</c:v>
                </c:pt>
                <c:pt idx="99" formatCode="0.00">
                  <c:v>-0.52207478998746903</c:v>
                </c:pt>
                <c:pt idx="100" formatCode="0.00">
                  <c:v>-0.52781820803847956</c:v>
                </c:pt>
                <c:pt idx="101" formatCode="0.00">
                  <c:v>-0.53283709116245015</c:v>
                </c:pt>
                <c:pt idx="102" formatCode="0.00">
                  <c:v>-0.52044894169376021</c:v>
                </c:pt>
                <c:pt idx="103" formatCode="0.00">
                  <c:v>-0.50176664679400607</c:v>
                </c:pt>
                <c:pt idx="104" formatCode="0.00">
                  <c:v>-0.50750072118438583</c:v>
                </c:pt>
                <c:pt idx="105" formatCode="0.00">
                  <c:v>-0.56092292803992772</c:v>
                </c:pt>
                <c:pt idx="106" formatCode="0.00">
                  <c:v>-0.61807650358166821</c:v>
                </c:pt>
                <c:pt idx="107" formatCode="0.00">
                  <c:v>-0.66539316020290828</c:v>
                </c:pt>
                <c:pt idx="108" formatCode="0.00">
                  <c:v>-0.65485617336490709</c:v>
                </c:pt>
                <c:pt idx="109" formatCode="0.00">
                  <c:v>-0.6016191050931301</c:v>
                </c:pt>
                <c:pt idx="110" formatCode="0.00">
                  <c:v>-0.49894332046348444</c:v>
                </c:pt>
                <c:pt idx="111" formatCode="0.00">
                  <c:v>-0.35349023552815367</c:v>
                </c:pt>
                <c:pt idx="112" formatCode="0.00">
                  <c:v>-0.23941437598706561</c:v>
                </c:pt>
                <c:pt idx="113" formatCode="0.00">
                  <c:v>-0.13509023317722607</c:v>
                </c:pt>
                <c:pt idx="114" formatCode="0.00">
                  <c:v>-4.1288588814934198E-2</c:v>
                </c:pt>
                <c:pt idx="115" formatCode="0.00">
                  <c:v>1.0917561960321148E-2</c:v>
                </c:pt>
                <c:pt idx="116" formatCode="0.00">
                  <c:v>6.0580002485911853E-2</c:v>
                </c:pt>
                <c:pt idx="117">
                  <c:v>0.10447325920516681</c:v>
                </c:pt>
                <c:pt idx="118" formatCode="0.00">
                  <c:v>0.14625759042434858</c:v>
                </c:pt>
                <c:pt idx="119">
                  <c:v>0.20010084209460993</c:v>
                </c:pt>
                <c:pt idx="124">
                  <c:v>1.8666040245910718</c:v>
                </c:pt>
                <c:pt idx="125">
                  <c:v>1.9081375141305583</c:v>
                </c:pt>
                <c:pt idx="126">
                  <c:v>1.9509232409000778</c:v>
                </c:pt>
                <c:pt idx="127">
                  <c:v>2.0107014562078334</c:v>
                </c:pt>
                <c:pt idx="128">
                  <c:v>1.9965997533427629</c:v>
                </c:pt>
                <c:pt idx="129">
                  <c:v>1.9930833324764616</c:v>
                </c:pt>
                <c:pt idx="130">
                  <c:v>1.9695719761379644</c:v>
                </c:pt>
                <c:pt idx="131">
                  <c:v>1.9646461177857188</c:v>
                </c:pt>
                <c:pt idx="132">
                  <c:v>1.9562696920668396</c:v>
                </c:pt>
                <c:pt idx="133">
                  <c:v>1.9212735397554919</c:v>
                </c:pt>
                <c:pt idx="134">
                  <c:v>1.8684998930023542</c:v>
                </c:pt>
                <c:pt idx="135">
                  <c:v>1.7596446230730589</c:v>
                </c:pt>
                <c:pt idx="136">
                  <c:v>1.7608708705228997</c:v>
                </c:pt>
                <c:pt idx="137">
                  <c:v>1.7806073045111936</c:v>
                </c:pt>
                <c:pt idx="138">
                  <c:v>1.7648552293863757</c:v>
                </c:pt>
                <c:pt idx="139">
                  <c:v>1.7326013617385811</c:v>
                </c:pt>
                <c:pt idx="140">
                  <c:v>1.6779523108290606</c:v>
                </c:pt>
                <c:pt idx="141">
                  <c:v>1.5630407080654816</c:v>
                </c:pt>
                <c:pt idx="142">
                  <c:v>1.4993253536017315</c:v>
                </c:pt>
                <c:pt idx="143">
                  <c:v>1.4273011710484478</c:v>
                </c:pt>
                <c:pt idx="144">
                  <c:v>1.4035500766134166</c:v>
                </c:pt>
                <c:pt idx="145">
                  <c:v>1.4226797683199599</c:v>
                </c:pt>
                <c:pt idx="146">
                  <c:v>1.4383090198348425</c:v>
                </c:pt>
                <c:pt idx="147">
                  <c:v>1.4531687518245322</c:v>
                </c:pt>
                <c:pt idx="148">
                  <c:v>1.4685377134525623</c:v>
                </c:pt>
                <c:pt idx="149">
                  <c:v>1.4742570062656997</c:v>
                </c:pt>
                <c:pt idx="150">
                  <c:v>1.4683250246012349</c:v>
                </c:pt>
                <c:pt idx="151">
                  <c:v>1.5006633548839352</c:v>
                </c:pt>
                <c:pt idx="152">
                  <c:v>1.5304386807149624</c:v>
                </c:pt>
                <c:pt idx="153">
                  <c:v>1.5325802425176762</c:v>
                </c:pt>
                <c:pt idx="154">
                  <c:v>1.5397666987225012</c:v>
                </c:pt>
                <c:pt idx="155">
                  <c:v>1.5489891135303266</c:v>
                </c:pt>
                <c:pt idx="156">
                  <c:v>1.5392923419805546</c:v>
                </c:pt>
                <c:pt idx="157">
                  <c:v>1.5475232173663569</c:v>
                </c:pt>
                <c:pt idx="158">
                  <c:v>1.534829946511366</c:v>
                </c:pt>
                <c:pt idx="159">
                  <c:v>1.5082523913324848</c:v>
                </c:pt>
                <c:pt idx="160">
                  <c:v>1.4987669330629039</c:v>
                </c:pt>
                <c:pt idx="165">
                  <c:v>1.6973946247030727</c:v>
                </c:pt>
                <c:pt idx="166">
                  <c:v>1.6493733443855205</c:v>
                </c:pt>
                <c:pt idx="167">
                  <c:v>1.5857472613241961</c:v>
                </c:pt>
                <c:pt idx="168">
                  <c:v>1.5426159956767862</c:v>
                </c:pt>
                <c:pt idx="169">
                  <c:v>1.5159487184916209</c:v>
                </c:pt>
                <c:pt idx="170">
                  <c:v>1.4405026711632578</c:v>
                </c:pt>
                <c:pt idx="171">
                  <c:v>1.380771423430017</c:v>
                </c:pt>
                <c:pt idx="172">
                  <c:v>1.3876192038879707</c:v>
                </c:pt>
                <c:pt idx="173">
                  <c:v>1.4078736727575223</c:v>
                </c:pt>
                <c:pt idx="174">
                  <c:v>1.4969524346955325</c:v>
                </c:pt>
                <c:pt idx="175">
                  <c:v>1.5625882823104644</c:v>
                </c:pt>
                <c:pt idx="176">
                  <c:v>1.5645392599387118</c:v>
                </c:pt>
                <c:pt idx="177">
                  <c:v>1.572357097663388</c:v>
                </c:pt>
                <c:pt idx="178">
                  <c:v>1.4662747301964831</c:v>
                </c:pt>
                <c:pt idx="179">
                  <c:v>1.4402494260718495</c:v>
                </c:pt>
                <c:pt idx="180">
                  <c:v>1.4132498144953134</c:v>
                </c:pt>
                <c:pt idx="181">
                  <c:v>1.5036506773115761</c:v>
                </c:pt>
                <c:pt idx="182">
                  <c:v>1.6005561401852613</c:v>
                </c:pt>
                <c:pt idx="183">
                  <c:v>1.590860541368986</c:v>
                </c:pt>
                <c:pt idx="184">
                  <c:v>1.5155913060918897</c:v>
                </c:pt>
                <c:pt idx="185">
                  <c:v>1.3921939295073622</c:v>
                </c:pt>
                <c:pt idx="186">
                  <c:v>1.3446444948406233</c:v>
                </c:pt>
                <c:pt idx="187">
                  <c:v>1.2866066833945076</c:v>
                </c:pt>
                <c:pt idx="188">
                  <c:v>1.28136890116146</c:v>
                </c:pt>
                <c:pt idx="189">
                  <c:v>1.3301690333538416</c:v>
                </c:pt>
                <c:pt idx="190">
                  <c:v>1.3250106871860639</c:v>
                </c:pt>
                <c:pt idx="191">
                  <c:v>1.3324506924874757</c:v>
                </c:pt>
                <c:pt idx="192">
                  <c:v>1.3108959749345439</c:v>
                </c:pt>
                <c:pt idx="193">
                  <c:v>1.1839232533267672</c:v>
                </c:pt>
                <c:pt idx="194">
                  <c:v>1.0780712552065181</c:v>
                </c:pt>
                <c:pt idx="195">
                  <c:v>1.0338444869151708</c:v>
                </c:pt>
                <c:pt idx="196">
                  <c:v>0.9844609402615766</c:v>
                </c:pt>
                <c:pt idx="197">
                  <c:v>1.0022329051116912</c:v>
                </c:pt>
                <c:pt idx="198">
                  <c:v>1.0572998214530971</c:v>
                </c:pt>
                <c:pt idx="199">
                  <c:v>1.0348594130418534</c:v>
                </c:pt>
                <c:pt idx="200">
                  <c:v>1.0424854437675304</c:v>
                </c:pt>
                <c:pt idx="201">
                  <c:v>1.0626761016722541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DA-412A-861E-C3165A4D5BB7}"/>
            </c:ext>
          </c:extLst>
        </c:ser>
        <c:ser>
          <c:idx val="1"/>
          <c:order val="1"/>
          <c:tx>
            <c:strRef>
              <c:f>'35. ábra'!$B$6</c:f>
              <c:strCache>
                <c:ptCount val="1"/>
                <c:pt idx="0">
                  <c:v>Profitegyenleg</c:v>
                </c:pt>
              </c:strCache>
            </c:strRef>
          </c:tx>
          <c:spPr>
            <a:solidFill>
              <a:schemeClr val="accent1"/>
            </a:solidFill>
            <a:ln w="57150"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ábra'!$C$6:$GV$6</c:f>
              <c:numCache>
                <c:formatCode>0.0</c:formatCode>
                <c:ptCount val="202"/>
                <c:pt idx="0">
                  <c:v>-4.9606529988713559</c:v>
                </c:pt>
                <c:pt idx="1">
                  <c:v>-5.3554949119129009</c:v>
                </c:pt>
                <c:pt idx="2">
                  <c:v>-5.5711534043492152</c:v>
                </c:pt>
                <c:pt idx="3">
                  <c:v>-5.7212869262312571</c:v>
                </c:pt>
                <c:pt idx="4">
                  <c:v>-5.5826374843837634</c:v>
                </c:pt>
                <c:pt idx="5">
                  <c:v>-5.5026741492114448</c:v>
                </c:pt>
                <c:pt idx="6">
                  <c:v>-5.4592198094856892</c:v>
                </c:pt>
                <c:pt idx="7">
                  <c:v>-5.4428746202334706</c:v>
                </c:pt>
                <c:pt idx="8">
                  <c:v>-5.1219349675330861</c:v>
                </c:pt>
                <c:pt idx="9">
                  <c:v>-4.9079817443902423</c:v>
                </c:pt>
                <c:pt idx="10">
                  <c:v>-4.6244018322381057</c:v>
                </c:pt>
                <c:pt idx="11">
                  <c:v>-4.3890698064564964</c:v>
                </c:pt>
                <c:pt idx="12">
                  <c:v>-4.5383432743519814</c:v>
                </c:pt>
                <c:pt idx="13">
                  <c:v>-4.3306792390585827</c:v>
                </c:pt>
                <c:pt idx="14">
                  <c:v>-4.304098651381957</c:v>
                </c:pt>
                <c:pt idx="15">
                  <c:v>-4.1089315392585544</c:v>
                </c:pt>
                <c:pt idx="16">
                  <c:v>-3.9722166218275983</c:v>
                </c:pt>
                <c:pt idx="17">
                  <c:v>-4.0010566814893904</c:v>
                </c:pt>
                <c:pt idx="18">
                  <c:v>-4.1454691077447325</c:v>
                </c:pt>
                <c:pt idx="19">
                  <c:v>-4.360020722664359</c:v>
                </c:pt>
                <c:pt idx="20">
                  <c:v>-4.17032424817</c:v>
                </c:pt>
                <c:pt idx="21">
                  <c:v>-4.0564858702753979</c:v>
                </c:pt>
                <c:pt idx="22">
                  <c:v>-3.9968052741746432</c:v>
                </c:pt>
                <c:pt idx="23">
                  <c:v>-3.8608241269098684</c:v>
                </c:pt>
                <c:pt idx="24">
                  <c:v>-3.7168450954308261</c:v>
                </c:pt>
                <c:pt idx="25">
                  <c:v>-3.6331785420810863</c:v>
                </c:pt>
                <c:pt idx="26">
                  <c:v>-3.5734158371920128</c:v>
                </c:pt>
                <c:pt idx="27">
                  <c:v>-3.4914660298745286</c:v>
                </c:pt>
                <c:pt idx="28">
                  <c:v>-3.647010322787557</c:v>
                </c:pt>
                <c:pt idx="29">
                  <c:v>-3.6388424402434039</c:v>
                </c:pt>
                <c:pt idx="30">
                  <c:v>-3.3048908367033905</c:v>
                </c:pt>
                <c:pt idx="31">
                  <c:v>-2.9435646623434066</c:v>
                </c:pt>
                <c:pt idx="32">
                  <c:v>-2.7508078005143464</c:v>
                </c:pt>
                <c:pt idx="33">
                  <c:v>-2.705546299162378</c:v>
                </c:pt>
                <c:pt idx="34">
                  <c:v>-2.566587667132719</c:v>
                </c:pt>
                <c:pt idx="35">
                  <c:v>-2.455840844998689</c:v>
                </c:pt>
                <c:pt idx="36">
                  <c:v>-2.5001607470866927</c:v>
                </c:pt>
                <c:pt idx="37">
                  <c:v>-2.4961442965709351</c:v>
                </c:pt>
                <c:pt idx="42" formatCode="0.00">
                  <c:v>-6.9445707812021924</c:v>
                </c:pt>
                <c:pt idx="43" formatCode="0.00">
                  <c:v>-6.7945450509639489</c:v>
                </c:pt>
                <c:pt idx="44" formatCode="0.00">
                  <c:v>-6.7299849634801134</c:v>
                </c:pt>
                <c:pt idx="45" formatCode="0.00">
                  <c:v>-6.6254444759117659</c:v>
                </c:pt>
                <c:pt idx="46" formatCode="0.00">
                  <c:v>-7.03378802205724</c:v>
                </c:pt>
                <c:pt idx="47" formatCode="0.00">
                  <c:v>-6.7149188887598701</c:v>
                </c:pt>
                <c:pt idx="48" formatCode="0.00">
                  <c:v>-6.4872702032007261</c:v>
                </c:pt>
                <c:pt idx="49" formatCode="0.00">
                  <c:v>-6.0207882520656373</c:v>
                </c:pt>
                <c:pt idx="50" formatCode="0.00">
                  <c:v>-5.7347004585727603</c:v>
                </c:pt>
                <c:pt idx="51" formatCode="0.00">
                  <c:v>-5.4954208611070232</c:v>
                </c:pt>
                <c:pt idx="52" formatCode="0.00">
                  <c:v>-5.5956014440548882</c:v>
                </c:pt>
                <c:pt idx="53" formatCode="0.00">
                  <c:v>-5.6907117454320213</c:v>
                </c:pt>
                <c:pt idx="54" formatCode="0.00">
                  <c:v>-5.4490565841575798</c:v>
                </c:pt>
                <c:pt idx="55" formatCode="0.00">
                  <c:v>-5.2472315908815421</c:v>
                </c:pt>
                <c:pt idx="56" formatCode="0.00">
                  <c:v>-3.9152935716986934</c:v>
                </c:pt>
                <c:pt idx="57" formatCode="0.00">
                  <c:v>-5.118512668282543</c:v>
                </c:pt>
                <c:pt idx="58" formatCode="0.00">
                  <c:v>-5.6290859303453713</c:v>
                </c:pt>
                <c:pt idx="59" formatCode="0.00">
                  <c:v>-5.7076544063621046</c:v>
                </c:pt>
                <c:pt idx="60" formatCode="0.00">
                  <c:v>-6.8846660644444828</c:v>
                </c:pt>
                <c:pt idx="61" formatCode="0.00">
                  <c:v>-5.587165724997349</c:v>
                </c:pt>
                <c:pt idx="62" formatCode="0.00">
                  <c:v>-4.6399665166697641</c:v>
                </c:pt>
                <c:pt idx="63" formatCode="0.00">
                  <c:v>-4.0769130303589849</c:v>
                </c:pt>
                <c:pt idx="64" formatCode="0.00">
                  <c:v>-5.4698708297786238</c:v>
                </c:pt>
                <c:pt idx="65" formatCode="0.00">
                  <c:v>-5.2578073476287317</c:v>
                </c:pt>
                <c:pt idx="66" formatCode="0.00">
                  <c:v>-5.7005764487954069</c:v>
                </c:pt>
                <c:pt idx="67" formatCode="0.00">
                  <c:v>-6.6624571988720165</c:v>
                </c:pt>
                <c:pt idx="68" formatCode="0.00">
                  <c:v>-4.600006298938057</c:v>
                </c:pt>
                <c:pt idx="69" formatCode="0.00">
                  <c:v>-4.9398297613342788</c:v>
                </c:pt>
                <c:pt idx="70" formatCode="0.00">
                  <c:v>-4.7890726484784985</c:v>
                </c:pt>
                <c:pt idx="71" formatCode="0.00">
                  <c:v>-5.04808078694212</c:v>
                </c:pt>
                <c:pt idx="72" formatCode="0.00">
                  <c:v>-5.5054866121271386</c:v>
                </c:pt>
                <c:pt idx="73">
                  <c:v>-5.0662572344083729</c:v>
                </c:pt>
                <c:pt idx="74">
                  <c:v>-5.1014693569427143</c:v>
                </c:pt>
                <c:pt idx="75">
                  <c:v>-5.0068889092646076</c:v>
                </c:pt>
                <c:pt idx="76">
                  <c:v>-4.839124823911872</c:v>
                </c:pt>
                <c:pt idx="77">
                  <c:v>-5.0078960251636682</c:v>
                </c:pt>
                <c:pt idx="78">
                  <c:v>-5.1111579456488325</c:v>
                </c:pt>
                <c:pt idx="83" formatCode="0.00">
                  <c:v>-3.529570780162091</c:v>
                </c:pt>
                <c:pt idx="84" formatCode="0.00">
                  <c:v>-3.7338710182800345</c:v>
                </c:pt>
                <c:pt idx="85" formatCode="0.00">
                  <c:v>-3.3499467177686233</c:v>
                </c:pt>
                <c:pt idx="86" formatCode="0.00">
                  <c:v>-3.4160402235998539</c:v>
                </c:pt>
                <c:pt idx="87" formatCode="0.00">
                  <c:v>-3.4675531903827714</c:v>
                </c:pt>
                <c:pt idx="88" formatCode="0.00">
                  <c:v>-3.4007437055677783</c:v>
                </c:pt>
                <c:pt idx="89" formatCode="0.00">
                  <c:v>-3.6097178531518672</c:v>
                </c:pt>
                <c:pt idx="90" formatCode="0.00">
                  <c:v>-3.4182811880590629</c:v>
                </c:pt>
                <c:pt idx="91" formatCode="0.00">
                  <c:v>-3.5172037202518571</c:v>
                </c:pt>
                <c:pt idx="92" formatCode="0.00">
                  <c:v>-3.5069746708864193</c:v>
                </c:pt>
                <c:pt idx="93" formatCode="0.00">
                  <c:v>-3.4118261778610548</c:v>
                </c:pt>
                <c:pt idx="94" formatCode="0.00">
                  <c:v>-3.4255485213771575</c:v>
                </c:pt>
                <c:pt idx="95" formatCode="0.00">
                  <c:v>-3.2386382495227108</c:v>
                </c:pt>
                <c:pt idx="96" formatCode="0.00">
                  <c:v>-3.0776150053814813</c:v>
                </c:pt>
                <c:pt idx="97" formatCode="0.00">
                  <c:v>-3.1384006620397247</c:v>
                </c:pt>
                <c:pt idx="98" formatCode="0.00">
                  <c:v>-3.2298584982131255</c:v>
                </c:pt>
                <c:pt idx="99" formatCode="0.00">
                  <c:v>-3.5536732841870342</c:v>
                </c:pt>
                <c:pt idx="100" formatCode="0.00">
                  <c:v>-3.5970683472804179</c:v>
                </c:pt>
                <c:pt idx="101" formatCode="0.00">
                  <c:v>-3.7084283263733018</c:v>
                </c:pt>
                <c:pt idx="102" formatCode="0.00">
                  <c:v>-3.7996719438553481</c:v>
                </c:pt>
                <c:pt idx="103" formatCode="0.00">
                  <c:v>-3.749639769872259</c:v>
                </c:pt>
                <c:pt idx="104" formatCode="0.00">
                  <c:v>-3.7254278717949671</c:v>
                </c:pt>
                <c:pt idx="105">
                  <c:v>-3.3421351036498903</c:v>
                </c:pt>
                <c:pt idx="106" formatCode="0.00">
                  <c:v>-3.1354737505366113</c:v>
                </c:pt>
                <c:pt idx="107">
                  <c:v>-2.9257715689314407</c:v>
                </c:pt>
                <c:pt idx="108" formatCode="0.00">
                  <c:v>-3.3356216448485543</c:v>
                </c:pt>
                <c:pt idx="109">
                  <c:v>-3.3849008818927864</c:v>
                </c:pt>
                <c:pt idx="110">
                  <c:v>-3.4256881688521341</c:v>
                </c:pt>
                <c:pt idx="111">
                  <c:v>-3.1776577405014201</c:v>
                </c:pt>
                <c:pt idx="112">
                  <c:v>-3.0336153833173651</c:v>
                </c:pt>
                <c:pt idx="113">
                  <c:v>-3.1095949800508107</c:v>
                </c:pt>
                <c:pt idx="114">
                  <c:v>-3.1587119743712728</c:v>
                </c:pt>
                <c:pt idx="115">
                  <c:v>-3.3405902784793384</c:v>
                </c:pt>
                <c:pt idx="116">
                  <c:v>-3.3128948669078442</c:v>
                </c:pt>
                <c:pt idx="117">
                  <c:v>-3.5514807015660002</c:v>
                </c:pt>
                <c:pt idx="118">
                  <c:v>-3.585592007315805</c:v>
                </c:pt>
                <c:pt idx="119">
                  <c:v>-3.5894693294428643</c:v>
                </c:pt>
                <c:pt idx="124">
                  <c:v>-4.211300159810321</c:v>
                </c:pt>
                <c:pt idx="125">
                  <c:v>-3.9986164707470331</c:v>
                </c:pt>
                <c:pt idx="126">
                  <c:v>-3.9561512674093882</c:v>
                </c:pt>
                <c:pt idx="127">
                  <c:v>-3.8176609337997469</c:v>
                </c:pt>
                <c:pt idx="128">
                  <c:v>-3.7386455219634094</c:v>
                </c:pt>
                <c:pt idx="129">
                  <c:v>-3.6265090936926252</c:v>
                </c:pt>
                <c:pt idx="130">
                  <c:v>-3.549898704199427</c:v>
                </c:pt>
                <c:pt idx="131">
                  <c:v>-3.4753499830519359</c:v>
                </c:pt>
                <c:pt idx="132">
                  <c:v>-3.6141697726364606</c:v>
                </c:pt>
                <c:pt idx="133">
                  <c:v>-3.7776916876106768</c:v>
                </c:pt>
                <c:pt idx="134">
                  <c:v>-3.8957842927455597</c:v>
                </c:pt>
                <c:pt idx="135">
                  <c:v>-4.0241148628996006</c:v>
                </c:pt>
                <c:pt idx="136">
                  <c:v>-3.5690396006333076</c:v>
                </c:pt>
                <c:pt idx="137">
                  <c:v>-3.1608058360597369</c:v>
                </c:pt>
                <c:pt idx="138">
                  <c:v>-2.8495413979309037</c:v>
                </c:pt>
                <c:pt idx="139">
                  <c:v>-2.5226726717175252</c:v>
                </c:pt>
                <c:pt idx="140">
                  <c:v>-3.0358084559701983</c:v>
                </c:pt>
                <c:pt idx="141">
                  <c:v>-3.5938638667573195</c:v>
                </c:pt>
                <c:pt idx="142">
                  <c:v>-3.9994678845309437</c:v>
                </c:pt>
                <c:pt idx="143">
                  <c:v>-4.315566739554586</c:v>
                </c:pt>
                <c:pt idx="144">
                  <c:v>-4.2536849702616424</c:v>
                </c:pt>
                <c:pt idx="145">
                  <c:v>-4.1773588513304363</c:v>
                </c:pt>
                <c:pt idx="146">
                  <c:v>-4.0901593874593924</c:v>
                </c:pt>
                <c:pt idx="147">
                  <c:v>-4.1341509662176232</c:v>
                </c:pt>
                <c:pt idx="148">
                  <c:v>-4.1971230489421201</c:v>
                </c:pt>
                <c:pt idx="149">
                  <c:v>-4.2345679967206271</c:v>
                </c:pt>
                <c:pt idx="150">
                  <c:v>-4.2794067040344359</c:v>
                </c:pt>
                <c:pt idx="151">
                  <c:v>-4.3169468352831952</c:v>
                </c:pt>
                <c:pt idx="152">
                  <c:v>-4.20415598949557</c:v>
                </c:pt>
                <c:pt idx="153">
                  <c:v>-4.0605081210944984</c:v>
                </c:pt>
                <c:pt idx="154">
                  <c:v>-3.9463604209016445</c:v>
                </c:pt>
                <c:pt idx="155">
                  <c:v>-3.7887218478198261</c:v>
                </c:pt>
                <c:pt idx="156">
                  <c:v>-3.6228783340464976</c:v>
                </c:pt>
                <c:pt idx="157">
                  <c:v>-3.4070209707430692</c:v>
                </c:pt>
                <c:pt idx="158">
                  <c:v>-3.2186681864325277</c:v>
                </c:pt>
                <c:pt idx="159">
                  <c:v>-3.0459736915036677</c:v>
                </c:pt>
                <c:pt idx="160">
                  <c:v>-2.9154254369032739</c:v>
                </c:pt>
                <c:pt idx="165">
                  <c:v>-2.9054681314013338</c:v>
                </c:pt>
                <c:pt idx="166">
                  <c:v>-3.3006318827432199</c:v>
                </c:pt>
                <c:pt idx="167">
                  <c:v>-3.1042385125074037</c:v>
                </c:pt>
                <c:pt idx="168">
                  <c:v>-2.9032895747586189</c:v>
                </c:pt>
                <c:pt idx="169">
                  <c:v>-3.060322467949057</c:v>
                </c:pt>
                <c:pt idx="170">
                  <c:v>-2.5302361020271311</c:v>
                </c:pt>
                <c:pt idx="171">
                  <c:v>-2.8368494035206564</c:v>
                </c:pt>
                <c:pt idx="172">
                  <c:v>-3.1134629584051194</c:v>
                </c:pt>
                <c:pt idx="173">
                  <c:v>-2.7992445158074561</c:v>
                </c:pt>
                <c:pt idx="174">
                  <c:v>-2.7403910028867724</c:v>
                </c:pt>
                <c:pt idx="175">
                  <c:v>-2.7794659078120225</c:v>
                </c:pt>
                <c:pt idx="176">
                  <c:v>-2.9068397758084932</c:v>
                </c:pt>
                <c:pt idx="177">
                  <c:v>-2.796412563990248</c:v>
                </c:pt>
                <c:pt idx="178">
                  <c:v>-2.6683048174040089</c:v>
                </c:pt>
                <c:pt idx="179">
                  <c:v>-2.8171295197982396</c:v>
                </c:pt>
                <c:pt idx="180">
                  <c:v>-2.896058196120562</c:v>
                </c:pt>
                <c:pt idx="181">
                  <c:v>-3.3515829542876809</c:v>
                </c:pt>
                <c:pt idx="182">
                  <c:v>-3.6062976437561911</c:v>
                </c:pt>
                <c:pt idx="183">
                  <c:v>-3.4145392463693423</c:v>
                </c:pt>
                <c:pt idx="184">
                  <c:v>-3.4162469494458234</c:v>
                </c:pt>
                <c:pt idx="185">
                  <c:v>-3.8129276935247081</c:v>
                </c:pt>
                <c:pt idx="186">
                  <c:v>-4.0246888843933748</c:v>
                </c:pt>
                <c:pt idx="187">
                  <c:v>-4.3891475071299855</c:v>
                </c:pt>
                <c:pt idx="188">
                  <c:v>-4.1523885882654934</c:v>
                </c:pt>
                <c:pt idx="189">
                  <c:v>-3.9635300319458038</c:v>
                </c:pt>
                <c:pt idx="190">
                  <c:v>-3.6479707705461144</c:v>
                </c:pt>
                <c:pt idx="191">
                  <c:v>-3.3613905546412681</c:v>
                </c:pt>
                <c:pt idx="192">
                  <c:v>-3.3317828179036306</c:v>
                </c:pt>
                <c:pt idx="193">
                  <c:v>-3.189377316120888</c:v>
                </c:pt>
                <c:pt idx="194">
                  <c:v>-3.0807553659188054</c:v>
                </c:pt>
                <c:pt idx="195">
                  <c:v>-2.9174764980095227</c:v>
                </c:pt>
                <c:pt idx="196">
                  <c:v>-2.6864616472251677</c:v>
                </c:pt>
                <c:pt idx="197">
                  <c:v>-2.5161720720151557</c:v>
                </c:pt>
                <c:pt idx="198">
                  <c:v>-2.4399670374948492</c:v>
                </c:pt>
                <c:pt idx="199">
                  <c:v>-2.4847758638214938</c:v>
                </c:pt>
                <c:pt idx="200">
                  <c:v>-2.6763606363228316</c:v>
                </c:pt>
                <c:pt idx="201">
                  <c:v>-2.6809805893638043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DA-412A-861E-C3165A4D5BB7}"/>
            </c:ext>
          </c:extLst>
        </c:ser>
        <c:ser>
          <c:idx val="2"/>
          <c:order val="2"/>
          <c:tx>
            <c:strRef>
              <c:f>'35. ábra'!$B$7</c:f>
              <c:strCache>
                <c:ptCount val="1"/>
                <c:pt idx="0">
                  <c:v>Hitelek és kötvények kamatainak egyenlege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ábra'!$C$7:$GV$7</c:f>
              <c:numCache>
                <c:formatCode>0.0</c:formatCode>
                <c:ptCount val="202"/>
                <c:pt idx="0">
                  <c:v>-1.3059038111842283</c:v>
                </c:pt>
                <c:pt idx="1">
                  <c:v>-1.2436892865217284</c:v>
                </c:pt>
                <c:pt idx="2">
                  <c:v>-1.1653082728392503</c:v>
                </c:pt>
                <c:pt idx="3">
                  <c:v>-1.0710084675805536</c:v>
                </c:pt>
                <c:pt idx="4">
                  <c:v>-0.98204249437286673</c:v>
                </c:pt>
                <c:pt idx="5">
                  <c:v>-0.90769594501072148</c:v>
                </c:pt>
                <c:pt idx="6">
                  <c:v>-0.85617916795012161</c:v>
                </c:pt>
                <c:pt idx="7">
                  <c:v>-0.80809750217429677</c:v>
                </c:pt>
                <c:pt idx="8">
                  <c:v>-0.77591273718775777</c:v>
                </c:pt>
                <c:pt idx="9">
                  <c:v>-0.73236041012384034</c:v>
                </c:pt>
                <c:pt idx="10">
                  <c:v>-0.70155660017059296</c:v>
                </c:pt>
                <c:pt idx="11">
                  <c:v>-0.67344663604515054</c:v>
                </c:pt>
                <c:pt idx="12">
                  <c:v>-0.6425856091182468</c:v>
                </c:pt>
                <c:pt idx="13">
                  <c:v>-0.64894722051179798</c:v>
                </c:pt>
                <c:pt idx="14">
                  <c:v>-0.64105113268090796</c:v>
                </c:pt>
                <c:pt idx="15">
                  <c:v>-0.6215898234262216</c:v>
                </c:pt>
                <c:pt idx="16">
                  <c:v>-0.63481294407762356</c:v>
                </c:pt>
                <c:pt idx="17">
                  <c:v>-0.58924740694193856</c:v>
                </c:pt>
                <c:pt idx="18">
                  <c:v>-0.55312714387794437</c:v>
                </c:pt>
                <c:pt idx="19">
                  <c:v>-0.54715201712844508</c:v>
                </c:pt>
                <c:pt idx="20">
                  <c:v>-0.55830898269627871</c:v>
                </c:pt>
                <c:pt idx="21">
                  <c:v>-0.62651026763529616</c:v>
                </c:pt>
                <c:pt idx="22">
                  <c:v>-0.75730417242483128</c:v>
                </c:pt>
                <c:pt idx="23">
                  <c:v>-0.89895670854131471</c:v>
                </c:pt>
                <c:pt idx="24">
                  <c:v>-1.187926331674251</c:v>
                </c:pt>
                <c:pt idx="25">
                  <c:v>-1.4030054306627702</c:v>
                </c:pt>
                <c:pt idx="26">
                  <c:v>-1.5412673451891394</c:v>
                </c:pt>
                <c:pt idx="27">
                  <c:v>-1.5689686236549643</c:v>
                </c:pt>
                <c:pt idx="28">
                  <c:v>-1.5343080313669963</c:v>
                </c:pt>
                <c:pt idx="29">
                  <c:v>-1.455038154642164</c:v>
                </c:pt>
                <c:pt idx="30">
                  <c:v>-1.3690532471574919</c:v>
                </c:pt>
                <c:pt idx="31">
                  <c:v>-1.3540279160900255</c:v>
                </c:pt>
                <c:pt idx="32">
                  <c:v>-1.3190943440899749</c:v>
                </c:pt>
                <c:pt idx="33">
                  <c:v>-1.3309844664260668</c:v>
                </c:pt>
                <c:pt idx="34">
                  <c:v>-1.3656804651351826</c:v>
                </c:pt>
                <c:pt idx="35">
                  <c:v>-1.3818951536934689</c:v>
                </c:pt>
                <c:pt idx="36">
                  <c:v>-1.388163785620288</c:v>
                </c:pt>
                <c:pt idx="37">
                  <c:v>-1.4276239734139879</c:v>
                </c:pt>
                <c:pt idx="42" formatCode="0.00">
                  <c:v>0.65333101792511838</c:v>
                </c:pt>
                <c:pt idx="43" formatCode="0.00">
                  <c:v>0.68983469998698388</c:v>
                </c:pt>
                <c:pt idx="44" formatCode="0.00">
                  <c:v>0.58113549621828786</c:v>
                </c:pt>
                <c:pt idx="45" formatCode="0.00">
                  <c:v>0.69761020921708428</c:v>
                </c:pt>
                <c:pt idx="46" formatCode="0.00">
                  <c:v>0.65673062661897574</c:v>
                </c:pt>
                <c:pt idx="47" formatCode="0.00">
                  <c:v>0.70600433730365475</c:v>
                </c:pt>
                <c:pt idx="48" formatCode="0.00">
                  <c:v>0.60583762337931968</c:v>
                </c:pt>
                <c:pt idx="49" formatCode="0.00">
                  <c:v>0.4640276664491364</c:v>
                </c:pt>
                <c:pt idx="50" formatCode="0.00">
                  <c:v>0.37735465516492528</c:v>
                </c:pt>
                <c:pt idx="51" formatCode="0.00">
                  <c:v>0.26633674338836294</c:v>
                </c:pt>
                <c:pt idx="52" formatCode="0.00">
                  <c:v>0.22658472475429359</c:v>
                </c:pt>
                <c:pt idx="53" formatCode="0.00">
                  <c:v>0.22221476372572779</c:v>
                </c:pt>
                <c:pt idx="54" formatCode="0.00">
                  <c:v>0.20866607493351624</c:v>
                </c:pt>
                <c:pt idx="55" formatCode="0.00">
                  <c:v>0.18967078570766566</c:v>
                </c:pt>
                <c:pt idx="56" formatCode="0.00">
                  <c:v>0.25446642765378724</c:v>
                </c:pt>
                <c:pt idx="57" formatCode="0.00">
                  <c:v>0.27229318154996984</c:v>
                </c:pt>
                <c:pt idx="58" formatCode="0.00">
                  <c:v>0.29282689709575893</c:v>
                </c:pt>
                <c:pt idx="59" formatCode="0.00">
                  <c:v>0.30967714051087081</c:v>
                </c:pt>
                <c:pt idx="60" formatCode="0.00">
                  <c:v>0.3121406482359837</c:v>
                </c:pt>
                <c:pt idx="61" formatCode="0.00">
                  <c:v>0.26586398278384415</c:v>
                </c:pt>
                <c:pt idx="62" formatCode="0.00">
                  <c:v>0.20720538507973146</c:v>
                </c:pt>
                <c:pt idx="63" formatCode="0.00">
                  <c:v>0.18438620747633006</c:v>
                </c:pt>
                <c:pt idx="64" formatCode="0.00">
                  <c:v>0.14216427477956706</c:v>
                </c:pt>
                <c:pt idx="65" formatCode="0.00">
                  <c:v>0.2090692360245705</c:v>
                </c:pt>
                <c:pt idx="66" formatCode="0.00">
                  <c:v>0.31319666569739457</c:v>
                </c:pt>
                <c:pt idx="67" formatCode="0.00">
                  <c:v>0.40298508432252411</c:v>
                </c:pt>
                <c:pt idx="68" formatCode="0.00">
                  <c:v>0.50588743924944746</c:v>
                </c:pt>
                <c:pt idx="69" formatCode="0.00">
                  <c:v>0.55097679284494894</c:v>
                </c:pt>
                <c:pt idx="70" formatCode="0.00">
                  <c:v>0.57438964816906168</c:v>
                </c:pt>
                <c:pt idx="71" formatCode="0.00">
                  <c:v>0.65202407017705299</c:v>
                </c:pt>
                <c:pt idx="72" formatCode="0.00">
                  <c:v>0.73058679268886439</c:v>
                </c:pt>
                <c:pt idx="73">
                  <c:v>0.80996110829377332</c:v>
                </c:pt>
                <c:pt idx="74">
                  <c:v>0.88286209241051528</c:v>
                </c:pt>
                <c:pt idx="75">
                  <c:v>0.74950364447962792</c:v>
                </c:pt>
                <c:pt idx="76">
                  <c:v>0.65668644330501524</c:v>
                </c:pt>
                <c:pt idx="77">
                  <c:v>0.56419092868019871</c:v>
                </c:pt>
                <c:pt idx="78">
                  <c:v>0.53937566673296256</c:v>
                </c:pt>
                <c:pt idx="83" formatCode="0.00">
                  <c:v>-0.68862061772537175</c:v>
                </c:pt>
                <c:pt idx="84" formatCode="0.00">
                  <c:v>-0.67902196128775771</c:v>
                </c:pt>
                <c:pt idx="85" formatCode="0.00">
                  <c:v>-0.6608614948459578</c:v>
                </c:pt>
                <c:pt idx="86" formatCode="0.00">
                  <c:v>-0.63783100386635938</c:v>
                </c:pt>
                <c:pt idx="87" formatCode="0.00">
                  <c:v>-0.61974831436363953</c:v>
                </c:pt>
                <c:pt idx="88" formatCode="0.00">
                  <c:v>-0.58176636843753315</c:v>
                </c:pt>
                <c:pt idx="89" formatCode="0.00">
                  <c:v>-0.53812906538856553</c:v>
                </c:pt>
                <c:pt idx="90" formatCode="0.00">
                  <c:v>-0.49386995016040391</c:v>
                </c:pt>
                <c:pt idx="91" formatCode="0.00">
                  <c:v>-0.44601474096881499</c:v>
                </c:pt>
                <c:pt idx="92" formatCode="0.00">
                  <c:v>-0.38991427896102338</c:v>
                </c:pt>
                <c:pt idx="93" formatCode="0.00">
                  <c:v>-0.35321117671894808</c:v>
                </c:pt>
                <c:pt idx="94" formatCode="0.00">
                  <c:v>-0.32052133184598419</c:v>
                </c:pt>
                <c:pt idx="95" formatCode="0.00">
                  <c:v>-0.30912198683082082</c:v>
                </c:pt>
                <c:pt idx="96" formatCode="0.00">
                  <c:v>-0.30089802594022175</c:v>
                </c:pt>
                <c:pt idx="97" formatCode="0.00">
                  <c:v>-0.28518835831140876</c:v>
                </c:pt>
                <c:pt idx="98" formatCode="0.00">
                  <c:v>-0.2736450994206252</c:v>
                </c:pt>
                <c:pt idx="99" formatCode="0.00">
                  <c:v>-0.24967979437870069</c:v>
                </c:pt>
                <c:pt idx="100" formatCode="0.00">
                  <c:v>-0.23590710746513921</c:v>
                </c:pt>
                <c:pt idx="101" formatCode="0.00">
                  <c:v>-0.21293728034007853</c:v>
                </c:pt>
                <c:pt idx="102" formatCode="0.00">
                  <c:v>-0.18896088842504677</c:v>
                </c:pt>
                <c:pt idx="103" formatCode="0.00">
                  <c:v>-0.17289381289876027</c:v>
                </c:pt>
                <c:pt idx="104" formatCode="0.00">
                  <c:v>-0.17689397871170254</c:v>
                </c:pt>
                <c:pt idx="105" formatCode="0.00">
                  <c:v>-0.18189385462871632</c:v>
                </c:pt>
                <c:pt idx="106" formatCode="0.00">
                  <c:v>-0.17773385255287844</c:v>
                </c:pt>
                <c:pt idx="107" formatCode="0.00">
                  <c:v>-0.12633619306252208</c:v>
                </c:pt>
                <c:pt idx="108" formatCode="0.00">
                  <c:v>-6.9559361635026185E-2</c:v>
                </c:pt>
                <c:pt idx="109" formatCode="0.00">
                  <c:v>-7.8205664651087581E-3</c:v>
                </c:pt>
                <c:pt idx="110" formatCode="0.00">
                  <c:v>3.0922674203482825E-2</c:v>
                </c:pt>
                <c:pt idx="111" formatCode="0.00">
                  <c:v>-6.4287315958276303E-3</c:v>
                </c:pt>
                <c:pt idx="112" formatCode="0.00">
                  <c:v>-2.2998979420289056E-2</c:v>
                </c:pt>
                <c:pt idx="113" formatCode="0.00">
                  <c:v>-7.0840000324644159E-2</c:v>
                </c:pt>
                <c:pt idx="114" formatCode="0.00">
                  <c:v>-0.11234391528928461</c:v>
                </c:pt>
                <c:pt idx="115" formatCode="0.00">
                  <c:v>-0.13028749809430509</c:v>
                </c:pt>
                <c:pt idx="116" formatCode="0.00">
                  <c:v>-0.16432508959546607</c:v>
                </c:pt>
                <c:pt idx="117" formatCode="0.00">
                  <c:v>-0.17955024139889952</c:v>
                </c:pt>
                <c:pt idx="118" formatCode="0.00">
                  <c:v>-0.19691731000898491</c:v>
                </c:pt>
                <c:pt idx="119" formatCode="0.00">
                  <c:v>-0.22134764878835916</c:v>
                </c:pt>
                <c:pt idx="124">
                  <c:v>-0.45983502901050244</c:v>
                </c:pt>
                <c:pt idx="125">
                  <c:v>-0.48628401879093142</c:v>
                </c:pt>
                <c:pt idx="126">
                  <c:v>-0.46456791373160744</c:v>
                </c:pt>
                <c:pt idx="127">
                  <c:v>-0.46409856827416007</c:v>
                </c:pt>
                <c:pt idx="128">
                  <c:v>-0.42781791957859294</c:v>
                </c:pt>
                <c:pt idx="129">
                  <c:v>-0.36948303222865464</c:v>
                </c:pt>
                <c:pt idx="130">
                  <c:v>-0.3257179094342586</c:v>
                </c:pt>
                <c:pt idx="131">
                  <c:v>-0.26939667109014875</c:v>
                </c:pt>
                <c:pt idx="132">
                  <c:v>-0.29083667948356817</c:v>
                </c:pt>
                <c:pt idx="133">
                  <c:v>-0.3249244342958777</c:v>
                </c:pt>
                <c:pt idx="134">
                  <c:v>-0.37042585063128586</c:v>
                </c:pt>
                <c:pt idx="135">
                  <c:v>-0.42846188423808229</c:v>
                </c:pt>
                <c:pt idx="136">
                  <c:v>-0.43537205718300687</c:v>
                </c:pt>
                <c:pt idx="137">
                  <c:v>-0.41563588752095137</c:v>
                </c:pt>
                <c:pt idx="138">
                  <c:v>-0.38734219885770838</c:v>
                </c:pt>
                <c:pt idx="139">
                  <c:v>-0.34085873075446926</c:v>
                </c:pt>
                <c:pt idx="140">
                  <c:v>-0.3238855316743634</c:v>
                </c:pt>
                <c:pt idx="141">
                  <c:v>-0.35246532343757009</c:v>
                </c:pt>
                <c:pt idx="142">
                  <c:v>-0.37078045935968085</c:v>
                </c:pt>
                <c:pt idx="143">
                  <c:v>-0.3994441151184196</c:v>
                </c:pt>
                <c:pt idx="144">
                  <c:v>-0.42870706657455049</c:v>
                </c:pt>
                <c:pt idx="145">
                  <c:v>-0.43305122688382092</c:v>
                </c:pt>
                <c:pt idx="146">
                  <c:v>-0.42393242313094071</c:v>
                </c:pt>
                <c:pt idx="147">
                  <c:v>-0.48590529075652356</c:v>
                </c:pt>
                <c:pt idx="148">
                  <c:v>-0.58585892524153582</c:v>
                </c:pt>
                <c:pt idx="149">
                  <c:v>-0.73665584714133292</c:v>
                </c:pt>
                <c:pt idx="150">
                  <c:v>-0.97330068166876682</c:v>
                </c:pt>
                <c:pt idx="151">
                  <c:v>-1.1577748511195276</c:v>
                </c:pt>
                <c:pt idx="152">
                  <c:v>-1.272994334475765</c:v>
                </c:pt>
                <c:pt idx="153">
                  <c:v>-1.3903094663280759</c:v>
                </c:pt>
                <c:pt idx="154">
                  <c:v>-1.4417363861664718</c:v>
                </c:pt>
                <c:pt idx="155">
                  <c:v>-1.4254171226695855</c:v>
                </c:pt>
                <c:pt idx="156">
                  <c:v>-1.4607297775764141</c:v>
                </c:pt>
                <c:pt idx="157">
                  <c:v>-1.4554293584378835</c:v>
                </c:pt>
                <c:pt idx="158">
                  <c:v>-1.4218122020576209</c:v>
                </c:pt>
                <c:pt idx="159">
                  <c:v>-1.4470477345136503</c:v>
                </c:pt>
                <c:pt idx="160">
                  <c:v>-1.436537386704773</c:v>
                </c:pt>
                <c:pt idx="165">
                  <c:v>-0.69751307472329105</c:v>
                </c:pt>
                <c:pt idx="166">
                  <c:v>-0.66147457587420044</c:v>
                </c:pt>
                <c:pt idx="167">
                  <c:v>-0.63004766043187788</c:v>
                </c:pt>
                <c:pt idx="168">
                  <c:v>-0.60674331131975157</c:v>
                </c:pt>
                <c:pt idx="169">
                  <c:v>-0.55796694862321283</c:v>
                </c:pt>
                <c:pt idx="170">
                  <c:v>-0.50620208541218048</c:v>
                </c:pt>
                <c:pt idx="171">
                  <c:v>-0.46897737829346525</c:v>
                </c:pt>
                <c:pt idx="172">
                  <c:v>-0.43218124069711528</c:v>
                </c:pt>
                <c:pt idx="173">
                  <c:v>-0.42043837080611041</c:v>
                </c:pt>
                <c:pt idx="174">
                  <c:v>-0.41308676136504996</c:v>
                </c:pt>
                <c:pt idx="175">
                  <c:v>-0.3910949418111917</c:v>
                </c:pt>
                <c:pt idx="176">
                  <c:v>-0.36685964382680614</c:v>
                </c:pt>
                <c:pt idx="177">
                  <c:v>-0.3718845542916055</c:v>
                </c:pt>
                <c:pt idx="178">
                  <c:v>-0.35123932322576729</c:v>
                </c:pt>
                <c:pt idx="179">
                  <c:v>-0.37588187846957366</c:v>
                </c:pt>
                <c:pt idx="180">
                  <c:v>-0.4092938986029111</c:v>
                </c:pt>
                <c:pt idx="181">
                  <c:v>-0.4474892612518504</c:v>
                </c:pt>
                <c:pt idx="182">
                  <c:v>-0.51007068774929887</c:v>
                </c:pt>
                <c:pt idx="183">
                  <c:v>-0.54934575256256835</c:v>
                </c:pt>
                <c:pt idx="184">
                  <c:v>-0.57313253347252635</c:v>
                </c:pt>
                <c:pt idx="185">
                  <c:v>-0.59617671557970053</c:v>
                </c:pt>
                <c:pt idx="186">
                  <c:v>-0.61142005954450718</c:v>
                </c:pt>
                <c:pt idx="187">
                  <c:v>-0.62990969117803652</c:v>
                </c:pt>
                <c:pt idx="188">
                  <c:v>-0.66152970332808425</c:v>
                </c:pt>
                <c:pt idx="189">
                  <c:v>-0.70384684733043956</c:v>
                </c:pt>
                <c:pt idx="190">
                  <c:v>-0.75975873677460837</c:v>
                </c:pt>
                <c:pt idx="191">
                  <c:v>-0.80873101585027318</c:v>
                </c:pt>
                <c:pt idx="192">
                  <c:v>-0.85476441240391599</c:v>
                </c:pt>
                <c:pt idx="193">
                  <c:v>-0.8897447795540161</c:v>
                </c:pt>
                <c:pt idx="194">
                  <c:v>-0.88194755793165991</c:v>
                </c:pt>
                <c:pt idx="195">
                  <c:v>-0.89143185898689969</c:v>
                </c:pt>
                <c:pt idx="196">
                  <c:v>-0.91763874160480752</c:v>
                </c:pt>
                <c:pt idx="197">
                  <c:v>-0.96279595455371592</c:v>
                </c:pt>
                <c:pt idx="198">
                  <c:v>-1.0330174426589755</c:v>
                </c:pt>
                <c:pt idx="199">
                  <c:v>-1.1117935358126863</c:v>
                </c:pt>
                <c:pt idx="200">
                  <c:v>-1.1595727643038818</c:v>
                </c:pt>
                <c:pt idx="201">
                  <c:v>-1.2103206819433416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DA-412A-861E-C3165A4D5BB7}"/>
            </c:ext>
          </c:extLst>
        </c:ser>
        <c:ser>
          <c:idx val="4"/>
          <c:order val="4"/>
          <c:tx>
            <c:strRef>
              <c:f>'35. ábra'!$B$9</c:f>
              <c:strCache>
                <c:ptCount val="1"/>
                <c:pt idx="0">
                  <c:v>Tulajdonosi hitelek kamategyenlege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ábra'!$C$9:$GV$9</c:f>
              <c:numCache>
                <c:formatCode>0.0</c:formatCode>
                <c:ptCount val="202"/>
                <c:pt idx="0">
                  <c:v>-9.4608091387567456E-2</c:v>
                </c:pt>
                <c:pt idx="1">
                  <c:v>-0.15632912158087797</c:v>
                </c:pt>
                <c:pt idx="2">
                  <c:v>-0.17733380736241228</c:v>
                </c:pt>
                <c:pt idx="3">
                  <c:v>-0.18478305450551641</c:v>
                </c:pt>
                <c:pt idx="4">
                  <c:v>-0.15682005861269235</c:v>
                </c:pt>
                <c:pt idx="5">
                  <c:v>-0.13027508126416962</c:v>
                </c:pt>
                <c:pt idx="6">
                  <c:v>-0.12125641722559863</c:v>
                </c:pt>
                <c:pt idx="7">
                  <c:v>-0.11045056434334249</c:v>
                </c:pt>
                <c:pt idx="8">
                  <c:v>-8.9658442114477543E-2</c:v>
                </c:pt>
                <c:pt idx="9">
                  <c:v>-6.0135338301832368E-2</c:v>
                </c:pt>
                <c:pt idx="10">
                  <c:v>-3.7739060549919774E-2</c:v>
                </c:pt>
                <c:pt idx="11">
                  <c:v>-3.2900541888399373E-2</c:v>
                </c:pt>
                <c:pt idx="12">
                  <c:v>-4.1455672773474582E-2</c:v>
                </c:pt>
                <c:pt idx="13">
                  <c:v>-6.8713386562214984E-2</c:v>
                </c:pt>
                <c:pt idx="14">
                  <c:v>-0.10754951456517411</c:v>
                </c:pt>
                <c:pt idx="15">
                  <c:v>-0.13016380451084753</c:v>
                </c:pt>
                <c:pt idx="16">
                  <c:v>-0.16140778601060704</c:v>
                </c:pt>
                <c:pt idx="17">
                  <c:v>-0.17295499410313961</c:v>
                </c:pt>
                <c:pt idx="18">
                  <c:v>-0.18538701998230592</c:v>
                </c:pt>
                <c:pt idx="19">
                  <c:v>-0.18259098471717664</c:v>
                </c:pt>
                <c:pt idx="20">
                  <c:v>-0.18047602104531554</c:v>
                </c:pt>
                <c:pt idx="21">
                  <c:v>-0.17809693275136942</c:v>
                </c:pt>
                <c:pt idx="22">
                  <c:v>-0.17918269637993856</c:v>
                </c:pt>
                <c:pt idx="23">
                  <c:v>-0.22205030412796473</c:v>
                </c:pt>
                <c:pt idx="24">
                  <c:v>-0.26460895958315284</c:v>
                </c:pt>
                <c:pt idx="25">
                  <c:v>-0.2989595114874436</c:v>
                </c:pt>
                <c:pt idx="26">
                  <c:v>-0.3180903757671697</c:v>
                </c:pt>
                <c:pt idx="27">
                  <c:v>-0.30707280401323533</c:v>
                </c:pt>
                <c:pt idx="28">
                  <c:v>-0.30516943605058772</c:v>
                </c:pt>
                <c:pt idx="29">
                  <c:v>-0.30665348597894376</c:v>
                </c:pt>
                <c:pt idx="30">
                  <c:v>-0.30568870413195698</c:v>
                </c:pt>
                <c:pt idx="31">
                  <c:v>-0.30762682641023076</c:v>
                </c:pt>
                <c:pt idx="32">
                  <c:v>-0.30475825514809957</c:v>
                </c:pt>
                <c:pt idx="33">
                  <c:v>-0.29400252001032512</c:v>
                </c:pt>
                <c:pt idx="34">
                  <c:v>-0.29176242442844108</c:v>
                </c:pt>
                <c:pt idx="35">
                  <c:v>-0.29107907824001705</c:v>
                </c:pt>
                <c:pt idx="36">
                  <c:v>-0.27808763604950881</c:v>
                </c:pt>
                <c:pt idx="37">
                  <c:v>-0.26311905719036505</c:v>
                </c:pt>
                <c:pt idx="42" formatCode="0.00">
                  <c:v>-0.25243462417341306</c:v>
                </c:pt>
                <c:pt idx="43" formatCode="0.00">
                  <c:v>-0.24227655712374629</c:v>
                </c:pt>
                <c:pt idx="44" formatCode="0.00">
                  <c:v>-0.23166639618787724</c:v>
                </c:pt>
                <c:pt idx="45" formatCode="0.00">
                  <c:v>-0.22103255446638018</c:v>
                </c:pt>
                <c:pt idx="46" formatCode="0.00">
                  <c:v>-0.22143963355534782</c:v>
                </c:pt>
                <c:pt idx="47" formatCode="0.00">
                  <c:v>-0.22182788295543732</c:v>
                </c:pt>
                <c:pt idx="48" formatCode="0.00">
                  <c:v>-0.22236488133111695</c:v>
                </c:pt>
                <c:pt idx="49" formatCode="0.00">
                  <c:v>-0.22257399730437641</c:v>
                </c:pt>
                <c:pt idx="50" formatCode="0.00">
                  <c:v>-0.23395249433829415</c:v>
                </c:pt>
                <c:pt idx="51" formatCode="0.00">
                  <c:v>-0.24462648361011635</c:v>
                </c:pt>
                <c:pt idx="52" formatCode="0.00">
                  <c:v>-0.25412909722540511</c:v>
                </c:pt>
                <c:pt idx="53" formatCode="0.00">
                  <c:v>-0.26379830326953846</c:v>
                </c:pt>
                <c:pt idx="54" formatCode="0.00">
                  <c:v>-0.25124833602125735</c:v>
                </c:pt>
                <c:pt idx="55" formatCode="0.00">
                  <c:v>-0.24426352830444303</c:v>
                </c:pt>
                <c:pt idx="56" formatCode="0.00">
                  <c:v>-0.23342202261014475</c:v>
                </c:pt>
                <c:pt idx="57" formatCode="0.00">
                  <c:v>-0.22163820728596462</c:v>
                </c:pt>
                <c:pt idx="58" formatCode="0.00">
                  <c:v>-0.23606590078613068</c:v>
                </c:pt>
                <c:pt idx="59" formatCode="0.00">
                  <c:v>-0.24311708518822664</c:v>
                </c:pt>
                <c:pt idx="60" formatCode="0.00">
                  <c:v>-0.2527152420086039</c:v>
                </c:pt>
                <c:pt idx="61" formatCode="0.00">
                  <c:v>-0.26176064197376381</c:v>
                </c:pt>
                <c:pt idx="62" formatCode="0.00">
                  <c:v>-0.25634700452406872</c:v>
                </c:pt>
                <c:pt idx="63" formatCode="0.00">
                  <c:v>-0.25096490319442633</c:v>
                </c:pt>
                <c:pt idx="64" formatCode="0.00">
                  <c:v>-0.24559592725210666</c:v>
                </c:pt>
                <c:pt idx="65" formatCode="0.00">
                  <c:v>-0.24042439556833139</c:v>
                </c:pt>
                <c:pt idx="66" formatCode="0.00">
                  <c:v>-0.24578500425403593</c:v>
                </c:pt>
                <c:pt idx="67" formatCode="0.00">
                  <c:v>-0.25081412276445103</c:v>
                </c:pt>
                <c:pt idx="68" formatCode="0.00">
                  <c:v>-0.25733388857305828</c:v>
                </c:pt>
                <c:pt idx="69" formatCode="0.00">
                  <c:v>-0.26351609068488796</c:v>
                </c:pt>
                <c:pt idx="70" formatCode="0.00">
                  <c:v>-0.2468581194110967</c:v>
                </c:pt>
                <c:pt idx="71" formatCode="0.00">
                  <c:v>-0.22997968097843952</c:v>
                </c:pt>
                <c:pt idx="72" formatCode="0.00">
                  <c:v>-0.21222822074117778</c:v>
                </c:pt>
                <c:pt idx="73">
                  <c:v>-0.1952523664854543</c:v>
                </c:pt>
                <c:pt idx="74">
                  <c:v>-0.1832854039286948</c:v>
                </c:pt>
                <c:pt idx="75">
                  <c:v>-0.17926597181432963</c:v>
                </c:pt>
                <c:pt idx="76">
                  <c:v>-0.15987191334173964</c:v>
                </c:pt>
                <c:pt idx="77">
                  <c:v>-0.13780269175742466</c:v>
                </c:pt>
                <c:pt idx="78">
                  <c:v>-0.15041043629197029</c:v>
                </c:pt>
                <c:pt idx="83" formatCode="0.00">
                  <c:v>-0.45946287683609027</c:v>
                </c:pt>
                <c:pt idx="84" formatCode="0.00">
                  <c:v>-0.43047919850386429</c:v>
                </c:pt>
                <c:pt idx="85" formatCode="0.00">
                  <c:v>-0.41766359000870135</c:v>
                </c:pt>
                <c:pt idx="86" formatCode="0.00">
                  <c:v>-0.41013618012584474</c:v>
                </c:pt>
                <c:pt idx="87" formatCode="0.00">
                  <c:v>-0.39978863233051576</c:v>
                </c:pt>
                <c:pt idx="88" formatCode="0.00">
                  <c:v>-0.40408878010864629</c:v>
                </c:pt>
                <c:pt idx="89" formatCode="0.00">
                  <c:v>-0.40003907940547634</c:v>
                </c:pt>
                <c:pt idx="90" formatCode="0.00">
                  <c:v>-0.40589086663168938</c:v>
                </c:pt>
                <c:pt idx="91" formatCode="0.00">
                  <c:v>-0.40034314565763462</c:v>
                </c:pt>
                <c:pt idx="92" formatCode="0.00">
                  <c:v>-0.38269043356749505</c:v>
                </c:pt>
                <c:pt idx="93" formatCode="0.00">
                  <c:v>-0.36102709056297477</c:v>
                </c:pt>
                <c:pt idx="94" formatCode="0.00">
                  <c:v>-0.34074425944623343</c:v>
                </c:pt>
                <c:pt idx="95" formatCode="0.00">
                  <c:v>-0.32705645340972173</c:v>
                </c:pt>
                <c:pt idx="96" formatCode="0.00">
                  <c:v>-0.32047045828175419</c:v>
                </c:pt>
                <c:pt idx="97" formatCode="0.00">
                  <c:v>-0.30903047186799032</c:v>
                </c:pt>
                <c:pt idx="98" formatCode="0.00">
                  <c:v>-0.29771834528030849</c:v>
                </c:pt>
                <c:pt idx="99" formatCode="0.00">
                  <c:v>-0.2888878809903378</c:v>
                </c:pt>
                <c:pt idx="100" formatCode="0.00">
                  <c:v>-0.27806822909193296</c:v>
                </c:pt>
                <c:pt idx="101" formatCode="0.00">
                  <c:v>-0.27442662421561842</c:v>
                </c:pt>
                <c:pt idx="102" formatCode="0.00">
                  <c:v>-0.274775763380883</c:v>
                </c:pt>
                <c:pt idx="103" formatCode="0.00">
                  <c:v>-0.28065901760686662</c:v>
                </c:pt>
                <c:pt idx="104" formatCode="0.00">
                  <c:v>-0.29023333119708861</c:v>
                </c:pt>
                <c:pt idx="105" formatCode="0.00">
                  <c:v>-0.30774084292419274</c:v>
                </c:pt>
                <c:pt idx="106" formatCode="0.00">
                  <c:v>-0.33986269099698047</c:v>
                </c:pt>
                <c:pt idx="107" formatCode="0.00">
                  <c:v>-0.36920219715885438</c:v>
                </c:pt>
                <c:pt idx="108" formatCode="0.00">
                  <c:v>-0.39798988801397778</c:v>
                </c:pt>
                <c:pt idx="109" formatCode="0.00">
                  <c:v>-0.42193883683668554</c:v>
                </c:pt>
                <c:pt idx="110" formatCode="0.00">
                  <c:v>-0.43259892203292283</c:v>
                </c:pt>
                <c:pt idx="111" formatCode="0.00">
                  <c:v>-0.42875782505209842</c:v>
                </c:pt>
                <c:pt idx="112" formatCode="0.00">
                  <c:v>-0.41613153416317156</c:v>
                </c:pt>
                <c:pt idx="113" formatCode="0.00">
                  <c:v>-0.40097039171443333</c:v>
                </c:pt>
                <c:pt idx="114" formatCode="0.00">
                  <c:v>-0.37325165881804112</c:v>
                </c:pt>
                <c:pt idx="115" formatCode="0.00">
                  <c:v>-0.34982118617760888</c:v>
                </c:pt>
                <c:pt idx="116" formatCode="0.00">
                  <c:v>-0.33654554350672838</c:v>
                </c:pt>
                <c:pt idx="117" formatCode="0.00">
                  <c:v>-0.32185040800368547</c:v>
                </c:pt>
                <c:pt idx="118" formatCode="0.00">
                  <c:v>-0.31761206011244397</c:v>
                </c:pt>
                <c:pt idx="119" formatCode="0.00">
                  <c:v>-0.30832475776126272</c:v>
                </c:pt>
                <c:pt idx="124">
                  <c:v>-0.23064779776995836</c:v>
                </c:pt>
                <c:pt idx="125">
                  <c:v>-0.20162408015792477</c:v>
                </c:pt>
                <c:pt idx="126">
                  <c:v>-0.18435045641028697</c:v>
                </c:pt>
                <c:pt idx="127">
                  <c:v>-0.16490035357648974</c:v>
                </c:pt>
                <c:pt idx="128">
                  <c:v>-0.16896717507786424</c:v>
                </c:pt>
                <c:pt idx="129">
                  <c:v>-0.15869261959356867</c:v>
                </c:pt>
                <c:pt idx="130">
                  <c:v>-0.14826786986997098</c:v>
                </c:pt>
                <c:pt idx="131">
                  <c:v>-0.1446677847219299</c:v>
                </c:pt>
                <c:pt idx="132">
                  <c:v>-0.14825683586287008</c:v>
                </c:pt>
                <c:pt idx="133">
                  <c:v>-0.15258822653416451</c:v>
                </c:pt>
                <c:pt idx="134">
                  <c:v>-0.15568157500534988</c:v>
                </c:pt>
                <c:pt idx="135">
                  <c:v>-0.17990956926412649</c:v>
                </c:pt>
                <c:pt idx="136">
                  <c:v>-0.21436780458926183</c:v>
                </c:pt>
                <c:pt idx="137">
                  <c:v>-0.22594035474887592</c:v>
                </c:pt>
                <c:pt idx="138">
                  <c:v>-0.21943346269631139</c:v>
                </c:pt>
                <c:pt idx="139">
                  <c:v>-0.19804793438548954</c:v>
                </c:pt>
                <c:pt idx="140">
                  <c:v>-0.14757475313859503</c:v>
                </c:pt>
                <c:pt idx="141">
                  <c:v>-0.12050792461740772</c:v>
                </c:pt>
                <c:pt idx="142">
                  <c:v>-9.9221531072242686E-2</c:v>
                </c:pt>
                <c:pt idx="143">
                  <c:v>-8.6562582195195678E-2</c:v>
                </c:pt>
                <c:pt idx="144">
                  <c:v>-8.288529601340057E-2</c:v>
                </c:pt>
                <c:pt idx="145">
                  <c:v>-8.0741573012436854E-2</c:v>
                </c:pt>
                <c:pt idx="146">
                  <c:v>-9.4619490501872919E-2</c:v>
                </c:pt>
                <c:pt idx="147">
                  <c:v>-0.11640628339291577</c:v>
                </c:pt>
                <c:pt idx="148">
                  <c:v>-0.15349397739500562</c:v>
                </c:pt>
                <c:pt idx="149">
                  <c:v>-0.19946082841985949</c:v>
                </c:pt>
                <c:pt idx="150">
                  <c:v>-0.24772047997613619</c:v>
                </c:pt>
                <c:pt idx="151">
                  <c:v>-0.28209783654838522</c:v>
                </c:pt>
                <c:pt idx="152">
                  <c:v>-0.29472171529945884</c:v>
                </c:pt>
                <c:pt idx="153">
                  <c:v>-0.29674960578160886</c:v>
                </c:pt>
                <c:pt idx="154">
                  <c:v>-0.28609638327911785</c:v>
                </c:pt>
                <c:pt idx="155">
                  <c:v>-0.26150567363631128</c:v>
                </c:pt>
                <c:pt idx="156">
                  <c:v>-0.21082226020684075</c:v>
                </c:pt>
                <c:pt idx="157">
                  <c:v>-0.1594134908843646</c:v>
                </c:pt>
                <c:pt idx="158">
                  <c:v>-0.10715536637636766</c:v>
                </c:pt>
                <c:pt idx="159">
                  <c:v>-7.0125765698043879E-2</c:v>
                </c:pt>
                <c:pt idx="160">
                  <c:v>-5.4090728373792141E-2</c:v>
                </c:pt>
                <c:pt idx="165">
                  <c:v>-0.52602311934335499</c:v>
                </c:pt>
                <c:pt idx="166">
                  <c:v>-0.42211206849766603</c:v>
                </c:pt>
                <c:pt idx="167">
                  <c:v>-0.3590308491970795</c:v>
                </c:pt>
                <c:pt idx="168">
                  <c:v>-0.32628232606960333</c:v>
                </c:pt>
                <c:pt idx="169">
                  <c:v>-0.25545474756243447</c:v>
                </c:pt>
                <c:pt idx="170">
                  <c:v>-0.35340194541421482</c:v>
                </c:pt>
                <c:pt idx="171">
                  <c:v>-0.39019280797180883</c:v>
                </c:pt>
                <c:pt idx="172">
                  <c:v>-0.32352550504162614</c:v>
                </c:pt>
                <c:pt idx="173">
                  <c:v>-0.2668757025096295</c:v>
                </c:pt>
                <c:pt idx="174">
                  <c:v>-0.34153951459606091</c:v>
                </c:pt>
                <c:pt idx="175">
                  <c:v>-0.30322030900818336</c:v>
                </c:pt>
                <c:pt idx="176">
                  <c:v>-0.30644044476413224</c:v>
                </c:pt>
                <c:pt idx="177">
                  <c:v>-0.36250447987044876</c:v>
                </c:pt>
                <c:pt idx="178">
                  <c:v>-0.22656657221486826</c:v>
                </c:pt>
                <c:pt idx="179">
                  <c:v>-0.23518279930946129</c:v>
                </c:pt>
                <c:pt idx="180">
                  <c:v>-0.26785511059721134</c:v>
                </c:pt>
                <c:pt idx="181">
                  <c:v>-0.25038251000671474</c:v>
                </c:pt>
                <c:pt idx="182">
                  <c:v>-0.25083732073027337</c:v>
                </c:pt>
                <c:pt idx="183">
                  <c:v>-0.24828851311716094</c:v>
                </c:pt>
                <c:pt idx="184">
                  <c:v>-0.24412738474749901</c:v>
                </c:pt>
                <c:pt idx="185">
                  <c:v>-0.21914350272559227</c:v>
                </c:pt>
                <c:pt idx="186">
                  <c:v>-0.21846653358052648</c:v>
                </c:pt>
                <c:pt idx="187">
                  <c:v>-0.21611638303169176</c:v>
                </c:pt>
                <c:pt idx="188">
                  <c:v>-0.25576822499913671</c:v>
                </c:pt>
                <c:pt idx="189">
                  <c:v>-0.28140110082954489</c:v>
                </c:pt>
                <c:pt idx="190">
                  <c:v>-0.30385005877952337</c:v>
                </c:pt>
                <c:pt idx="191">
                  <c:v>-0.32412101252254799</c:v>
                </c:pt>
                <c:pt idx="192">
                  <c:v>-0.3342579383537882</c:v>
                </c:pt>
                <c:pt idx="193">
                  <c:v>-0.33544899485966639</c:v>
                </c:pt>
                <c:pt idx="194">
                  <c:v>-0.35207783861643216</c:v>
                </c:pt>
                <c:pt idx="195">
                  <c:v>-0.34215494818044068</c:v>
                </c:pt>
                <c:pt idx="196">
                  <c:v>-0.3277483209614705</c:v>
                </c:pt>
                <c:pt idx="197">
                  <c:v>-0.3466388279460752</c:v>
                </c:pt>
                <c:pt idx="198">
                  <c:v>-0.31600054937508587</c:v>
                </c:pt>
                <c:pt idx="199">
                  <c:v>-0.29776006341888678</c:v>
                </c:pt>
                <c:pt idx="200">
                  <c:v>-0.32447280413201035</c:v>
                </c:pt>
                <c:pt idx="201">
                  <c:v>-0.31222984495103756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DA-412A-861E-C3165A4D5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50040576"/>
        <c:axId val="850040904"/>
      </c:barChart>
      <c:lineChart>
        <c:grouping val="standard"/>
        <c:varyColors val="0"/>
        <c:ser>
          <c:idx val="3"/>
          <c:order val="3"/>
          <c:tx>
            <c:strRef>
              <c:f>'35. ábra'!$B$8</c:f>
              <c:strCache>
                <c:ptCount val="1"/>
                <c:pt idx="0">
                  <c:v>Összesen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ábra'!$C$3:$GT$4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ábra'!$C$8:$GV$8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-4.6378961015264988</c:v>
                </c:pt>
                <c:pt idx="5">
                  <c:v>-4.5189731475639787</c:v>
                </c:pt>
                <c:pt idx="6">
                  <c:v>-4.4833891180338226</c:v>
                </c:pt>
                <c:pt idx="7">
                  <c:v>-4.4001982615868194</c:v>
                </c:pt>
                <c:pt idx="8">
                  <c:v>-4.0046263336987353</c:v>
                </c:pt>
                <c:pt idx="9">
                  <c:v>-3.7108990602282632</c:v>
                </c:pt>
                <c:pt idx="10">
                  <c:v>-3.3448740121592988</c:v>
                </c:pt>
                <c:pt idx="11">
                  <c:v>-3.0724176817419999</c:v>
                </c:pt>
                <c:pt idx="12">
                  <c:v>-3.2326481120972974</c:v>
                </c:pt>
                <c:pt idx="13">
                  <c:v>-3.119981450317681</c:v>
                </c:pt>
                <c:pt idx="14">
                  <c:v>-3.2439512332179432</c:v>
                </c:pt>
                <c:pt idx="15">
                  <c:v>-3.2119914732349759</c:v>
                </c:pt>
                <c:pt idx="16">
                  <c:v>-3.2782414505556114</c:v>
                </c:pt>
                <c:pt idx="17">
                  <c:v>-3.4004458253211709</c:v>
                </c:pt>
                <c:pt idx="18">
                  <c:v>-3.6145532099400741</c:v>
                </c:pt>
                <c:pt idx="19">
                  <c:v>-3.8709199237813658</c:v>
                </c:pt>
                <c:pt idx="20">
                  <c:v>-3.6314371717179257</c:v>
                </c:pt>
                <c:pt idx="21">
                  <c:v>-3.5373086903652404</c:v>
                </c:pt>
                <c:pt idx="22">
                  <c:v>-3.582744954929252</c:v>
                </c:pt>
                <c:pt idx="23">
                  <c:v>-3.5819433079850729</c:v>
                </c:pt>
                <c:pt idx="24">
                  <c:v>-3.7300752745319303</c:v>
                </c:pt>
                <c:pt idx="25">
                  <c:v>-3.8865524063605532</c:v>
                </c:pt>
                <c:pt idx="26">
                  <c:v>-3.9305624762201172</c:v>
                </c:pt>
                <c:pt idx="27">
                  <c:v>-3.8713892274706541</c:v>
                </c:pt>
                <c:pt idx="28">
                  <c:v>-3.9178678136504583</c:v>
                </c:pt>
                <c:pt idx="29">
                  <c:v>-3.8097471301960795</c:v>
                </c:pt>
                <c:pt idx="30">
                  <c:v>-3.3610831478016254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-2.6947042338655844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-2.5119204702060558</c:v>
                </c:pt>
                <c:pt idx="37">
                  <c:v>-2.4370894175396263</c:v>
                </c:pt>
                <c:pt idx="42" formatCode="0.00">
                  <c:v>-5.911898717429235</c:v>
                </c:pt>
                <c:pt idx="43" formatCode="0.00">
                  <c:v>-5.8334859038357578</c:v>
                </c:pt>
                <c:pt idx="44" formatCode="0.00">
                  <c:v>-5.9921293298270886</c:v>
                </c:pt>
                <c:pt idx="45" formatCode="0.00">
                  <c:v>-5.8808870536335105</c:v>
                </c:pt>
                <c:pt idx="46" formatCode="0.00">
                  <c:v>-6.3710951801155682</c:v>
                </c:pt>
                <c:pt idx="47" formatCode="0.00">
                  <c:v>-6.0256817328785637</c:v>
                </c:pt>
                <c:pt idx="48" formatCode="0.00">
                  <c:v>-5.9512712728279595</c:v>
                </c:pt>
                <c:pt idx="49" formatCode="0.00">
                  <c:v>-5.694118396623959</c:v>
                </c:pt>
                <c:pt idx="50" formatCode="0.00">
                  <c:v>-5.5570647277807508</c:v>
                </c:pt>
                <c:pt idx="51" formatCode="0.00">
                  <c:v>-5.5217638541433889</c:v>
                </c:pt>
                <c:pt idx="52" formatCode="0.00">
                  <c:v>-5.7116526934969913</c:v>
                </c:pt>
                <c:pt idx="53" formatCode="0.00">
                  <c:v>-5.8476307625784756</c:v>
                </c:pt>
                <c:pt idx="54" formatCode="0.00">
                  <c:v>-5.5593892586138116</c:v>
                </c:pt>
                <c:pt idx="55" formatCode="0.00">
                  <c:v>-5.2573033948218448</c:v>
                </c:pt>
                <c:pt idx="56" formatCode="0.00">
                  <c:v>-3.7726143041698954</c:v>
                </c:pt>
                <c:pt idx="57" formatCode="0.00">
                  <c:v>-4.884710004811315</c:v>
                </c:pt>
                <c:pt idx="58" formatCode="0.00">
                  <c:v>-5.4328706012494674</c:v>
                </c:pt>
                <c:pt idx="59" formatCode="0.00">
                  <c:v>-5.6385443229459309</c:v>
                </c:pt>
                <c:pt idx="60" formatCode="0.00">
                  <c:v>-6.9152804233336767</c:v>
                </c:pt>
                <c:pt idx="61" formatCode="0.00">
                  <c:v>-5.7016529963122755</c:v>
                </c:pt>
                <c:pt idx="62" formatCode="0.00">
                  <c:v>-4.8297131820737915</c:v>
                </c:pt>
                <c:pt idx="63" formatCode="0.00">
                  <c:v>-4.2768742991222419</c:v>
                </c:pt>
                <c:pt idx="64" formatCode="0.00">
                  <c:v>-5.6996988547656846</c:v>
                </c:pt>
                <c:pt idx="65" formatCode="0.00">
                  <c:v>-5.4501538318966283</c:v>
                </c:pt>
                <c:pt idx="66" formatCode="0.00">
                  <c:v>-5.7275680376509079</c:v>
                </c:pt>
                <c:pt idx="67" formatCode="0.00">
                  <c:v>-6.5346465833477865</c:v>
                </c:pt>
                <c:pt idx="68" formatCode="0.00">
                  <c:v>-4.3020792540021322</c:v>
                </c:pt>
                <c:pt idx="69" formatCode="0.00">
                  <c:v>-4.55477282863274</c:v>
                </c:pt>
                <c:pt idx="70" formatCode="0.00">
                  <c:v>-4.3628355698109296</c:v>
                </c:pt>
                <c:pt idx="71" formatCode="0.00">
                  <c:v>-4.5252134568842459</c:v>
                </c:pt>
                <c:pt idx="72" formatCode="0.00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 formatCode="0.00">
                  <c:v>-4.8140795470635069</c:v>
                </c:pt>
                <c:pt idx="84" formatCode="0.00">
                  <c:v>-5.0996812027813503</c:v>
                </c:pt>
                <c:pt idx="85" formatCode="0.00">
                  <c:v>-4.7748008394821655</c:v>
                </c:pt>
                <c:pt idx="86" formatCode="0.00">
                  <c:v>-4.887971036076431</c:v>
                </c:pt>
                <c:pt idx="87" formatCode="0.00">
                  <c:v>-4.9399911375366932</c:v>
                </c:pt>
                <c:pt idx="88" formatCode="0.00">
                  <c:v>-4.8189018256941614</c:v>
                </c:pt>
                <c:pt idx="89" formatCode="0.00">
                  <c:v>-5.0223091730022675</c:v>
                </c:pt>
                <c:pt idx="90" formatCode="0.00">
                  <c:v>-4.8191773757181293</c:v>
                </c:pt>
                <c:pt idx="91" formatCode="0.00">
                  <c:v>-4.8862912759987909</c:v>
                </c:pt>
                <c:pt idx="92" formatCode="0.00">
                  <c:v>-4.8464682427235175</c:v>
                </c:pt>
                <c:pt idx="93" formatCode="0.00">
                  <c:v>-4.7094003490855858</c:v>
                </c:pt>
                <c:pt idx="94" formatCode="0.00">
                  <c:v>-4.6627311500123385</c:v>
                </c:pt>
                <c:pt idx="95" formatCode="0.00">
                  <c:v>-4.434691126491721</c:v>
                </c:pt>
                <c:pt idx="96" formatCode="0.00">
                  <c:v>-4.2372066314550354</c:v>
                </c:pt>
                <c:pt idx="97" formatCode="0.00">
                  <c:v>-4.2032485909011452</c:v>
                </c:pt>
                <c:pt idx="98" formatCode="0.00">
                  <c:v>-4.2819909928446043</c:v>
                </c:pt>
                <c:pt idx="99" formatCode="0.00">
                  <c:v>-4.6143157495435414</c:v>
                </c:pt>
                <c:pt idx="100" formatCode="0.00">
                  <c:v>-4.6388618918759699</c:v>
                </c:pt>
                <c:pt idx="101" formatCode="0.00">
                  <c:v>-4.7286293220914493</c:v>
                </c:pt>
                <c:pt idx="102" formatCode="0.00">
                  <c:v>-4.783857537355038</c:v>
                </c:pt>
                <c:pt idx="103" formatCode="0.00">
                  <c:v>-4.7049592471718915</c:v>
                </c:pt>
                <c:pt idx="104" formatCode="0.00">
                  <c:v>-4.7000559028881437</c:v>
                </c:pt>
                <c:pt idx="105" formatCode="0.00">
                  <c:v>-4.3926927292427269</c:v>
                </c:pt>
                <c:pt idx="106" formatCode="0.00">
                  <c:v>-4.2711467976681385</c:v>
                </c:pt>
                <c:pt idx="107" formatCode="0.00">
                  <c:v>-4.0867031193557253</c:v>
                </c:pt>
                <c:pt idx="108" formatCode="0.00">
                  <c:v>-4.4580270678624654</c:v>
                </c:pt>
                <c:pt idx="109" formatCode="0.00">
                  <c:v>-4.4162793902877109</c:v>
                </c:pt>
                <c:pt idx="110" formatCode="0.00">
                  <c:v>-4.3263077371450587</c:v>
                </c:pt>
                <c:pt idx="111" formatCode="0.00">
                  <c:v>-3.9663345326774997</c:v>
                </c:pt>
                <c:pt idx="112" formatCode="0.00">
                  <c:v>-3.7121602728878913</c:v>
                </c:pt>
                <c:pt idx="113" formatCode="0.00">
                  <c:v>-3.7164956052671143</c:v>
                </c:pt>
                <c:pt idx="114" formatCode="0.00">
                  <c:v>-3.6855961372935329</c:v>
                </c:pt>
                <c:pt idx="115" formatCode="0.00">
                  <c:v>-3.8097814007909312</c:v>
                </c:pt>
                <c:pt idx="116" formatCode="0.00">
                  <c:v>-3.7531854975241266</c:v>
                </c:pt>
                <c:pt idx="117" formatCode="0.00">
                  <c:v>-3.9484080917634183</c:v>
                </c:pt>
                <c:pt idx="118" formatCode="0.00">
                  <c:v>-3.9538637870128852</c:v>
                </c:pt>
                <c:pt idx="119" formatCode="0.00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DA-412A-861E-C3165A4D5BB7}"/>
            </c:ext>
          </c:extLst>
        </c:ser>
        <c:ser>
          <c:idx val="5"/>
          <c:order val="5"/>
          <c:spPr>
            <a:ln w="19050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ábra'!$C$3:$GT$4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ábra'!$C$10:$FN$10</c:f>
              <c:numCache>
                <c:formatCode>General</c:formatCode>
                <c:ptCount val="16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DA-412A-861E-C3165A4D5BB7}"/>
            </c:ext>
          </c:extLst>
        </c:ser>
        <c:ser>
          <c:idx val="6"/>
          <c:order val="6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ábra'!$C$3:$GT$4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ábra'!$C$11:$GP$11</c:f>
              <c:numCache>
                <c:formatCode>#,##0</c:formatCode>
                <c:ptCount val="196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  <c:pt idx="192">
                  <c:v>10000</c:v>
                </c:pt>
                <c:pt idx="193">
                  <c:v>10000</c:v>
                </c:pt>
                <c:pt idx="194">
                  <c:v>10000</c:v>
                </c:pt>
                <c:pt idx="195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FDA-412A-861E-C3165A4D5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706528"/>
        <c:axId val="713703576"/>
      </c:lineChart>
      <c:catAx>
        <c:axId val="85004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904"/>
        <c:crosses val="autoZero"/>
        <c:auto val="1"/>
        <c:lblAlgn val="ctr"/>
        <c:lblOffset val="100"/>
        <c:tickLblSkip val="1"/>
        <c:noMultiLvlLbl val="0"/>
      </c:catAx>
      <c:valAx>
        <c:axId val="850040904"/>
        <c:scaling>
          <c:orientation val="minMax"/>
          <c:max val="4"/>
          <c:min val="-8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0186111111111114E-2"/>
              <c:y val="3.66302921320727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576"/>
        <c:crosses val="autoZero"/>
        <c:crossBetween val="between"/>
      </c:valAx>
      <c:valAx>
        <c:axId val="713703576"/>
        <c:scaling>
          <c:orientation val="minMax"/>
          <c:max val="4"/>
          <c:min val="-8"/>
        </c:scaling>
        <c:delete val="1"/>
        <c:axPos val="r"/>
        <c:numFmt formatCode="0" sourceLinked="0"/>
        <c:majorTickMark val="out"/>
        <c:minorTickMark val="none"/>
        <c:tickLblPos val="nextTo"/>
        <c:crossAx val="713706528"/>
        <c:crosses val="max"/>
        <c:crossBetween val="between"/>
      </c:valAx>
      <c:catAx>
        <c:axId val="71370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370357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"/>
          <c:y val="0.86894321101496563"/>
          <c:w val="0.99721925617056073"/>
          <c:h val="0.131056788985034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384119673384417E-2"/>
          <c:y val="5.5360126637938614E-2"/>
          <c:w val="0.92530992063492079"/>
          <c:h val="0.591270041945398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'35. ábra'!$A$5</c:f>
              <c:strCache>
                <c:ptCount val="1"/>
                <c:pt idx="0">
                  <c:v>Compensation of employees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ábra'!$C$5:$GV$5</c:f>
              <c:numCache>
                <c:formatCode>0.0</c:formatCode>
                <c:ptCount val="202"/>
                <c:pt idx="0">
                  <c:v>2.4773775856337279</c:v>
                </c:pt>
                <c:pt idx="1">
                  <c:v>2.406400830021572</c:v>
                </c:pt>
                <c:pt idx="2">
                  <c:v>2.3380728168646154</c:v>
                </c:pt>
                <c:pt idx="3">
                  <c:v>2.1996237913643233</c:v>
                </c:pt>
                <c:pt idx="4">
                  <c:v>2.0836039358428238</c:v>
                </c:pt>
                <c:pt idx="5">
                  <c:v>2.0216720279223575</c:v>
                </c:pt>
                <c:pt idx="6">
                  <c:v>1.9532662766275868</c:v>
                </c:pt>
                <c:pt idx="7">
                  <c:v>1.9612244251642912</c:v>
                </c:pt>
                <c:pt idx="8">
                  <c:v>1.9828798131365863</c:v>
                </c:pt>
                <c:pt idx="9">
                  <c:v>1.9895784325876515</c:v>
                </c:pt>
                <c:pt idx="10">
                  <c:v>2.0188234807993197</c:v>
                </c:pt>
                <c:pt idx="11">
                  <c:v>2.0229993026480462</c:v>
                </c:pt>
                <c:pt idx="12">
                  <c:v>1.9897364441464056</c:v>
                </c:pt>
                <c:pt idx="13">
                  <c:v>1.9283583958149144</c:v>
                </c:pt>
                <c:pt idx="14">
                  <c:v>1.808748065410096</c:v>
                </c:pt>
                <c:pt idx="15">
                  <c:v>1.6486936939606474</c:v>
                </c:pt>
                <c:pt idx="16">
                  <c:v>1.4901959013602175</c:v>
                </c:pt>
                <c:pt idx="17">
                  <c:v>1.3628132572132978</c:v>
                </c:pt>
                <c:pt idx="18">
                  <c:v>1.2694300616649083</c:v>
                </c:pt>
                <c:pt idx="19">
                  <c:v>1.2188438007286144</c:v>
                </c:pt>
                <c:pt idx="20">
                  <c:v>1.2776720801936683</c:v>
                </c:pt>
                <c:pt idx="21">
                  <c:v>1.3237843802968232</c:v>
                </c:pt>
                <c:pt idx="22">
                  <c:v>1.3505471880501612</c:v>
                </c:pt>
                <c:pt idx="23">
                  <c:v>1.3998878315940753</c:v>
                </c:pt>
                <c:pt idx="24">
                  <c:v>1.4393051121562992</c:v>
                </c:pt>
                <c:pt idx="25">
                  <c:v>1.4485910778707467</c:v>
                </c:pt>
                <c:pt idx="26">
                  <c:v>1.5022110819282046</c:v>
                </c:pt>
                <c:pt idx="27">
                  <c:v>1.4961182300720741</c:v>
                </c:pt>
                <c:pt idx="28">
                  <c:v>1.5686199765546829</c:v>
                </c:pt>
                <c:pt idx="29">
                  <c:v>1.590786950668432</c:v>
                </c:pt>
                <c:pt idx="30">
                  <c:v>1.6185496401912141</c:v>
                </c:pt>
                <c:pt idx="31">
                  <c:v>1.6735578990836801</c:v>
                </c:pt>
                <c:pt idx="32">
                  <c:v>1.6357459733109598</c:v>
                </c:pt>
                <c:pt idx="33">
                  <c:v>1.6358290517331853</c:v>
                </c:pt>
                <c:pt idx="34">
                  <c:v>1.6018337457205072</c:v>
                </c:pt>
                <c:pt idx="35">
                  <c:v>1.5769231583727092</c:v>
                </c:pt>
                <c:pt idx="36">
                  <c:v>1.6544916985504337</c:v>
                </c:pt>
                <c:pt idx="37">
                  <c:v>1.7497979096356617</c:v>
                </c:pt>
                <c:pt idx="42" formatCode="0.00">
                  <c:v>0.63177567002125212</c:v>
                </c:pt>
                <c:pt idx="43" formatCode="0.00">
                  <c:v>0.51350100426495315</c:v>
                </c:pt>
                <c:pt idx="44" formatCode="0.00">
                  <c:v>0.38838653362261438</c:v>
                </c:pt>
                <c:pt idx="45" formatCode="0.00">
                  <c:v>0.26797976752755165</c:v>
                </c:pt>
                <c:pt idx="46" formatCode="0.00">
                  <c:v>0.22740184887804415</c:v>
                </c:pt>
                <c:pt idx="47" formatCode="0.00">
                  <c:v>0.20506070153308892</c:v>
                </c:pt>
                <c:pt idx="48" formatCode="0.00">
                  <c:v>0.15252618832456361</c:v>
                </c:pt>
                <c:pt idx="49" formatCode="0.00">
                  <c:v>8.5216186296918697E-2</c:v>
                </c:pt>
                <c:pt idx="50" formatCode="0.00">
                  <c:v>3.4233569965378352E-2</c:v>
                </c:pt>
                <c:pt idx="51" formatCode="0.00">
                  <c:v>-4.8053252814612549E-2</c:v>
                </c:pt>
                <c:pt idx="52" formatCode="0.00">
                  <c:v>-8.8506876970991202E-2</c:v>
                </c:pt>
                <c:pt idx="53" formatCode="0.00">
                  <c:v>-0.11533547760264357</c:v>
                </c:pt>
                <c:pt idx="54" formatCode="0.00">
                  <c:v>-6.7750413368490775E-2</c:v>
                </c:pt>
                <c:pt idx="55" formatCode="0.00">
                  <c:v>4.4520938656474836E-2</c:v>
                </c:pt>
                <c:pt idx="56" formatCode="0.00">
                  <c:v>0.12163486248515538</c:v>
                </c:pt>
                <c:pt idx="57" formatCode="0.00">
                  <c:v>0.18314768920722241</c:v>
                </c:pt>
                <c:pt idx="58" formatCode="0.00">
                  <c:v>0.13945433278627584</c:v>
                </c:pt>
                <c:pt idx="59" formatCode="0.00">
                  <c:v>2.5500280935298338E-3</c:v>
                </c:pt>
                <c:pt idx="60" formatCode="0.00">
                  <c:v>-9.0039765116573592E-2</c:v>
                </c:pt>
                <c:pt idx="61" formatCode="0.00">
                  <c:v>-0.11859061212500648</c:v>
                </c:pt>
                <c:pt idx="62" formatCode="0.00">
                  <c:v>-0.14060504595968984</c:v>
                </c:pt>
                <c:pt idx="63" formatCode="0.00">
                  <c:v>-0.13338257304516093</c:v>
                </c:pt>
                <c:pt idx="64" formatCode="0.00">
                  <c:v>-0.1263963725145211</c:v>
                </c:pt>
                <c:pt idx="65" formatCode="0.00">
                  <c:v>-0.16099132472413555</c:v>
                </c:pt>
                <c:pt idx="66" formatCode="0.00">
                  <c:v>-9.4403250298859487E-2</c:v>
                </c:pt>
                <c:pt idx="67" formatCode="0.00">
                  <c:v>-2.4360346033843332E-2</c:v>
                </c:pt>
                <c:pt idx="68" formatCode="0.00">
                  <c:v>4.9373494259535973E-2</c:v>
                </c:pt>
                <c:pt idx="69" formatCode="0.00">
                  <c:v>9.75962305414773E-2</c:v>
                </c:pt>
                <c:pt idx="70" formatCode="0.00">
                  <c:v>9.8705549909603674E-2</c:v>
                </c:pt>
                <c:pt idx="71" formatCode="0.00">
                  <c:v>0.10082294085926105</c:v>
                </c:pt>
                <c:pt idx="72" formatCode="0.00">
                  <c:v>0.13600916259051996</c:v>
                </c:pt>
                <c:pt idx="73">
                  <c:v>0.19758717635254761</c:v>
                </c:pt>
                <c:pt idx="74">
                  <c:v>0.2078443570964002</c:v>
                </c:pt>
                <c:pt idx="75">
                  <c:v>0.19382149720978753</c:v>
                </c:pt>
                <c:pt idx="76">
                  <c:v>0.15289783357304268</c:v>
                </c:pt>
                <c:pt idx="77">
                  <c:v>0.11287847892076432</c:v>
                </c:pt>
                <c:pt idx="78">
                  <c:v>7.6109262841954906E-2</c:v>
                </c:pt>
                <c:pt idx="83" formatCode="0.00">
                  <c:v>-0.13642527233995388</c:v>
                </c:pt>
                <c:pt idx="84" formatCode="0.00">
                  <c:v>-0.25630902470969397</c:v>
                </c:pt>
                <c:pt idx="85" formatCode="0.00">
                  <c:v>-0.34632903685888283</c:v>
                </c:pt>
                <c:pt idx="86" formatCode="0.00">
                  <c:v>-0.42396362848437319</c:v>
                </c:pt>
                <c:pt idx="87" formatCode="0.00">
                  <c:v>-0.45290100045976622</c:v>
                </c:pt>
                <c:pt idx="88" formatCode="0.00">
                  <c:v>-0.43230297158020409</c:v>
                </c:pt>
                <c:pt idx="89" formatCode="0.00">
                  <c:v>-0.47442317505635839</c:v>
                </c:pt>
                <c:pt idx="90" formatCode="0.00">
                  <c:v>-0.50113537086697313</c:v>
                </c:pt>
                <c:pt idx="91" formatCode="0.00">
                  <c:v>-0.52272966912048402</c:v>
                </c:pt>
                <c:pt idx="92" formatCode="0.00">
                  <c:v>-0.5668888593085798</c:v>
                </c:pt>
                <c:pt idx="93" formatCode="0.00">
                  <c:v>-0.58333590394260804</c:v>
                </c:pt>
                <c:pt idx="94" formatCode="0.00">
                  <c:v>-0.57591703734296351</c:v>
                </c:pt>
                <c:pt idx="95" formatCode="0.00">
                  <c:v>-0.55987443672846737</c:v>
                </c:pt>
                <c:pt idx="96" formatCode="0.00">
                  <c:v>-0.53822314185157827</c:v>
                </c:pt>
                <c:pt idx="97" formatCode="0.00">
                  <c:v>-0.47062909868202141</c:v>
                </c:pt>
                <c:pt idx="98" formatCode="0.00">
                  <c:v>-0.48076904993054503</c:v>
                </c:pt>
                <c:pt idx="99" formatCode="0.00">
                  <c:v>-0.52207478998746903</c:v>
                </c:pt>
                <c:pt idx="100" formatCode="0.00">
                  <c:v>-0.52781820803847956</c:v>
                </c:pt>
                <c:pt idx="101" formatCode="0.00">
                  <c:v>-0.53283709116245015</c:v>
                </c:pt>
                <c:pt idx="102" formatCode="0.00">
                  <c:v>-0.52044894169376021</c:v>
                </c:pt>
                <c:pt idx="103" formatCode="0.00">
                  <c:v>-0.50176664679400607</c:v>
                </c:pt>
                <c:pt idx="104" formatCode="0.00">
                  <c:v>-0.50750072118438583</c:v>
                </c:pt>
                <c:pt idx="105" formatCode="0.00">
                  <c:v>-0.56092292803992772</c:v>
                </c:pt>
                <c:pt idx="106" formatCode="0.00">
                  <c:v>-0.61807650358166821</c:v>
                </c:pt>
                <c:pt idx="107" formatCode="0.00">
                  <c:v>-0.66539316020290828</c:v>
                </c:pt>
                <c:pt idx="108" formatCode="0.00">
                  <c:v>-0.65485617336490709</c:v>
                </c:pt>
                <c:pt idx="109" formatCode="0.00">
                  <c:v>-0.6016191050931301</c:v>
                </c:pt>
                <c:pt idx="110" formatCode="0.00">
                  <c:v>-0.49894332046348444</c:v>
                </c:pt>
                <c:pt idx="111" formatCode="0.00">
                  <c:v>-0.35349023552815367</c:v>
                </c:pt>
                <c:pt idx="112" formatCode="0.00">
                  <c:v>-0.23941437598706561</c:v>
                </c:pt>
                <c:pt idx="113" formatCode="0.00">
                  <c:v>-0.13509023317722607</c:v>
                </c:pt>
                <c:pt idx="114" formatCode="0.00">
                  <c:v>-4.1288588814934198E-2</c:v>
                </c:pt>
                <c:pt idx="115" formatCode="0.00">
                  <c:v>1.0917561960321148E-2</c:v>
                </c:pt>
                <c:pt idx="116" formatCode="0.00">
                  <c:v>6.0580002485911853E-2</c:v>
                </c:pt>
                <c:pt idx="117">
                  <c:v>0.10447325920516681</c:v>
                </c:pt>
                <c:pt idx="118" formatCode="0.00">
                  <c:v>0.14625759042434858</c:v>
                </c:pt>
                <c:pt idx="119">
                  <c:v>0.20010084209460993</c:v>
                </c:pt>
                <c:pt idx="124">
                  <c:v>1.8666040245910718</c:v>
                </c:pt>
                <c:pt idx="125">
                  <c:v>1.9081375141305583</c:v>
                </c:pt>
                <c:pt idx="126">
                  <c:v>1.9509232409000778</c:v>
                </c:pt>
                <c:pt idx="127">
                  <c:v>2.0107014562078334</c:v>
                </c:pt>
                <c:pt idx="128">
                  <c:v>1.9965997533427629</c:v>
                </c:pt>
                <c:pt idx="129">
                  <c:v>1.9930833324764616</c:v>
                </c:pt>
                <c:pt idx="130">
                  <c:v>1.9695719761379644</c:v>
                </c:pt>
                <c:pt idx="131">
                  <c:v>1.9646461177857188</c:v>
                </c:pt>
                <c:pt idx="132">
                  <c:v>1.9562696920668396</c:v>
                </c:pt>
                <c:pt idx="133">
                  <c:v>1.9212735397554919</c:v>
                </c:pt>
                <c:pt idx="134">
                  <c:v>1.8684998930023542</c:v>
                </c:pt>
                <c:pt idx="135">
                  <c:v>1.7596446230730589</c:v>
                </c:pt>
                <c:pt idx="136">
                  <c:v>1.7608708705228997</c:v>
                </c:pt>
                <c:pt idx="137">
                  <c:v>1.7806073045111936</c:v>
                </c:pt>
                <c:pt idx="138">
                  <c:v>1.7648552293863757</c:v>
                </c:pt>
                <c:pt idx="139">
                  <c:v>1.7326013617385811</c:v>
                </c:pt>
                <c:pt idx="140">
                  <c:v>1.6779523108290606</c:v>
                </c:pt>
                <c:pt idx="141">
                  <c:v>1.5630407080654816</c:v>
                </c:pt>
                <c:pt idx="142">
                  <c:v>1.4993253536017315</c:v>
                </c:pt>
                <c:pt idx="143">
                  <c:v>1.4273011710484478</c:v>
                </c:pt>
                <c:pt idx="144">
                  <c:v>1.4035500766134166</c:v>
                </c:pt>
                <c:pt idx="145">
                  <c:v>1.4226797683199599</c:v>
                </c:pt>
                <c:pt idx="146">
                  <c:v>1.4383090198348425</c:v>
                </c:pt>
                <c:pt idx="147">
                  <c:v>1.4531687518245322</c:v>
                </c:pt>
                <c:pt idx="148">
                  <c:v>1.4685377134525623</c:v>
                </c:pt>
                <c:pt idx="149">
                  <c:v>1.4742570062656997</c:v>
                </c:pt>
                <c:pt idx="150">
                  <c:v>1.4683250246012349</c:v>
                </c:pt>
                <c:pt idx="151">
                  <c:v>1.5006633548839352</c:v>
                </c:pt>
                <c:pt idx="152">
                  <c:v>1.5304386807149624</c:v>
                </c:pt>
                <c:pt idx="153">
                  <c:v>1.5325802425176762</c:v>
                </c:pt>
                <c:pt idx="154">
                  <c:v>1.5397666987225012</c:v>
                </c:pt>
                <c:pt idx="155">
                  <c:v>1.5489891135303266</c:v>
                </c:pt>
                <c:pt idx="156">
                  <c:v>1.5392923419805546</c:v>
                </c:pt>
                <c:pt idx="157">
                  <c:v>1.5475232173663569</c:v>
                </c:pt>
                <c:pt idx="158">
                  <c:v>1.534829946511366</c:v>
                </c:pt>
                <c:pt idx="159">
                  <c:v>1.5082523913324848</c:v>
                </c:pt>
                <c:pt idx="160">
                  <c:v>1.4987669330629039</c:v>
                </c:pt>
                <c:pt idx="165">
                  <c:v>1.6973946247030727</c:v>
                </c:pt>
                <c:pt idx="166">
                  <c:v>1.6493733443855205</c:v>
                </c:pt>
                <c:pt idx="167">
                  <c:v>1.5857472613241961</c:v>
                </c:pt>
                <c:pt idx="168">
                  <c:v>1.5426159956767862</c:v>
                </c:pt>
                <c:pt idx="169">
                  <c:v>1.5159487184916209</c:v>
                </c:pt>
                <c:pt idx="170">
                  <c:v>1.4405026711632578</c:v>
                </c:pt>
                <c:pt idx="171">
                  <c:v>1.380771423430017</c:v>
                </c:pt>
                <c:pt idx="172">
                  <c:v>1.3876192038879707</c:v>
                </c:pt>
                <c:pt idx="173">
                  <c:v>1.4078736727575223</c:v>
                </c:pt>
                <c:pt idx="174">
                  <c:v>1.4969524346955325</c:v>
                </c:pt>
                <c:pt idx="175">
                  <c:v>1.5625882823104644</c:v>
                </c:pt>
                <c:pt idx="176">
                  <c:v>1.5645392599387118</c:v>
                </c:pt>
                <c:pt idx="177">
                  <c:v>1.572357097663388</c:v>
                </c:pt>
                <c:pt idx="178">
                  <c:v>1.4662747301964831</c:v>
                </c:pt>
                <c:pt idx="179">
                  <c:v>1.4402494260718495</c:v>
                </c:pt>
                <c:pt idx="180">
                  <c:v>1.4132498144953134</c:v>
                </c:pt>
                <c:pt idx="181">
                  <c:v>1.5036506773115761</c:v>
                </c:pt>
                <c:pt idx="182">
                  <c:v>1.6005561401852613</c:v>
                </c:pt>
                <c:pt idx="183">
                  <c:v>1.590860541368986</c:v>
                </c:pt>
                <c:pt idx="184">
                  <c:v>1.5155913060918897</c:v>
                </c:pt>
                <c:pt idx="185">
                  <c:v>1.3921939295073622</c:v>
                </c:pt>
                <c:pt idx="186">
                  <c:v>1.3446444948406233</c:v>
                </c:pt>
                <c:pt idx="187">
                  <c:v>1.2866066833945076</c:v>
                </c:pt>
                <c:pt idx="188">
                  <c:v>1.28136890116146</c:v>
                </c:pt>
                <c:pt idx="189">
                  <c:v>1.3301690333538416</c:v>
                </c:pt>
                <c:pt idx="190">
                  <c:v>1.3250106871860639</c:v>
                </c:pt>
                <c:pt idx="191">
                  <c:v>1.3324506924874757</c:v>
                </c:pt>
                <c:pt idx="192">
                  <c:v>1.3108959749345439</c:v>
                </c:pt>
                <c:pt idx="193">
                  <c:v>1.1839232533267672</c:v>
                </c:pt>
                <c:pt idx="194">
                  <c:v>1.0780712552065181</c:v>
                </c:pt>
                <c:pt idx="195">
                  <c:v>1.0338444869151708</c:v>
                </c:pt>
                <c:pt idx="196">
                  <c:v>0.9844609402615766</c:v>
                </c:pt>
                <c:pt idx="197">
                  <c:v>1.0022329051116912</c:v>
                </c:pt>
                <c:pt idx="198">
                  <c:v>1.0572998214530971</c:v>
                </c:pt>
                <c:pt idx="199">
                  <c:v>1.0348594130418534</c:v>
                </c:pt>
                <c:pt idx="200">
                  <c:v>1.0424854437675304</c:v>
                </c:pt>
                <c:pt idx="201">
                  <c:v>1.0626761016722541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7-40B2-BA2B-2BBB7C8991BC}"/>
            </c:ext>
          </c:extLst>
        </c:ser>
        <c:ser>
          <c:idx val="1"/>
          <c:order val="1"/>
          <c:tx>
            <c:strRef>
              <c:f>'35. ábra'!$A$6</c:f>
              <c:strCache>
                <c:ptCount val="1"/>
                <c:pt idx="0">
                  <c:v>Profit balance</c:v>
                </c:pt>
              </c:strCache>
            </c:strRef>
          </c:tx>
          <c:spPr>
            <a:solidFill>
              <a:schemeClr val="accent1"/>
            </a:solidFill>
            <a:ln w="57150"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ábra'!$C$6:$GV$6</c:f>
              <c:numCache>
                <c:formatCode>0.0</c:formatCode>
                <c:ptCount val="202"/>
                <c:pt idx="0">
                  <c:v>-4.9606529988713559</c:v>
                </c:pt>
                <c:pt idx="1">
                  <c:v>-5.3554949119129009</c:v>
                </c:pt>
                <c:pt idx="2">
                  <c:v>-5.5711534043492152</c:v>
                </c:pt>
                <c:pt idx="3">
                  <c:v>-5.7212869262312571</c:v>
                </c:pt>
                <c:pt idx="4">
                  <c:v>-5.5826374843837634</c:v>
                </c:pt>
                <c:pt idx="5">
                  <c:v>-5.5026741492114448</c:v>
                </c:pt>
                <c:pt idx="6">
                  <c:v>-5.4592198094856892</c:v>
                </c:pt>
                <c:pt idx="7">
                  <c:v>-5.4428746202334706</c:v>
                </c:pt>
                <c:pt idx="8">
                  <c:v>-5.1219349675330861</c:v>
                </c:pt>
                <c:pt idx="9">
                  <c:v>-4.9079817443902423</c:v>
                </c:pt>
                <c:pt idx="10">
                  <c:v>-4.6244018322381057</c:v>
                </c:pt>
                <c:pt idx="11">
                  <c:v>-4.3890698064564964</c:v>
                </c:pt>
                <c:pt idx="12">
                  <c:v>-4.5383432743519814</c:v>
                </c:pt>
                <c:pt idx="13">
                  <c:v>-4.3306792390585827</c:v>
                </c:pt>
                <c:pt idx="14">
                  <c:v>-4.304098651381957</c:v>
                </c:pt>
                <c:pt idx="15">
                  <c:v>-4.1089315392585544</c:v>
                </c:pt>
                <c:pt idx="16">
                  <c:v>-3.9722166218275983</c:v>
                </c:pt>
                <c:pt idx="17">
                  <c:v>-4.0010566814893904</c:v>
                </c:pt>
                <c:pt idx="18">
                  <c:v>-4.1454691077447325</c:v>
                </c:pt>
                <c:pt idx="19">
                  <c:v>-4.360020722664359</c:v>
                </c:pt>
                <c:pt idx="20">
                  <c:v>-4.17032424817</c:v>
                </c:pt>
                <c:pt idx="21">
                  <c:v>-4.0564858702753979</c:v>
                </c:pt>
                <c:pt idx="22">
                  <c:v>-3.9968052741746432</c:v>
                </c:pt>
                <c:pt idx="23">
                  <c:v>-3.8608241269098684</c:v>
                </c:pt>
                <c:pt idx="24">
                  <c:v>-3.7168450954308261</c:v>
                </c:pt>
                <c:pt idx="25">
                  <c:v>-3.6331785420810863</c:v>
                </c:pt>
                <c:pt idx="26">
                  <c:v>-3.5734158371920128</c:v>
                </c:pt>
                <c:pt idx="27">
                  <c:v>-3.4914660298745286</c:v>
                </c:pt>
                <c:pt idx="28">
                  <c:v>-3.647010322787557</c:v>
                </c:pt>
                <c:pt idx="29">
                  <c:v>-3.6388424402434039</c:v>
                </c:pt>
                <c:pt idx="30">
                  <c:v>-3.3048908367033905</c:v>
                </c:pt>
                <c:pt idx="31">
                  <c:v>-2.9435646623434066</c:v>
                </c:pt>
                <c:pt idx="32">
                  <c:v>-2.7508078005143464</c:v>
                </c:pt>
                <c:pt idx="33">
                  <c:v>-2.705546299162378</c:v>
                </c:pt>
                <c:pt idx="34">
                  <c:v>-2.566587667132719</c:v>
                </c:pt>
                <c:pt idx="35">
                  <c:v>-2.455840844998689</c:v>
                </c:pt>
                <c:pt idx="36">
                  <c:v>-2.5001607470866927</c:v>
                </c:pt>
                <c:pt idx="37">
                  <c:v>-2.4961442965709351</c:v>
                </c:pt>
                <c:pt idx="42" formatCode="0.00">
                  <c:v>-6.9445707812021924</c:v>
                </c:pt>
                <c:pt idx="43" formatCode="0.00">
                  <c:v>-6.7945450509639489</c:v>
                </c:pt>
                <c:pt idx="44" formatCode="0.00">
                  <c:v>-6.7299849634801134</c:v>
                </c:pt>
                <c:pt idx="45" formatCode="0.00">
                  <c:v>-6.6254444759117659</c:v>
                </c:pt>
                <c:pt idx="46" formatCode="0.00">
                  <c:v>-7.03378802205724</c:v>
                </c:pt>
                <c:pt idx="47" formatCode="0.00">
                  <c:v>-6.7149188887598701</c:v>
                </c:pt>
                <c:pt idx="48" formatCode="0.00">
                  <c:v>-6.4872702032007261</c:v>
                </c:pt>
                <c:pt idx="49" formatCode="0.00">
                  <c:v>-6.0207882520656373</c:v>
                </c:pt>
                <c:pt idx="50" formatCode="0.00">
                  <c:v>-5.7347004585727603</c:v>
                </c:pt>
                <c:pt idx="51" formatCode="0.00">
                  <c:v>-5.4954208611070232</c:v>
                </c:pt>
                <c:pt idx="52" formatCode="0.00">
                  <c:v>-5.5956014440548882</c:v>
                </c:pt>
                <c:pt idx="53" formatCode="0.00">
                  <c:v>-5.6907117454320213</c:v>
                </c:pt>
                <c:pt idx="54" formatCode="0.00">
                  <c:v>-5.4490565841575798</c:v>
                </c:pt>
                <c:pt idx="55" formatCode="0.00">
                  <c:v>-5.2472315908815421</c:v>
                </c:pt>
                <c:pt idx="56" formatCode="0.00">
                  <c:v>-3.9152935716986934</c:v>
                </c:pt>
                <c:pt idx="57" formatCode="0.00">
                  <c:v>-5.118512668282543</c:v>
                </c:pt>
                <c:pt idx="58" formatCode="0.00">
                  <c:v>-5.6290859303453713</c:v>
                </c:pt>
                <c:pt idx="59" formatCode="0.00">
                  <c:v>-5.7076544063621046</c:v>
                </c:pt>
                <c:pt idx="60" formatCode="0.00">
                  <c:v>-6.8846660644444828</c:v>
                </c:pt>
                <c:pt idx="61" formatCode="0.00">
                  <c:v>-5.587165724997349</c:v>
                </c:pt>
                <c:pt idx="62" formatCode="0.00">
                  <c:v>-4.6399665166697641</c:v>
                </c:pt>
                <c:pt idx="63" formatCode="0.00">
                  <c:v>-4.0769130303589849</c:v>
                </c:pt>
                <c:pt idx="64" formatCode="0.00">
                  <c:v>-5.4698708297786238</c:v>
                </c:pt>
                <c:pt idx="65" formatCode="0.00">
                  <c:v>-5.2578073476287317</c:v>
                </c:pt>
                <c:pt idx="66" formatCode="0.00">
                  <c:v>-5.7005764487954069</c:v>
                </c:pt>
                <c:pt idx="67" formatCode="0.00">
                  <c:v>-6.6624571988720165</c:v>
                </c:pt>
                <c:pt idx="68" formatCode="0.00">
                  <c:v>-4.600006298938057</c:v>
                </c:pt>
                <c:pt idx="69" formatCode="0.00">
                  <c:v>-4.9398297613342788</c:v>
                </c:pt>
                <c:pt idx="70" formatCode="0.00">
                  <c:v>-4.7890726484784985</c:v>
                </c:pt>
                <c:pt idx="71" formatCode="0.00">
                  <c:v>-5.04808078694212</c:v>
                </c:pt>
                <c:pt idx="72" formatCode="0.00">
                  <c:v>-5.5054866121271386</c:v>
                </c:pt>
                <c:pt idx="73">
                  <c:v>-5.0662572344083729</c:v>
                </c:pt>
                <c:pt idx="74">
                  <c:v>-5.1014693569427143</c:v>
                </c:pt>
                <c:pt idx="75">
                  <c:v>-5.0068889092646076</c:v>
                </c:pt>
                <c:pt idx="76">
                  <c:v>-4.839124823911872</c:v>
                </c:pt>
                <c:pt idx="77">
                  <c:v>-5.0078960251636682</c:v>
                </c:pt>
                <c:pt idx="78">
                  <c:v>-5.1111579456488325</c:v>
                </c:pt>
                <c:pt idx="83" formatCode="0.00">
                  <c:v>-3.529570780162091</c:v>
                </c:pt>
                <c:pt idx="84" formatCode="0.00">
                  <c:v>-3.7338710182800345</c:v>
                </c:pt>
                <c:pt idx="85" formatCode="0.00">
                  <c:v>-3.3499467177686233</c:v>
                </c:pt>
                <c:pt idx="86" formatCode="0.00">
                  <c:v>-3.4160402235998539</c:v>
                </c:pt>
                <c:pt idx="87" formatCode="0.00">
                  <c:v>-3.4675531903827714</c:v>
                </c:pt>
                <c:pt idx="88" formatCode="0.00">
                  <c:v>-3.4007437055677783</c:v>
                </c:pt>
                <c:pt idx="89" formatCode="0.00">
                  <c:v>-3.6097178531518672</c:v>
                </c:pt>
                <c:pt idx="90" formatCode="0.00">
                  <c:v>-3.4182811880590629</c:v>
                </c:pt>
                <c:pt idx="91" formatCode="0.00">
                  <c:v>-3.5172037202518571</c:v>
                </c:pt>
                <c:pt idx="92" formatCode="0.00">
                  <c:v>-3.5069746708864193</c:v>
                </c:pt>
                <c:pt idx="93" formatCode="0.00">
                  <c:v>-3.4118261778610548</c:v>
                </c:pt>
                <c:pt idx="94" formatCode="0.00">
                  <c:v>-3.4255485213771575</c:v>
                </c:pt>
                <c:pt idx="95" formatCode="0.00">
                  <c:v>-3.2386382495227108</c:v>
                </c:pt>
                <c:pt idx="96" formatCode="0.00">
                  <c:v>-3.0776150053814813</c:v>
                </c:pt>
                <c:pt idx="97" formatCode="0.00">
                  <c:v>-3.1384006620397247</c:v>
                </c:pt>
                <c:pt idx="98" formatCode="0.00">
                  <c:v>-3.2298584982131255</c:v>
                </c:pt>
                <c:pt idx="99" formatCode="0.00">
                  <c:v>-3.5536732841870342</c:v>
                </c:pt>
                <c:pt idx="100" formatCode="0.00">
                  <c:v>-3.5970683472804179</c:v>
                </c:pt>
                <c:pt idx="101" formatCode="0.00">
                  <c:v>-3.7084283263733018</c:v>
                </c:pt>
                <c:pt idx="102" formatCode="0.00">
                  <c:v>-3.7996719438553481</c:v>
                </c:pt>
                <c:pt idx="103" formatCode="0.00">
                  <c:v>-3.749639769872259</c:v>
                </c:pt>
                <c:pt idx="104" formatCode="0.00">
                  <c:v>-3.7254278717949671</c:v>
                </c:pt>
                <c:pt idx="105">
                  <c:v>-3.3421351036498903</c:v>
                </c:pt>
                <c:pt idx="106" formatCode="0.00">
                  <c:v>-3.1354737505366113</c:v>
                </c:pt>
                <c:pt idx="107">
                  <c:v>-2.9257715689314407</c:v>
                </c:pt>
                <c:pt idx="108" formatCode="0.00">
                  <c:v>-3.3356216448485543</c:v>
                </c:pt>
                <c:pt idx="109">
                  <c:v>-3.3849008818927864</c:v>
                </c:pt>
                <c:pt idx="110">
                  <c:v>-3.4256881688521341</c:v>
                </c:pt>
                <c:pt idx="111">
                  <c:v>-3.1776577405014201</c:v>
                </c:pt>
                <c:pt idx="112">
                  <c:v>-3.0336153833173651</c:v>
                </c:pt>
                <c:pt idx="113">
                  <c:v>-3.1095949800508107</c:v>
                </c:pt>
                <c:pt idx="114">
                  <c:v>-3.1587119743712728</c:v>
                </c:pt>
                <c:pt idx="115">
                  <c:v>-3.3405902784793384</c:v>
                </c:pt>
                <c:pt idx="116">
                  <c:v>-3.3128948669078442</c:v>
                </c:pt>
                <c:pt idx="117">
                  <c:v>-3.5514807015660002</c:v>
                </c:pt>
                <c:pt idx="118">
                  <c:v>-3.585592007315805</c:v>
                </c:pt>
                <c:pt idx="119">
                  <c:v>-3.5894693294428643</c:v>
                </c:pt>
                <c:pt idx="124">
                  <c:v>-4.211300159810321</c:v>
                </c:pt>
                <c:pt idx="125">
                  <c:v>-3.9986164707470331</c:v>
                </c:pt>
                <c:pt idx="126">
                  <c:v>-3.9561512674093882</c:v>
                </c:pt>
                <c:pt idx="127">
                  <c:v>-3.8176609337997469</c:v>
                </c:pt>
                <c:pt idx="128">
                  <c:v>-3.7386455219634094</c:v>
                </c:pt>
                <c:pt idx="129">
                  <c:v>-3.6265090936926252</c:v>
                </c:pt>
                <c:pt idx="130">
                  <c:v>-3.549898704199427</c:v>
                </c:pt>
                <c:pt idx="131">
                  <c:v>-3.4753499830519359</c:v>
                </c:pt>
                <c:pt idx="132">
                  <c:v>-3.6141697726364606</c:v>
                </c:pt>
                <c:pt idx="133">
                  <c:v>-3.7776916876106768</c:v>
                </c:pt>
                <c:pt idx="134">
                  <c:v>-3.8957842927455597</c:v>
                </c:pt>
                <c:pt idx="135">
                  <c:v>-4.0241148628996006</c:v>
                </c:pt>
                <c:pt idx="136">
                  <c:v>-3.5690396006333076</c:v>
                </c:pt>
                <c:pt idx="137">
                  <c:v>-3.1608058360597369</c:v>
                </c:pt>
                <c:pt idx="138">
                  <c:v>-2.8495413979309037</c:v>
                </c:pt>
                <c:pt idx="139">
                  <c:v>-2.5226726717175252</c:v>
                </c:pt>
                <c:pt idx="140">
                  <c:v>-3.0358084559701983</c:v>
                </c:pt>
                <c:pt idx="141">
                  <c:v>-3.5938638667573195</c:v>
                </c:pt>
                <c:pt idx="142">
                  <c:v>-3.9994678845309437</c:v>
                </c:pt>
                <c:pt idx="143">
                  <c:v>-4.315566739554586</c:v>
                </c:pt>
                <c:pt idx="144">
                  <c:v>-4.2536849702616424</c:v>
                </c:pt>
                <c:pt idx="145">
                  <c:v>-4.1773588513304363</c:v>
                </c:pt>
                <c:pt idx="146">
                  <c:v>-4.0901593874593924</c:v>
                </c:pt>
                <c:pt idx="147">
                  <c:v>-4.1341509662176232</c:v>
                </c:pt>
                <c:pt idx="148">
                  <c:v>-4.1971230489421201</c:v>
                </c:pt>
                <c:pt idx="149">
                  <c:v>-4.2345679967206271</c:v>
                </c:pt>
                <c:pt idx="150">
                  <c:v>-4.2794067040344359</c:v>
                </c:pt>
                <c:pt idx="151">
                  <c:v>-4.3169468352831952</c:v>
                </c:pt>
                <c:pt idx="152">
                  <c:v>-4.20415598949557</c:v>
                </c:pt>
                <c:pt idx="153">
                  <c:v>-4.0605081210944984</c:v>
                </c:pt>
                <c:pt idx="154">
                  <c:v>-3.9463604209016445</c:v>
                </c:pt>
                <c:pt idx="155">
                  <c:v>-3.7887218478198261</c:v>
                </c:pt>
                <c:pt idx="156">
                  <c:v>-3.6228783340464976</c:v>
                </c:pt>
                <c:pt idx="157">
                  <c:v>-3.4070209707430692</c:v>
                </c:pt>
                <c:pt idx="158">
                  <c:v>-3.2186681864325277</c:v>
                </c:pt>
                <c:pt idx="159">
                  <c:v>-3.0459736915036677</c:v>
                </c:pt>
                <c:pt idx="160">
                  <c:v>-2.9154254369032739</c:v>
                </c:pt>
                <c:pt idx="165">
                  <c:v>-2.9054681314013338</c:v>
                </c:pt>
                <c:pt idx="166">
                  <c:v>-3.3006318827432199</c:v>
                </c:pt>
                <c:pt idx="167">
                  <c:v>-3.1042385125074037</c:v>
                </c:pt>
                <c:pt idx="168">
                  <c:v>-2.9032895747586189</c:v>
                </c:pt>
                <c:pt idx="169">
                  <c:v>-3.060322467949057</c:v>
                </c:pt>
                <c:pt idx="170">
                  <c:v>-2.5302361020271311</c:v>
                </c:pt>
                <c:pt idx="171">
                  <c:v>-2.8368494035206564</c:v>
                </c:pt>
                <c:pt idx="172">
                  <c:v>-3.1134629584051194</c:v>
                </c:pt>
                <c:pt idx="173">
                  <c:v>-2.7992445158074561</c:v>
                </c:pt>
                <c:pt idx="174">
                  <c:v>-2.7403910028867724</c:v>
                </c:pt>
                <c:pt idx="175">
                  <c:v>-2.7794659078120225</c:v>
                </c:pt>
                <c:pt idx="176">
                  <c:v>-2.9068397758084932</c:v>
                </c:pt>
                <c:pt idx="177">
                  <c:v>-2.796412563990248</c:v>
                </c:pt>
                <c:pt idx="178">
                  <c:v>-2.6683048174040089</c:v>
                </c:pt>
                <c:pt idx="179">
                  <c:v>-2.8171295197982396</c:v>
                </c:pt>
                <c:pt idx="180">
                  <c:v>-2.896058196120562</c:v>
                </c:pt>
                <c:pt idx="181">
                  <c:v>-3.3515829542876809</c:v>
                </c:pt>
                <c:pt idx="182">
                  <c:v>-3.6062976437561911</c:v>
                </c:pt>
                <c:pt idx="183">
                  <c:v>-3.4145392463693423</c:v>
                </c:pt>
                <c:pt idx="184">
                  <c:v>-3.4162469494458234</c:v>
                </c:pt>
                <c:pt idx="185">
                  <c:v>-3.8129276935247081</c:v>
                </c:pt>
                <c:pt idx="186">
                  <c:v>-4.0246888843933748</c:v>
                </c:pt>
                <c:pt idx="187">
                  <c:v>-4.3891475071299855</c:v>
                </c:pt>
                <c:pt idx="188">
                  <c:v>-4.1523885882654934</c:v>
                </c:pt>
                <c:pt idx="189">
                  <c:v>-3.9635300319458038</c:v>
                </c:pt>
                <c:pt idx="190">
                  <c:v>-3.6479707705461144</c:v>
                </c:pt>
                <c:pt idx="191">
                  <c:v>-3.3613905546412681</c:v>
                </c:pt>
                <c:pt idx="192">
                  <c:v>-3.3317828179036306</c:v>
                </c:pt>
                <c:pt idx="193">
                  <c:v>-3.189377316120888</c:v>
                </c:pt>
                <c:pt idx="194">
                  <c:v>-3.0807553659188054</c:v>
                </c:pt>
                <c:pt idx="195">
                  <c:v>-2.9174764980095227</c:v>
                </c:pt>
                <c:pt idx="196">
                  <c:v>-2.6864616472251677</c:v>
                </c:pt>
                <c:pt idx="197">
                  <c:v>-2.5161720720151557</c:v>
                </c:pt>
                <c:pt idx="198">
                  <c:v>-2.4399670374948492</c:v>
                </c:pt>
                <c:pt idx="199">
                  <c:v>-2.4847758638214938</c:v>
                </c:pt>
                <c:pt idx="200">
                  <c:v>-2.6763606363228316</c:v>
                </c:pt>
                <c:pt idx="201">
                  <c:v>-2.6809805893638043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7-40B2-BA2B-2BBB7C8991BC}"/>
            </c:ext>
          </c:extLst>
        </c:ser>
        <c:ser>
          <c:idx val="2"/>
          <c:order val="2"/>
          <c:tx>
            <c:strRef>
              <c:f>'35. ábra'!$A$7</c:f>
              <c:strCache>
                <c:ptCount val="1"/>
                <c:pt idx="0">
                  <c:v>Net interest payment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ábra'!$C$7:$GV$7</c:f>
              <c:numCache>
                <c:formatCode>0.0</c:formatCode>
                <c:ptCount val="202"/>
                <c:pt idx="0">
                  <c:v>-1.3059038111842283</c:v>
                </c:pt>
                <c:pt idx="1">
                  <c:v>-1.2436892865217284</c:v>
                </c:pt>
                <c:pt idx="2">
                  <c:v>-1.1653082728392503</c:v>
                </c:pt>
                <c:pt idx="3">
                  <c:v>-1.0710084675805536</c:v>
                </c:pt>
                <c:pt idx="4">
                  <c:v>-0.98204249437286673</c:v>
                </c:pt>
                <c:pt idx="5">
                  <c:v>-0.90769594501072148</c:v>
                </c:pt>
                <c:pt idx="6">
                  <c:v>-0.85617916795012161</c:v>
                </c:pt>
                <c:pt idx="7">
                  <c:v>-0.80809750217429677</c:v>
                </c:pt>
                <c:pt idx="8">
                  <c:v>-0.77591273718775777</c:v>
                </c:pt>
                <c:pt idx="9">
                  <c:v>-0.73236041012384034</c:v>
                </c:pt>
                <c:pt idx="10">
                  <c:v>-0.70155660017059296</c:v>
                </c:pt>
                <c:pt idx="11">
                  <c:v>-0.67344663604515054</c:v>
                </c:pt>
                <c:pt idx="12">
                  <c:v>-0.6425856091182468</c:v>
                </c:pt>
                <c:pt idx="13">
                  <c:v>-0.64894722051179798</c:v>
                </c:pt>
                <c:pt idx="14">
                  <c:v>-0.64105113268090796</c:v>
                </c:pt>
                <c:pt idx="15">
                  <c:v>-0.6215898234262216</c:v>
                </c:pt>
                <c:pt idx="16">
                  <c:v>-0.63481294407762356</c:v>
                </c:pt>
                <c:pt idx="17">
                  <c:v>-0.58924740694193856</c:v>
                </c:pt>
                <c:pt idx="18">
                  <c:v>-0.55312714387794437</c:v>
                </c:pt>
                <c:pt idx="19">
                  <c:v>-0.54715201712844508</c:v>
                </c:pt>
                <c:pt idx="20">
                  <c:v>-0.55830898269627871</c:v>
                </c:pt>
                <c:pt idx="21">
                  <c:v>-0.62651026763529616</c:v>
                </c:pt>
                <c:pt idx="22">
                  <c:v>-0.75730417242483128</c:v>
                </c:pt>
                <c:pt idx="23">
                  <c:v>-0.89895670854131471</c:v>
                </c:pt>
                <c:pt idx="24">
                  <c:v>-1.187926331674251</c:v>
                </c:pt>
                <c:pt idx="25">
                  <c:v>-1.4030054306627702</c:v>
                </c:pt>
                <c:pt idx="26">
                  <c:v>-1.5412673451891394</c:v>
                </c:pt>
                <c:pt idx="27">
                  <c:v>-1.5689686236549643</c:v>
                </c:pt>
                <c:pt idx="28">
                  <c:v>-1.5343080313669963</c:v>
                </c:pt>
                <c:pt idx="29">
                  <c:v>-1.455038154642164</c:v>
                </c:pt>
                <c:pt idx="30">
                  <c:v>-1.3690532471574919</c:v>
                </c:pt>
                <c:pt idx="31">
                  <c:v>-1.3540279160900255</c:v>
                </c:pt>
                <c:pt idx="32">
                  <c:v>-1.3190943440899749</c:v>
                </c:pt>
                <c:pt idx="33">
                  <c:v>-1.3309844664260668</c:v>
                </c:pt>
                <c:pt idx="34">
                  <c:v>-1.3656804651351826</c:v>
                </c:pt>
                <c:pt idx="35">
                  <c:v>-1.3818951536934689</c:v>
                </c:pt>
                <c:pt idx="36">
                  <c:v>-1.388163785620288</c:v>
                </c:pt>
                <c:pt idx="37">
                  <c:v>-1.4276239734139879</c:v>
                </c:pt>
                <c:pt idx="42" formatCode="0.00">
                  <c:v>0.65333101792511838</c:v>
                </c:pt>
                <c:pt idx="43" formatCode="0.00">
                  <c:v>0.68983469998698388</c:v>
                </c:pt>
                <c:pt idx="44" formatCode="0.00">
                  <c:v>0.58113549621828786</c:v>
                </c:pt>
                <c:pt idx="45" formatCode="0.00">
                  <c:v>0.69761020921708428</c:v>
                </c:pt>
                <c:pt idx="46" formatCode="0.00">
                  <c:v>0.65673062661897574</c:v>
                </c:pt>
                <c:pt idx="47" formatCode="0.00">
                  <c:v>0.70600433730365475</c:v>
                </c:pt>
                <c:pt idx="48" formatCode="0.00">
                  <c:v>0.60583762337931968</c:v>
                </c:pt>
                <c:pt idx="49" formatCode="0.00">
                  <c:v>0.4640276664491364</c:v>
                </c:pt>
                <c:pt idx="50" formatCode="0.00">
                  <c:v>0.37735465516492528</c:v>
                </c:pt>
                <c:pt idx="51" formatCode="0.00">
                  <c:v>0.26633674338836294</c:v>
                </c:pt>
                <c:pt idx="52" formatCode="0.00">
                  <c:v>0.22658472475429359</c:v>
                </c:pt>
                <c:pt idx="53" formatCode="0.00">
                  <c:v>0.22221476372572779</c:v>
                </c:pt>
                <c:pt idx="54" formatCode="0.00">
                  <c:v>0.20866607493351624</c:v>
                </c:pt>
                <c:pt idx="55" formatCode="0.00">
                  <c:v>0.18967078570766566</c:v>
                </c:pt>
                <c:pt idx="56" formatCode="0.00">
                  <c:v>0.25446642765378724</c:v>
                </c:pt>
                <c:pt idx="57" formatCode="0.00">
                  <c:v>0.27229318154996984</c:v>
                </c:pt>
                <c:pt idx="58" formatCode="0.00">
                  <c:v>0.29282689709575893</c:v>
                </c:pt>
                <c:pt idx="59" formatCode="0.00">
                  <c:v>0.30967714051087081</c:v>
                </c:pt>
                <c:pt idx="60" formatCode="0.00">
                  <c:v>0.3121406482359837</c:v>
                </c:pt>
                <c:pt idx="61" formatCode="0.00">
                  <c:v>0.26586398278384415</c:v>
                </c:pt>
                <c:pt idx="62" formatCode="0.00">
                  <c:v>0.20720538507973146</c:v>
                </c:pt>
                <c:pt idx="63" formatCode="0.00">
                  <c:v>0.18438620747633006</c:v>
                </c:pt>
                <c:pt idx="64" formatCode="0.00">
                  <c:v>0.14216427477956706</c:v>
                </c:pt>
                <c:pt idx="65" formatCode="0.00">
                  <c:v>0.2090692360245705</c:v>
                </c:pt>
                <c:pt idx="66" formatCode="0.00">
                  <c:v>0.31319666569739457</c:v>
                </c:pt>
                <c:pt idx="67" formatCode="0.00">
                  <c:v>0.40298508432252411</c:v>
                </c:pt>
                <c:pt idx="68" formatCode="0.00">
                  <c:v>0.50588743924944746</c:v>
                </c:pt>
                <c:pt idx="69" formatCode="0.00">
                  <c:v>0.55097679284494894</c:v>
                </c:pt>
                <c:pt idx="70" formatCode="0.00">
                  <c:v>0.57438964816906168</c:v>
                </c:pt>
                <c:pt idx="71" formatCode="0.00">
                  <c:v>0.65202407017705299</c:v>
                </c:pt>
                <c:pt idx="72" formatCode="0.00">
                  <c:v>0.73058679268886439</c:v>
                </c:pt>
                <c:pt idx="73">
                  <c:v>0.80996110829377332</c:v>
                </c:pt>
                <c:pt idx="74">
                  <c:v>0.88286209241051528</c:v>
                </c:pt>
                <c:pt idx="75">
                  <c:v>0.74950364447962792</c:v>
                </c:pt>
                <c:pt idx="76">
                  <c:v>0.65668644330501524</c:v>
                </c:pt>
                <c:pt idx="77">
                  <c:v>0.56419092868019871</c:v>
                </c:pt>
                <c:pt idx="78">
                  <c:v>0.53937566673296256</c:v>
                </c:pt>
                <c:pt idx="83" formatCode="0.00">
                  <c:v>-0.68862061772537175</c:v>
                </c:pt>
                <c:pt idx="84" formatCode="0.00">
                  <c:v>-0.67902196128775771</c:v>
                </c:pt>
                <c:pt idx="85" formatCode="0.00">
                  <c:v>-0.6608614948459578</c:v>
                </c:pt>
                <c:pt idx="86" formatCode="0.00">
                  <c:v>-0.63783100386635938</c:v>
                </c:pt>
                <c:pt idx="87" formatCode="0.00">
                  <c:v>-0.61974831436363953</c:v>
                </c:pt>
                <c:pt idx="88" formatCode="0.00">
                  <c:v>-0.58176636843753315</c:v>
                </c:pt>
                <c:pt idx="89" formatCode="0.00">
                  <c:v>-0.53812906538856553</c:v>
                </c:pt>
                <c:pt idx="90" formatCode="0.00">
                  <c:v>-0.49386995016040391</c:v>
                </c:pt>
                <c:pt idx="91" formatCode="0.00">
                  <c:v>-0.44601474096881499</c:v>
                </c:pt>
                <c:pt idx="92" formatCode="0.00">
                  <c:v>-0.38991427896102338</c:v>
                </c:pt>
                <c:pt idx="93" formatCode="0.00">
                  <c:v>-0.35321117671894808</c:v>
                </c:pt>
                <c:pt idx="94" formatCode="0.00">
                  <c:v>-0.32052133184598419</c:v>
                </c:pt>
                <c:pt idx="95" formatCode="0.00">
                  <c:v>-0.30912198683082082</c:v>
                </c:pt>
                <c:pt idx="96" formatCode="0.00">
                  <c:v>-0.30089802594022175</c:v>
                </c:pt>
                <c:pt idx="97" formatCode="0.00">
                  <c:v>-0.28518835831140876</c:v>
                </c:pt>
                <c:pt idx="98" formatCode="0.00">
                  <c:v>-0.2736450994206252</c:v>
                </c:pt>
                <c:pt idx="99" formatCode="0.00">
                  <c:v>-0.24967979437870069</c:v>
                </c:pt>
                <c:pt idx="100" formatCode="0.00">
                  <c:v>-0.23590710746513921</c:v>
                </c:pt>
                <c:pt idx="101" formatCode="0.00">
                  <c:v>-0.21293728034007853</c:v>
                </c:pt>
                <c:pt idx="102" formatCode="0.00">
                  <c:v>-0.18896088842504677</c:v>
                </c:pt>
                <c:pt idx="103" formatCode="0.00">
                  <c:v>-0.17289381289876027</c:v>
                </c:pt>
                <c:pt idx="104" formatCode="0.00">
                  <c:v>-0.17689397871170254</c:v>
                </c:pt>
                <c:pt idx="105" formatCode="0.00">
                  <c:v>-0.18189385462871632</c:v>
                </c:pt>
                <c:pt idx="106" formatCode="0.00">
                  <c:v>-0.17773385255287844</c:v>
                </c:pt>
                <c:pt idx="107" formatCode="0.00">
                  <c:v>-0.12633619306252208</c:v>
                </c:pt>
                <c:pt idx="108" formatCode="0.00">
                  <c:v>-6.9559361635026185E-2</c:v>
                </c:pt>
                <c:pt idx="109" formatCode="0.00">
                  <c:v>-7.8205664651087581E-3</c:v>
                </c:pt>
                <c:pt idx="110" formatCode="0.00">
                  <c:v>3.0922674203482825E-2</c:v>
                </c:pt>
                <c:pt idx="111" formatCode="0.00">
                  <c:v>-6.4287315958276303E-3</c:v>
                </c:pt>
                <c:pt idx="112" formatCode="0.00">
                  <c:v>-2.2998979420289056E-2</c:v>
                </c:pt>
                <c:pt idx="113" formatCode="0.00">
                  <c:v>-7.0840000324644159E-2</c:v>
                </c:pt>
                <c:pt idx="114" formatCode="0.00">
                  <c:v>-0.11234391528928461</c:v>
                </c:pt>
                <c:pt idx="115" formatCode="0.00">
                  <c:v>-0.13028749809430509</c:v>
                </c:pt>
                <c:pt idx="116" formatCode="0.00">
                  <c:v>-0.16432508959546607</c:v>
                </c:pt>
                <c:pt idx="117" formatCode="0.00">
                  <c:v>-0.17955024139889952</c:v>
                </c:pt>
                <c:pt idx="118" formatCode="0.00">
                  <c:v>-0.19691731000898491</c:v>
                </c:pt>
                <c:pt idx="119" formatCode="0.00">
                  <c:v>-0.22134764878835916</c:v>
                </c:pt>
                <c:pt idx="124">
                  <c:v>-0.45983502901050244</c:v>
                </c:pt>
                <c:pt idx="125">
                  <c:v>-0.48628401879093142</c:v>
                </c:pt>
                <c:pt idx="126">
                  <c:v>-0.46456791373160744</c:v>
                </c:pt>
                <c:pt idx="127">
                  <c:v>-0.46409856827416007</c:v>
                </c:pt>
                <c:pt idx="128">
                  <c:v>-0.42781791957859294</c:v>
                </c:pt>
                <c:pt idx="129">
                  <c:v>-0.36948303222865464</c:v>
                </c:pt>
                <c:pt idx="130">
                  <c:v>-0.3257179094342586</c:v>
                </c:pt>
                <c:pt idx="131">
                  <c:v>-0.26939667109014875</c:v>
                </c:pt>
                <c:pt idx="132">
                  <c:v>-0.29083667948356817</c:v>
                </c:pt>
                <c:pt idx="133">
                  <c:v>-0.3249244342958777</c:v>
                </c:pt>
                <c:pt idx="134">
                  <c:v>-0.37042585063128586</c:v>
                </c:pt>
                <c:pt idx="135">
                  <c:v>-0.42846188423808229</c:v>
                </c:pt>
                <c:pt idx="136">
                  <c:v>-0.43537205718300687</c:v>
                </c:pt>
                <c:pt idx="137">
                  <c:v>-0.41563588752095137</c:v>
                </c:pt>
                <c:pt idx="138">
                  <c:v>-0.38734219885770838</c:v>
                </c:pt>
                <c:pt idx="139">
                  <c:v>-0.34085873075446926</c:v>
                </c:pt>
                <c:pt idx="140">
                  <c:v>-0.3238855316743634</c:v>
                </c:pt>
                <c:pt idx="141">
                  <c:v>-0.35246532343757009</c:v>
                </c:pt>
                <c:pt idx="142">
                  <c:v>-0.37078045935968085</c:v>
                </c:pt>
                <c:pt idx="143">
                  <c:v>-0.3994441151184196</c:v>
                </c:pt>
                <c:pt idx="144">
                  <c:v>-0.42870706657455049</c:v>
                </c:pt>
                <c:pt idx="145">
                  <c:v>-0.43305122688382092</c:v>
                </c:pt>
                <c:pt idx="146">
                  <c:v>-0.42393242313094071</c:v>
                </c:pt>
                <c:pt idx="147">
                  <c:v>-0.48590529075652356</c:v>
                </c:pt>
                <c:pt idx="148">
                  <c:v>-0.58585892524153582</c:v>
                </c:pt>
                <c:pt idx="149">
                  <c:v>-0.73665584714133292</c:v>
                </c:pt>
                <c:pt idx="150">
                  <c:v>-0.97330068166876682</c:v>
                </c:pt>
                <c:pt idx="151">
                  <c:v>-1.1577748511195276</c:v>
                </c:pt>
                <c:pt idx="152">
                  <c:v>-1.272994334475765</c:v>
                </c:pt>
                <c:pt idx="153">
                  <c:v>-1.3903094663280759</c:v>
                </c:pt>
                <c:pt idx="154">
                  <c:v>-1.4417363861664718</c:v>
                </c:pt>
                <c:pt idx="155">
                  <c:v>-1.4254171226695855</c:v>
                </c:pt>
                <c:pt idx="156">
                  <c:v>-1.4607297775764141</c:v>
                </c:pt>
                <c:pt idx="157">
                  <c:v>-1.4554293584378835</c:v>
                </c:pt>
                <c:pt idx="158">
                  <c:v>-1.4218122020576209</c:v>
                </c:pt>
                <c:pt idx="159">
                  <c:v>-1.4470477345136503</c:v>
                </c:pt>
                <c:pt idx="160">
                  <c:v>-1.436537386704773</c:v>
                </c:pt>
                <c:pt idx="165">
                  <c:v>-0.69751307472329105</c:v>
                </c:pt>
                <c:pt idx="166">
                  <c:v>-0.66147457587420044</c:v>
                </c:pt>
                <c:pt idx="167">
                  <c:v>-0.63004766043187788</c:v>
                </c:pt>
                <c:pt idx="168">
                  <c:v>-0.60674331131975157</c:v>
                </c:pt>
                <c:pt idx="169">
                  <c:v>-0.55796694862321283</c:v>
                </c:pt>
                <c:pt idx="170">
                  <c:v>-0.50620208541218048</c:v>
                </c:pt>
                <c:pt idx="171">
                  <c:v>-0.46897737829346525</c:v>
                </c:pt>
                <c:pt idx="172">
                  <c:v>-0.43218124069711528</c:v>
                </c:pt>
                <c:pt idx="173">
                  <c:v>-0.42043837080611041</c:v>
                </c:pt>
                <c:pt idx="174">
                  <c:v>-0.41308676136504996</c:v>
                </c:pt>
                <c:pt idx="175">
                  <c:v>-0.3910949418111917</c:v>
                </c:pt>
                <c:pt idx="176">
                  <c:v>-0.36685964382680614</c:v>
                </c:pt>
                <c:pt idx="177">
                  <c:v>-0.3718845542916055</c:v>
                </c:pt>
                <c:pt idx="178">
                  <c:v>-0.35123932322576729</c:v>
                </c:pt>
                <c:pt idx="179">
                  <c:v>-0.37588187846957366</c:v>
                </c:pt>
                <c:pt idx="180">
                  <c:v>-0.4092938986029111</c:v>
                </c:pt>
                <c:pt idx="181">
                  <c:v>-0.4474892612518504</c:v>
                </c:pt>
                <c:pt idx="182">
                  <c:v>-0.51007068774929887</c:v>
                </c:pt>
                <c:pt idx="183">
                  <c:v>-0.54934575256256835</c:v>
                </c:pt>
                <c:pt idx="184">
                  <c:v>-0.57313253347252635</c:v>
                </c:pt>
                <c:pt idx="185">
                  <c:v>-0.59617671557970053</c:v>
                </c:pt>
                <c:pt idx="186">
                  <c:v>-0.61142005954450718</c:v>
                </c:pt>
                <c:pt idx="187">
                  <c:v>-0.62990969117803652</c:v>
                </c:pt>
                <c:pt idx="188">
                  <c:v>-0.66152970332808425</c:v>
                </c:pt>
                <c:pt idx="189">
                  <c:v>-0.70384684733043956</c:v>
                </c:pt>
                <c:pt idx="190">
                  <c:v>-0.75975873677460837</c:v>
                </c:pt>
                <c:pt idx="191">
                  <c:v>-0.80873101585027318</c:v>
                </c:pt>
                <c:pt idx="192">
                  <c:v>-0.85476441240391599</c:v>
                </c:pt>
                <c:pt idx="193">
                  <c:v>-0.8897447795540161</c:v>
                </c:pt>
                <c:pt idx="194">
                  <c:v>-0.88194755793165991</c:v>
                </c:pt>
                <c:pt idx="195">
                  <c:v>-0.89143185898689969</c:v>
                </c:pt>
                <c:pt idx="196">
                  <c:v>-0.91763874160480752</c:v>
                </c:pt>
                <c:pt idx="197">
                  <c:v>-0.96279595455371592</c:v>
                </c:pt>
                <c:pt idx="198">
                  <c:v>-1.0330174426589755</c:v>
                </c:pt>
                <c:pt idx="199">
                  <c:v>-1.1117935358126863</c:v>
                </c:pt>
                <c:pt idx="200">
                  <c:v>-1.1595727643038818</c:v>
                </c:pt>
                <c:pt idx="201">
                  <c:v>-1.2103206819433416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37-40B2-BA2B-2BBB7C8991BC}"/>
            </c:ext>
          </c:extLst>
        </c:ser>
        <c:ser>
          <c:idx val="4"/>
          <c:order val="4"/>
          <c:tx>
            <c:strRef>
              <c:f>'35. ábra'!$A$9</c:f>
              <c:strCache>
                <c:ptCount val="1"/>
                <c:pt idx="0">
                  <c:v>Interest paid on intercompany loans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'35. ábra'!$C$1:$GV$2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Hungary</c:v>
                  </c:pt>
                  <c:pt idx="42">
                    <c:v>Czechia</c:v>
                  </c:pt>
                  <c:pt idx="83">
                    <c:v>Poland</c:v>
                  </c:pt>
                  <c:pt idx="124">
                    <c:v>Slovakia</c:v>
                  </c:pt>
                  <c:pt idx="165">
                    <c:v>Romania</c:v>
                  </c:pt>
                </c:lvl>
              </c:multiLvlStrCache>
            </c:multiLvlStrRef>
          </c:cat>
          <c:val>
            <c:numRef>
              <c:f>'35. ábra'!$C$9:$GV$9</c:f>
              <c:numCache>
                <c:formatCode>0.0</c:formatCode>
                <c:ptCount val="202"/>
                <c:pt idx="0">
                  <c:v>-9.4608091387567456E-2</c:v>
                </c:pt>
                <c:pt idx="1">
                  <c:v>-0.15632912158087797</c:v>
                </c:pt>
                <c:pt idx="2">
                  <c:v>-0.17733380736241228</c:v>
                </c:pt>
                <c:pt idx="3">
                  <c:v>-0.18478305450551641</c:v>
                </c:pt>
                <c:pt idx="4">
                  <c:v>-0.15682005861269235</c:v>
                </c:pt>
                <c:pt idx="5">
                  <c:v>-0.13027508126416962</c:v>
                </c:pt>
                <c:pt idx="6">
                  <c:v>-0.12125641722559863</c:v>
                </c:pt>
                <c:pt idx="7">
                  <c:v>-0.11045056434334249</c:v>
                </c:pt>
                <c:pt idx="8">
                  <c:v>-8.9658442114477543E-2</c:v>
                </c:pt>
                <c:pt idx="9">
                  <c:v>-6.0135338301832368E-2</c:v>
                </c:pt>
                <c:pt idx="10">
                  <c:v>-3.7739060549919774E-2</c:v>
                </c:pt>
                <c:pt idx="11">
                  <c:v>-3.2900541888399373E-2</c:v>
                </c:pt>
                <c:pt idx="12">
                  <c:v>-4.1455672773474582E-2</c:v>
                </c:pt>
                <c:pt idx="13">
                  <c:v>-6.8713386562214984E-2</c:v>
                </c:pt>
                <c:pt idx="14">
                  <c:v>-0.10754951456517411</c:v>
                </c:pt>
                <c:pt idx="15">
                  <c:v>-0.13016380451084753</c:v>
                </c:pt>
                <c:pt idx="16">
                  <c:v>-0.16140778601060704</c:v>
                </c:pt>
                <c:pt idx="17">
                  <c:v>-0.17295499410313961</c:v>
                </c:pt>
                <c:pt idx="18">
                  <c:v>-0.18538701998230592</c:v>
                </c:pt>
                <c:pt idx="19">
                  <c:v>-0.18259098471717664</c:v>
                </c:pt>
                <c:pt idx="20">
                  <c:v>-0.18047602104531554</c:v>
                </c:pt>
                <c:pt idx="21">
                  <c:v>-0.17809693275136942</c:v>
                </c:pt>
                <c:pt idx="22">
                  <c:v>-0.17918269637993856</c:v>
                </c:pt>
                <c:pt idx="23">
                  <c:v>-0.22205030412796473</c:v>
                </c:pt>
                <c:pt idx="24">
                  <c:v>-0.26460895958315284</c:v>
                </c:pt>
                <c:pt idx="25">
                  <c:v>-0.2989595114874436</c:v>
                </c:pt>
                <c:pt idx="26">
                  <c:v>-0.3180903757671697</c:v>
                </c:pt>
                <c:pt idx="27">
                  <c:v>-0.30707280401323533</c:v>
                </c:pt>
                <c:pt idx="28">
                  <c:v>-0.30516943605058772</c:v>
                </c:pt>
                <c:pt idx="29">
                  <c:v>-0.30665348597894376</c:v>
                </c:pt>
                <c:pt idx="30">
                  <c:v>-0.30568870413195698</c:v>
                </c:pt>
                <c:pt idx="31">
                  <c:v>-0.30762682641023076</c:v>
                </c:pt>
                <c:pt idx="32">
                  <c:v>-0.30475825514809957</c:v>
                </c:pt>
                <c:pt idx="33">
                  <c:v>-0.29400252001032512</c:v>
                </c:pt>
                <c:pt idx="34">
                  <c:v>-0.29176242442844108</c:v>
                </c:pt>
                <c:pt idx="35">
                  <c:v>-0.29107907824001705</c:v>
                </c:pt>
                <c:pt idx="36">
                  <c:v>-0.27808763604950881</c:v>
                </c:pt>
                <c:pt idx="37">
                  <c:v>-0.26311905719036505</c:v>
                </c:pt>
                <c:pt idx="42" formatCode="0.00">
                  <c:v>-0.25243462417341306</c:v>
                </c:pt>
                <c:pt idx="43" formatCode="0.00">
                  <c:v>-0.24227655712374629</c:v>
                </c:pt>
                <c:pt idx="44" formatCode="0.00">
                  <c:v>-0.23166639618787724</c:v>
                </c:pt>
                <c:pt idx="45" formatCode="0.00">
                  <c:v>-0.22103255446638018</c:v>
                </c:pt>
                <c:pt idx="46" formatCode="0.00">
                  <c:v>-0.22143963355534782</c:v>
                </c:pt>
                <c:pt idx="47" formatCode="0.00">
                  <c:v>-0.22182788295543732</c:v>
                </c:pt>
                <c:pt idx="48" formatCode="0.00">
                  <c:v>-0.22236488133111695</c:v>
                </c:pt>
                <c:pt idx="49" formatCode="0.00">
                  <c:v>-0.22257399730437641</c:v>
                </c:pt>
                <c:pt idx="50" formatCode="0.00">
                  <c:v>-0.23395249433829415</c:v>
                </c:pt>
                <c:pt idx="51" formatCode="0.00">
                  <c:v>-0.24462648361011635</c:v>
                </c:pt>
                <c:pt idx="52" formatCode="0.00">
                  <c:v>-0.25412909722540511</c:v>
                </c:pt>
                <c:pt idx="53" formatCode="0.00">
                  <c:v>-0.26379830326953846</c:v>
                </c:pt>
                <c:pt idx="54" formatCode="0.00">
                  <c:v>-0.25124833602125735</c:v>
                </c:pt>
                <c:pt idx="55" formatCode="0.00">
                  <c:v>-0.24426352830444303</c:v>
                </c:pt>
                <c:pt idx="56" formatCode="0.00">
                  <c:v>-0.23342202261014475</c:v>
                </c:pt>
                <c:pt idx="57" formatCode="0.00">
                  <c:v>-0.22163820728596462</c:v>
                </c:pt>
                <c:pt idx="58" formatCode="0.00">
                  <c:v>-0.23606590078613068</c:v>
                </c:pt>
                <c:pt idx="59" formatCode="0.00">
                  <c:v>-0.24311708518822664</c:v>
                </c:pt>
                <c:pt idx="60" formatCode="0.00">
                  <c:v>-0.2527152420086039</c:v>
                </c:pt>
                <c:pt idx="61" formatCode="0.00">
                  <c:v>-0.26176064197376381</c:v>
                </c:pt>
                <c:pt idx="62" formatCode="0.00">
                  <c:v>-0.25634700452406872</c:v>
                </c:pt>
                <c:pt idx="63" formatCode="0.00">
                  <c:v>-0.25096490319442633</c:v>
                </c:pt>
                <c:pt idx="64" formatCode="0.00">
                  <c:v>-0.24559592725210666</c:v>
                </c:pt>
                <c:pt idx="65" formatCode="0.00">
                  <c:v>-0.24042439556833139</c:v>
                </c:pt>
                <c:pt idx="66" formatCode="0.00">
                  <c:v>-0.24578500425403593</c:v>
                </c:pt>
                <c:pt idx="67" formatCode="0.00">
                  <c:v>-0.25081412276445103</c:v>
                </c:pt>
                <c:pt idx="68" formatCode="0.00">
                  <c:v>-0.25733388857305828</c:v>
                </c:pt>
                <c:pt idx="69" formatCode="0.00">
                  <c:v>-0.26351609068488796</c:v>
                </c:pt>
                <c:pt idx="70" formatCode="0.00">
                  <c:v>-0.2468581194110967</c:v>
                </c:pt>
                <c:pt idx="71" formatCode="0.00">
                  <c:v>-0.22997968097843952</c:v>
                </c:pt>
                <c:pt idx="72" formatCode="0.00">
                  <c:v>-0.21222822074117778</c:v>
                </c:pt>
                <c:pt idx="73">
                  <c:v>-0.1952523664854543</c:v>
                </c:pt>
                <c:pt idx="74">
                  <c:v>-0.1832854039286948</c:v>
                </c:pt>
                <c:pt idx="75">
                  <c:v>-0.17926597181432963</c:v>
                </c:pt>
                <c:pt idx="76">
                  <c:v>-0.15987191334173964</c:v>
                </c:pt>
                <c:pt idx="77">
                  <c:v>-0.13780269175742466</c:v>
                </c:pt>
                <c:pt idx="78">
                  <c:v>-0.15041043629197029</c:v>
                </c:pt>
                <c:pt idx="83" formatCode="0.00">
                  <c:v>-0.45946287683609027</c:v>
                </c:pt>
                <c:pt idx="84" formatCode="0.00">
                  <c:v>-0.43047919850386429</c:v>
                </c:pt>
                <c:pt idx="85" formatCode="0.00">
                  <c:v>-0.41766359000870135</c:v>
                </c:pt>
                <c:pt idx="86" formatCode="0.00">
                  <c:v>-0.41013618012584474</c:v>
                </c:pt>
                <c:pt idx="87" formatCode="0.00">
                  <c:v>-0.39978863233051576</c:v>
                </c:pt>
                <c:pt idx="88" formatCode="0.00">
                  <c:v>-0.40408878010864629</c:v>
                </c:pt>
                <c:pt idx="89" formatCode="0.00">
                  <c:v>-0.40003907940547634</c:v>
                </c:pt>
                <c:pt idx="90" formatCode="0.00">
                  <c:v>-0.40589086663168938</c:v>
                </c:pt>
                <c:pt idx="91" formatCode="0.00">
                  <c:v>-0.40034314565763462</c:v>
                </c:pt>
                <c:pt idx="92" formatCode="0.00">
                  <c:v>-0.38269043356749505</c:v>
                </c:pt>
                <c:pt idx="93" formatCode="0.00">
                  <c:v>-0.36102709056297477</c:v>
                </c:pt>
                <c:pt idx="94" formatCode="0.00">
                  <c:v>-0.34074425944623343</c:v>
                </c:pt>
                <c:pt idx="95" formatCode="0.00">
                  <c:v>-0.32705645340972173</c:v>
                </c:pt>
                <c:pt idx="96" formatCode="0.00">
                  <c:v>-0.32047045828175419</c:v>
                </c:pt>
                <c:pt idx="97" formatCode="0.00">
                  <c:v>-0.30903047186799032</c:v>
                </c:pt>
                <c:pt idx="98" formatCode="0.00">
                  <c:v>-0.29771834528030849</c:v>
                </c:pt>
                <c:pt idx="99" formatCode="0.00">
                  <c:v>-0.2888878809903378</c:v>
                </c:pt>
                <c:pt idx="100" formatCode="0.00">
                  <c:v>-0.27806822909193296</c:v>
                </c:pt>
                <c:pt idx="101" formatCode="0.00">
                  <c:v>-0.27442662421561842</c:v>
                </c:pt>
                <c:pt idx="102" formatCode="0.00">
                  <c:v>-0.274775763380883</c:v>
                </c:pt>
                <c:pt idx="103" formatCode="0.00">
                  <c:v>-0.28065901760686662</c:v>
                </c:pt>
                <c:pt idx="104" formatCode="0.00">
                  <c:v>-0.29023333119708861</c:v>
                </c:pt>
                <c:pt idx="105" formatCode="0.00">
                  <c:v>-0.30774084292419274</c:v>
                </c:pt>
                <c:pt idx="106" formatCode="0.00">
                  <c:v>-0.33986269099698047</c:v>
                </c:pt>
                <c:pt idx="107" formatCode="0.00">
                  <c:v>-0.36920219715885438</c:v>
                </c:pt>
                <c:pt idx="108" formatCode="0.00">
                  <c:v>-0.39798988801397778</c:v>
                </c:pt>
                <c:pt idx="109" formatCode="0.00">
                  <c:v>-0.42193883683668554</c:v>
                </c:pt>
                <c:pt idx="110" formatCode="0.00">
                  <c:v>-0.43259892203292283</c:v>
                </c:pt>
                <c:pt idx="111" formatCode="0.00">
                  <c:v>-0.42875782505209842</c:v>
                </c:pt>
                <c:pt idx="112" formatCode="0.00">
                  <c:v>-0.41613153416317156</c:v>
                </c:pt>
                <c:pt idx="113" formatCode="0.00">
                  <c:v>-0.40097039171443333</c:v>
                </c:pt>
                <c:pt idx="114" formatCode="0.00">
                  <c:v>-0.37325165881804112</c:v>
                </c:pt>
                <c:pt idx="115" formatCode="0.00">
                  <c:v>-0.34982118617760888</c:v>
                </c:pt>
                <c:pt idx="116" formatCode="0.00">
                  <c:v>-0.33654554350672838</c:v>
                </c:pt>
                <c:pt idx="117" formatCode="0.00">
                  <c:v>-0.32185040800368547</c:v>
                </c:pt>
                <c:pt idx="118" formatCode="0.00">
                  <c:v>-0.31761206011244397</c:v>
                </c:pt>
                <c:pt idx="119" formatCode="0.00">
                  <c:v>-0.30832475776126272</c:v>
                </c:pt>
                <c:pt idx="124">
                  <c:v>-0.23064779776995836</c:v>
                </c:pt>
                <c:pt idx="125">
                  <c:v>-0.20162408015792477</c:v>
                </c:pt>
                <c:pt idx="126">
                  <c:v>-0.18435045641028697</c:v>
                </c:pt>
                <c:pt idx="127">
                  <c:v>-0.16490035357648974</c:v>
                </c:pt>
                <c:pt idx="128">
                  <c:v>-0.16896717507786424</c:v>
                </c:pt>
                <c:pt idx="129">
                  <c:v>-0.15869261959356867</c:v>
                </c:pt>
                <c:pt idx="130">
                  <c:v>-0.14826786986997098</c:v>
                </c:pt>
                <c:pt idx="131">
                  <c:v>-0.1446677847219299</c:v>
                </c:pt>
                <c:pt idx="132">
                  <c:v>-0.14825683586287008</c:v>
                </c:pt>
                <c:pt idx="133">
                  <c:v>-0.15258822653416451</c:v>
                </c:pt>
                <c:pt idx="134">
                  <c:v>-0.15568157500534988</c:v>
                </c:pt>
                <c:pt idx="135">
                  <c:v>-0.17990956926412649</c:v>
                </c:pt>
                <c:pt idx="136">
                  <c:v>-0.21436780458926183</c:v>
                </c:pt>
                <c:pt idx="137">
                  <c:v>-0.22594035474887592</c:v>
                </c:pt>
                <c:pt idx="138">
                  <c:v>-0.21943346269631139</c:v>
                </c:pt>
                <c:pt idx="139">
                  <c:v>-0.19804793438548954</c:v>
                </c:pt>
                <c:pt idx="140">
                  <c:v>-0.14757475313859503</c:v>
                </c:pt>
                <c:pt idx="141">
                  <c:v>-0.12050792461740772</c:v>
                </c:pt>
                <c:pt idx="142">
                  <c:v>-9.9221531072242686E-2</c:v>
                </c:pt>
                <c:pt idx="143">
                  <c:v>-8.6562582195195678E-2</c:v>
                </c:pt>
                <c:pt idx="144">
                  <c:v>-8.288529601340057E-2</c:v>
                </c:pt>
                <c:pt idx="145">
                  <c:v>-8.0741573012436854E-2</c:v>
                </c:pt>
                <c:pt idx="146">
                  <c:v>-9.4619490501872919E-2</c:v>
                </c:pt>
                <c:pt idx="147">
                  <c:v>-0.11640628339291577</c:v>
                </c:pt>
                <c:pt idx="148">
                  <c:v>-0.15349397739500562</c:v>
                </c:pt>
                <c:pt idx="149">
                  <c:v>-0.19946082841985949</c:v>
                </c:pt>
                <c:pt idx="150">
                  <c:v>-0.24772047997613619</c:v>
                </c:pt>
                <c:pt idx="151">
                  <c:v>-0.28209783654838522</c:v>
                </c:pt>
                <c:pt idx="152">
                  <c:v>-0.29472171529945884</c:v>
                </c:pt>
                <c:pt idx="153">
                  <c:v>-0.29674960578160886</c:v>
                </c:pt>
                <c:pt idx="154">
                  <c:v>-0.28609638327911785</c:v>
                </c:pt>
                <c:pt idx="155">
                  <c:v>-0.26150567363631128</c:v>
                </c:pt>
                <c:pt idx="156">
                  <c:v>-0.21082226020684075</c:v>
                </c:pt>
                <c:pt idx="157">
                  <c:v>-0.1594134908843646</c:v>
                </c:pt>
                <c:pt idx="158">
                  <c:v>-0.10715536637636766</c:v>
                </c:pt>
                <c:pt idx="159">
                  <c:v>-7.0125765698043879E-2</c:v>
                </c:pt>
                <c:pt idx="160">
                  <c:v>-5.4090728373792141E-2</c:v>
                </c:pt>
                <c:pt idx="165">
                  <c:v>-0.52602311934335499</c:v>
                </c:pt>
                <c:pt idx="166">
                  <c:v>-0.42211206849766603</c:v>
                </c:pt>
                <c:pt idx="167">
                  <c:v>-0.3590308491970795</c:v>
                </c:pt>
                <c:pt idx="168">
                  <c:v>-0.32628232606960333</c:v>
                </c:pt>
                <c:pt idx="169">
                  <c:v>-0.25545474756243447</c:v>
                </c:pt>
                <c:pt idx="170">
                  <c:v>-0.35340194541421482</c:v>
                </c:pt>
                <c:pt idx="171">
                  <c:v>-0.39019280797180883</c:v>
                </c:pt>
                <c:pt idx="172">
                  <c:v>-0.32352550504162614</c:v>
                </c:pt>
                <c:pt idx="173">
                  <c:v>-0.2668757025096295</c:v>
                </c:pt>
                <c:pt idx="174">
                  <c:v>-0.34153951459606091</c:v>
                </c:pt>
                <c:pt idx="175">
                  <c:v>-0.30322030900818336</c:v>
                </c:pt>
                <c:pt idx="176">
                  <c:v>-0.30644044476413224</c:v>
                </c:pt>
                <c:pt idx="177">
                  <c:v>-0.36250447987044876</c:v>
                </c:pt>
                <c:pt idx="178">
                  <c:v>-0.22656657221486826</c:v>
                </c:pt>
                <c:pt idx="179">
                  <c:v>-0.23518279930946129</c:v>
                </c:pt>
                <c:pt idx="180">
                  <c:v>-0.26785511059721134</c:v>
                </c:pt>
                <c:pt idx="181">
                  <c:v>-0.25038251000671474</c:v>
                </c:pt>
                <c:pt idx="182">
                  <c:v>-0.25083732073027337</c:v>
                </c:pt>
                <c:pt idx="183">
                  <c:v>-0.24828851311716094</c:v>
                </c:pt>
                <c:pt idx="184">
                  <c:v>-0.24412738474749901</c:v>
                </c:pt>
                <c:pt idx="185">
                  <c:v>-0.21914350272559227</c:v>
                </c:pt>
                <c:pt idx="186">
                  <c:v>-0.21846653358052648</c:v>
                </c:pt>
                <c:pt idx="187">
                  <c:v>-0.21611638303169176</c:v>
                </c:pt>
                <c:pt idx="188">
                  <c:v>-0.25576822499913671</c:v>
                </c:pt>
                <c:pt idx="189">
                  <c:v>-0.28140110082954489</c:v>
                </c:pt>
                <c:pt idx="190">
                  <c:v>-0.30385005877952337</c:v>
                </c:pt>
                <c:pt idx="191">
                  <c:v>-0.32412101252254799</c:v>
                </c:pt>
                <c:pt idx="192">
                  <c:v>-0.3342579383537882</c:v>
                </c:pt>
                <c:pt idx="193">
                  <c:v>-0.33544899485966639</c:v>
                </c:pt>
                <c:pt idx="194">
                  <c:v>-0.35207783861643216</c:v>
                </c:pt>
                <c:pt idx="195">
                  <c:v>-0.34215494818044068</c:v>
                </c:pt>
                <c:pt idx="196">
                  <c:v>-0.3277483209614705</c:v>
                </c:pt>
                <c:pt idx="197">
                  <c:v>-0.3466388279460752</c:v>
                </c:pt>
                <c:pt idx="198">
                  <c:v>-0.31600054937508587</c:v>
                </c:pt>
                <c:pt idx="199">
                  <c:v>-0.29776006341888678</c:v>
                </c:pt>
                <c:pt idx="200">
                  <c:v>-0.32447280413201035</c:v>
                </c:pt>
                <c:pt idx="201">
                  <c:v>-0.31222984495103756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37-40B2-BA2B-2BBB7C899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50040576"/>
        <c:axId val="850040904"/>
      </c:barChart>
      <c:lineChart>
        <c:grouping val="standard"/>
        <c:varyColors val="0"/>
        <c:ser>
          <c:idx val="3"/>
          <c:order val="3"/>
          <c:tx>
            <c:strRef>
              <c:f>'35. ábra'!$A$8</c:f>
              <c:strCache>
                <c:ptCount val="1"/>
                <c:pt idx="0">
                  <c:v>Income balance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ábra'!$C$8:$GV$8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-4.6378961015264988</c:v>
                </c:pt>
                <c:pt idx="5">
                  <c:v>-4.5189731475639787</c:v>
                </c:pt>
                <c:pt idx="6">
                  <c:v>-4.4833891180338226</c:v>
                </c:pt>
                <c:pt idx="7">
                  <c:v>-4.4001982615868194</c:v>
                </c:pt>
                <c:pt idx="8">
                  <c:v>-4.0046263336987353</c:v>
                </c:pt>
                <c:pt idx="9">
                  <c:v>-3.7108990602282632</c:v>
                </c:pt>
                <c:pt idx="10">
                  <c:v>-3.3448740121592988</c:v>
                </c:pt>
                <c:pt idx="11">
                  <c:v>-3.0724176817419999</c:v>
                </c:pt>
                <c:pt idx="12">
                  <c:v>-3.2326481120972974</c:v>
                </c:pt>
                <c:pt idx="13">
                  <c:v>-3.119981450317681</c:v>
                </c:pt>
                <c:pt idx="14">
                  <c:v>-3.2439512332179432</c:v>
                </c:pt>
                <c:pt idx="15">
                  <c:v>-3.2119914732349759</c:v>
                </c:pt>
                <c:pt idx="16">
                  <c:v>-3.2782414505556114</c:v>
                </c:pt>
                <c:pt idx="17">
                  <c:v>-3.4004458253211709</c:v>
                </c:pt>
                <c:pt idx="18">
                  <c:v>-3.6145532099400741</c:v>
                </c:pt>
                <c:pt idx="19">
                  <c:v>-3.8709199237813658</c:v>
                </c:pt>
                <c:pt idx="20">
                  <c:v>-3.6314371717179257</c:v>
                </c:pt>
                <c:pt idx="21">
                  <c:v>-3.5373086903652404</c:v>
                </c:pt>
                <c:pt idx="22">
                  <c:v>-3.582744954929252</c:v>
                </c:pt>
                <c:pt idx="23">
                  <c:v>-3.5819433079850729</c:v>
                </c:pt>
                <c:pt idx="24">
                  <c:v>-3.7300752745319303</c:v>
                </c:pt>
                <c:pt idx="25">
                  <c:v>-3.8865524063605532</c:v>
                </c:pt>
                <c:pt idx="26">
                  <c:v>-3.9305624762201172</c:v>
                </c:pt>
                <c:pt idx="27">
                  <c:v>-3.8713892274706541</c:v>
                </c:pt>
                <c:pt idx="28">
                  <c:v>-3.9178678136504583</c:v>
                </c:pt>
                <c:pt idx="29">
                  <c:v>-3.8097471301960795</c:v>
                </c:pt>
                <c:pt idx="30">
                  <c:v>-3.3610831478016254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-2.6947042338655844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-2.5119204702060558</c:v>
                </c:pt>
                <c:pt idx="37">
                  <c:v>-2.4370894175396263</c:v>
                </c:pt>
                <c:pt idx="42" formatCode="0.00">
                  <c:v>-5.911898717429235</c:v>
                </c:pt>
                <c:pt idx="43" formatCode="0.00">
                  <c:v>-5.8334859038357578</c:v>
                </c:pt>
                <c:pt idx="44" formatCode="0.00">
                  <c:v>-5.9921293298270886</c:v>
                </c:pt>
                <c:pt idx="45" formatCode="0.00">
                  <c:v>-5.8808870536335105</c:v>
                </c:pt>
                <c:pt idx="46" formatCode="0.00">
                  <c:v>-6.3710951801155682</c:v>
                </c:pt>
                <c:pt idx="47" formatCode="0.00">
                  <c:v>-6.0256817328785637</c:v>
                </c:pt>
                <c:pt idx="48" formatCode="0.00">
                  <c:v>-5.9512712728279595</c:v>
                </c:pt>
                <c:pt idx="49" formatCode="0.00">
                  <c:v>-5.694118396623959</c:v>
                </c:pt>
                <c:pt idx="50" formatCode="0.00">
                  <c:v>-5.5570647277807508</c:v>
                </c:pt>
                <c:pt idx="51" formatCode="0.00">
                  <c:v>-5.5217638541433889</c:v>
                </c:pt>
                <c:pt idx="52" formatCode="0.00">
                  <c:v>-5.7116526934969913</c:v>
                </c:pt>
                <c:pt idx="53" formatCode="0.00">
                  <c:v>-5.8476307625784756</c:v>
                </c:pt>
                <c:pt idx="54" formatCode="0.00">
                  <c:v>-5.5593892586138116</c:v>
                </c:pt>
                <c:pt idx="55" formatCode="0.00">
                  <c:v>-5.2573033948218448</c:v>
                </c:pt>
                <c:pt idx="56" formatCode="0.00">
                  <c:v>-3.7726143041698954</c:v>
                </c:pt>
                <c:pt idx="57" formatCode="0.00">
                  <c:v>-4.884710004811315</c:v>
                </c:pt>
                <c:pt idx="58" formatCode="0.00">
                  <c:v>-5.4328706012494674</c:v>
                </c:pt>
                <c:pt idx="59" formatCode="0.00">
                  <c:v>-5.6385443229459309</c:v>
                </c:pt>
                <c:pt idx="60" formatCode="0.00">
                  <c:v>-6.9152804233336767</c:v>
                </c:pt>
                <c:pt idx="61" formatCode="0.00">
                  <c:v>-5.7016529963122755</c:v>
                </c:pt>
                <c:pt idx="62" formatCode="0.00">
                  <c:v>-4.8297131820737915</c:v>
                </c:pt>
                <c:pt idx="63" formatCode="0.00">
                  <c:v>-4.2768742991222419</c:v>
                </c:pt>
                <c:pt idx="64" formatCode="0.00">
                  <c:v>-5.6996988547656846</c:v>
                </c:pt>
                <c:pt idx="65" formatCode="0.00">
                  <c:v>-5.4501538318966283</c:v>
                </c:pt>
                <c:pt idx="66" formatCode="0.00">
                  <c:v>-5.7275680376509079</c:v>
                </c:pt>
                <c:pt idx="67" formatCode="0.00">
                  <c:v>-6.5346465833477865</c:v>
                </c:pt>
                <c:pt idx="68" formatCode="0.00">
                  <c:v>-4.3020792540021322</c:v>
                </c:pt>
                <c:pt idx="69" formatCode="0.00">
                  <c:v>-4.55477282863274</c:v>
                </c:pt>
                <c:pt idx="70" formatCode="0.00">
                  <c:v>-4.3628355698109296</c:v>
                </c:pt>
                <c:pt idx="71" formatCode="0.00">
                  <c:v>-4.5252134568842459</c:v>
                </c:pt>
                <c:pt idx="72" formatCode="0.00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 formatCode="0.00">
                  <c:v>-4.8140795470635069</c:v>
                </c:pt>
                <c:pt idx="84" formatCode="0.00">
                  <c:v>-5.0996812027813503</c:v>
                </c:pt>
                <c:pt idx="85" formatCode="0.00">
                  <c:v>-4.7748008394821655</c:v>
                </c:pt>
                <c:pt idx="86" formatCode="0.00">
                  <c:v>-4.887971036076431</c:v>
                </c:pt>
                <c:pt idx="87" formatCode="0.00">
                  <c:v>-4.9399911375366932</c:v>
                </c:pt>
                <c:pt idx="88" formatCode="0.00">
                  <c:v>-4.8189018256941614</c:v>
                </c:pt>
                <c:pt idx="89" formatCode="0.00">
                  <c:v>-5.0223091730022675</c:v>
                </c:pt>
                <c:pt idx="90" formatCode="0.00">
                  <c:v>-4.8191773757181293</c:v>
                </c:pt>
                <c:pt idx="91" formatCode="0.00">
                  <c:v>-4.8862912759987909</c:v>
                </c:pt>
                <c:pt idx="92" formatCode="0.00">
                  <c:v>-4.8464682427235175</c:v>
                </c:pt>
                <c:pt idx="93" formatCode="0.00">
                  <c:v>-4.7094003490855858</c:v>
                </c:pt>
                <c:pt idx="94" formatCode="0.00">
                  <c:v>-4.6627311500123385</c:v>
                </c:pt>
                <c:pt idx="95" formatCode="0.00">
                  <c:v>-4.434691126491721</c:v>
                </c:pt>
                <c:pt idx="96" formatCode="0.00">
                  <c:v>-4.2372066314550354</c:v>
                </c:pt>
                <c:pt idx="97" formatCode="0.00">
                  <c:v>-4.2032485909011452</c:v>
                </c:pt>
                <c:pt idx="98" formatCode="0.00">
                  <c:v>-4.2819909928446043</c:v>
                </c:pt>
                <c:pt idx="99" formatCode="0.00">
                  <c:v>-4.6143157495435414</c:v>
                </c:pt>
                <c:pt idx="100" formatCode="0.00">
                  <c:v>-4.6388618918759699</c:v>
                </c:pt>
                <c:pt idx="101" formatCode="0.00">
                  <c:v>-4.7286293220914493</c:v>
                </c:pt>
                <c:pt idx="102" formatCode="0.00">
                  <c:v>-4.783857537355038</c:v>
                </c:pt>
                <c:pt idx="103" formatCode="0.00">
                  <c:v>-4.7049592471718915</c:v>
                </c:pt>
                <c:pt idx="104" formatCode="0.00">
                  <c:v>-4.7000559028881437</c:v>
                </c:pt>
                <c:pt idx="105" formatCode="0.00">
                  <c:v>-4.3926927292427269</c:v>
                </c:pt>
                <c:pt idx="106" formatCode="0.00">
                  <c:v>-4.2711467976681385</c:v>
                </c:pt>
                <c:pt idx="107" formatCode="0.00">
                  <c:v>-4.0867031193557253</c:v>
                </c:pt>
                <c:pt idx="108" formatCode="0.00">
                  <c:v>-4.4580270678624654</c:v>
                </c:pt>
                <c:pt idx="109" formatCode="0.00">
                  <c:v>-4.4162793902877109</c:v>
                </c:pt>
                <c:pt idx="110" formatCode="0.00">
                  <c:v>-4.3263077371450587</c:v>
                </c:pt>
                <c:pt idx="111" formatCode="0.00">
                  <c:v>-3.9663345326774997</c:v>
                </c:pt>
                <c:pt idx="112" formatCode="0.00">
                  <c:v>-3.7121602728878913</c:v>
                </c:pt>
                <c:pt idx="113" formatCode="0.00">
                  <c:v>-3.7164956052671143</c:v>
                </c:pt>
                <c:pt idx="114" formatCode="0.00">
                  <c:v>-3.6855961372935329</c:v>
                </c:pt>
                <c:pt idx="115" formatCode="0.00">
                  <c:v>-3.8097814007909312</c:v>
                </c:pt>
                <c:pt idx="116" formatCode="0.00">
                  <c:v>-3.7531854975241266</c:v>
                </c:pt>
                <c:pt idx="117" formatCode="0.00">
                  <c:v>-3.9484080917634183</c:v>
                </c:pt>
                <c:pt idx="118" formatCode="0.00">
                  <c:v>-3.9538637870128852</c:v>
                </c:pt>
                <c:pt idx="119" formatCode="0.00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37-40B2-BA2B-2BBB7C8991BC}"/>
            </c:ext>
          </c:extLst>
        </c:ser>
        <c:ser>
          <c:idx val="5"/>
          <c:order val="5"/>
          <c:spPr>
            <a:ln w="19050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ábra'!$C$10:$FN$10</c:f>
              <c:numCache>
                <c:formatCode>General</c:formatCode>
                <c:ptCount val="16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37-40B2-BA2B-2BBB7C8991BC}"/>
            </c:ext>
          </c:extLst>
        </c:ser>
        <c:ser>
          <c:idx val="6"/>
          <c:order val="6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ábra'!$C$11:$GP$11</c:f>
              <c:numCache>
                <c:formatCode>#,##0</c:formatCode>
                <c:ptCount val="196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  <c:pt idx="192">
                  <c:v>10000</c:v>
                </c:pt>
                <c:pt idx="193">
                  <c:v>10000</c:v>
                </c:pt>
                <c:pt idx="194">
                  <c:v>10000</c:v>
                </c:pt>
                <c:pt idx="195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37-40B2-BA2B-2BBB7C899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706528"/>
        <c:axId val="713703576"/>
      </c:lineChart>
      <c:catAx>
        <c:axId val="85004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904"/>
        <c:crosses val="autoZero"/>
        <c:auto val="1"/>
        <c:lblAlgn val="ctr"/>
        <c:lblOffset val="100"/>
        <c:tickLblSkip val="1"/>
        <c:noMultiLvlLbl val="0"/>
      </c:catAx>
      <c:valAx>
        <c:axId val="850040904"/>
        <c:scaling>
          <c:orientation val="minMax"/>
          <c:max val="4"/>
          <c:min val="-8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5.5074014689055151E-2"/>
              <c:y val="3.663007409543934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576"/>
        <c:crosses val="autoZero"/>
        <c:crossBetween val="between"/>
      </c:valAx>
      <c:valAx>
        <c:axId val="713703576"/>
        <c:scaling>
          <c:orientation val="minMax"/>
          <c:max val="4"/>
          <c:min val="-8"/>
        </c:scaling>
        <c:delete val="1"/>
        <c:axPos val="r"/>
        <c:numFmt formatCode="0" sourceLinked="0"/>
        <c:majorTickMark val="out"/>
        <c:minorTickMark val="none"/>
        <c:tickLblPos val="nextTo"/>
        <c:crossAx val="713706528"/>
        <c:crosses val="max"/>
        <c:crossBetween val="between"/>
      </c:valAx>
      <c:catAx>
        <c:axId val="71370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370357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3.2671726514067773E-2"/>
          <c:y val="0.86894321101496563"/>
          <c:w val="0.93553044103395711"/>
          <c:h val="0.131056788985034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384119673384417E-2"/>
          <c:y val="5.5360126637938614E-2"/>
          <c:w val="0.91775039682539683"/>
          <c:h val="0.600128553038940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'35. ábra'!$B$5</c:f>
              <c:strCache>
                <c:ptCount val="1"/>
                <c:pt idx="0">
                  <c:v>Munkavállalói jövedelmek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ábra'!$C$5:$GV$5</c:f>
              <c:numCache>
                <c:formatCode>0.0</c:formatCode>
                <c:ptCount val="202"/>
                <c:pt idx="0">
                  <c:v>2.4773775856337279</c:v>
                </c:pt>
                <c:pt idx="1">
                  <c:v>2.406400830021572</c:v>
                </c:pt>
                <c:pt idx="2">
                  <c:v>2.3380728168646154</c:v>
                </c:pt>
                <c:pt idx="3">
                  <c:v>2.1996237913643233</c:v>
                </c:pt>
                <c:pt idx="4">
                  <c:v>2.0836039358428238</c:v>
                </c:pt>
                <c:pt idx="5">
                  <c:v>2.0216720279223575</c:v>
                </c:pt>
                <c:pt idx="6">
                  <c:v>1.9532662766275868</c:v>
                </c:pt>
                <c:pt idx="7">
                  <c:v>1.9612244251642912</c:v>
                </c:pt>
                <c:pt idx="8">
                  <c:v>1.9828798131365863</c:v>
                </c:pt>
                <c:pt idx="9">
                  <c:v>1.9895784325876515</c:v>
                </c:pt>
                <c:pt idx="10">
                  <c:v>2.0188234807993197</c:v>
                </c:pt>
                <c:pt idx="11">
                  <c:v>2.0229993026480462</c:v>
                </c:pt>
                <c:pt idx="12">
                  <c:v>1.9897364441464056</c:v>
                </c:pt>
                <c:pt idx="13">
                  <c:v>1.9283583958149144</c:v>
                </c:pt>
                <c:pt idx="14">
                  <c:v>1.808748065410096</c:v>
                </c:pt>
                <c:pt idx="15">
                  <c:v>1.6486936939606474</c:v>
                </c:pt>
                <c:pt idx="16">
                  <c:v>1.4901959013602175</c:v>
                </c:pt>
                <c:pt idx="17">
                  <c:v>1.3628132572132978</c:v>
                </c:pt>
                <c:pt idx="18">
                  <c:v>1.2694300616649083</c:v>
                </c:pt>
                <c:pt idx="19">
                  <c:v>1.2188438007286144</c:v>
                </c:pt>
                <c:pt idx="20">
                  <c:v>1.2776720801936683</c:v>
                </c:pt>
                <c:pt idx="21">
                  <c:v>1.3237843802968232</c:v>
                </c:pt>
                <c:pt idx="22">
                  <c:v>1.3505471880501612</c:v>
                </c:pt>
                <c:pt idx="23">
                  <c:v>1.3998878315940753</c:v>
                </c:pt>
                <c:pt idx="24">
                  <c:v>1.4393051121562992</c:v>
                </c:pt>
                <c:pt idx="25">
                  <c:v>1.4485910778707467</c:v>
                </c:pt>
                <c:pt idx="26">
                  <c:v>1.5022110819282046</c:v>
                </c:pt>
                <c:pt idx="27">
                  <c:v>1.4961182300720741</c:v>
                </c:pt>
                <c:pt idx="28">
                  <c:v>1.5686199765546829</c:v>
                </c:pt>
                <c:pt idx="29">
                  <c:v>1.590786950668432</c:v>
                </c:pt>
                <c:pt idx="30">
                  <c:v>1.6185496401912141</c:v>
                </c:pt>
                <c:pt idx="31">
                  <c:v>1.6735578990836801</c:v>
                </c:pt>
                <c:pt idx="32">
                  <c:v>1.6357459733109598</c:v>
                </c:pt>
                <c:pt idx="33">
                  <c:v>1.6358290517331853</c:v>
                </c:pt>
                <c:pt idx="34">
                  <c:v>1.6018337457205072</c:v>
                </c:pt>
                <c:pt idx="35">
                  <c:v>1.5769231583727092</c:v>
                </c:pt>
                <c:pt idx="36">
                  <c:v>1.6544916985504337</c:v>
                </c:pt>
                <c:pt idx="37">
                  <c:v>1.7497979096356617</c:v>
                </c:pt>
                <c:pt idx="42" formatCode="0.00">
                  <c:v>0.63177567002125212</c:v>
                </c:pt>
                <c:pt idx="43" formatCode="0.00">
                  <c:v>0.51350100426495315</c:v>
                </c:pt>
                <c:pt idx="44" formatCode="0.00">
                  <c:v>0.38838653362261438</c:v>
                </c:pt>
                <c:pt idx="45" formatCode="0.00">
                  <c:v>0.26797976752755165</c:v>
                </c:pt>
                <c:pt idx="46" formatCode="0.00">
                  <c:v>0.22740184887804415</c:v>
                </c:pt>
                <c:pt idx="47" formatCode="0.00">
                  <c:v>0.20506070153308892</c:v>
                </c:pt>
                <c:pt idx="48" formatCode="0.00">
                  <c:v>0.15252618832456361</c:v>
                </c:pt>
                <c:pt idx="49" formatCode="0.00">
                  <c:v>8.5216186296918697E-2</c:v>
                </c:pt>
                <c:pt idx="50" formatCode="0.00">
                  <c:v>3.4233569965378352E-2</c:v>
                </c:pt>
                <c:pt idx="51" formatCode="0.00">
                  <c:v>-4.8053252814612549E-2</c:v>
                </c:pt>
                <c:pt idx="52" formatCode="0.00">
                  <c:v>-8.8506876970991202E-2</c:v>
                </c:pt>
                <c:pt idx="53" formatCode="0.00">
                  <c:v>-0.11533547760264357</c:v>
                </c:pt>
                <c:pt idx="54" formatCode="0.00">
                  <c:v>-6.7750413368490775E-2</c:v>
                </c:pt>
                <c:pt idx="55" formatCode="0.00">
                  <c:v>4.4520938656474836E-2</c:v>
                </c:pt>
                <c:pt idx="56" formatCode="0.00">
                  <c:v>0.12163486248515538</c:v>
                </c:pt>
                <c:pt idx="57" formatCode="0.00">
                  <c:v>0.18314768920722241</c:v>
                </c:pt>
                <c:pt idx="58" formatCode="0.00">
                  <c:v>0.13945433278627584</c:v>
                </c:pt>
                <c:pt idx="59" formatCode="0.00">
                  <c:v>2.5500280935298338E-3</c:v>
                </c:pt>
                <c:pt idx="60" formatCode="0.00">
                  <c:v>-9.0039765116573592E-2</c:v>
                </c:pt>
                <c:pt idx="61" formatCode="0.00">
                  <c:v>-0.11859061212500648</c:v>
                </c:pt>
                <c:pt idx="62" formatCode="0.00">
                  <c:v>-0.14060504595968984</c:v>
                </c:pt>
                <c:pt idx="63" formatCode="0.00">
                  <c:v>-0.13338257304516093</c:v>
                </c:pt>
                <c:pt idx="64" formatCode="0.00">
                  <c:v>-0.1263963725145211</c:v>
                </c:pt>
                <c:pt idx="65" formatCode="0.00">
                  <c:v>-0.16099132472413555</c:v>
                </c:pt>
                <c:pt idx="66" formatCode="0.00">
                  <c:v>-9.4403250298859487E-2</c:v>
                </c:pt>
                <c:pt idx="67" formatCode="0.00">
                  <c:v>-2.4360346033843332E-2</c:v>
                </c:pt>
                <c:pt idx="68" formatCode="0.00">
                  <c:v>4.9373494259535973E-2</c:v>
                </c:pt>
                <c:pt idx="69" formatCode="0.00">
                  <c:v>9.75962305414773E-2</c:v>
                </c:pt>
                <c:pt idx="70" formatCode="0.00">
                  <c:v>9.8705549909603674E-2</c:v>
                </c:pt>
                <c:pt idx="71" formatCode="0.00">
                  <c:v>0.10082294085926105</c:v>
                </c:pt>
                <c:pt idx="72" formatCode="0.00">
                  <c:v>0.13600916259051996</c:v>
                </c:pt>
                <c:pt idx="73">
                  <c:v>0.19758717635254761</c:v>
                </c:pt>
                <c:pt idx="74">
                  <c:v>0.2078443570964002</c:v>
                </c:pt>
                <c:pt idx="75">
                  <c:v>0.19382149720978753</c:v>
                </c:pt>
                <c:pt idx="76">
                  <c:v>0.15289783357304268</c:v>
                </c:pt>
                <c:pt idx="77">
                  <c:v>0.11287847892076432</c:v>
                </c:pt>
                <c:pt idx="78">
                  <c:v>7.6109262841954906E-2</c:v>
                </c:pt>
                <c:pt idx="83" formatCode="0.00">
                  <c:v>-0.13642527233995388</c:v>
                </c:pt>
                <c:pt idx="84" formatCode="0.00">
                  <c:v>-0.25630902470969397</c:v>
                </c:pt>
                <c:pt idx="85" formatCode="0.00">
                  <c:v>-0.34632903685888283</c:v>
                </c:pt>
                <c:pt idx="86" formatCode="0.00">
                  <c:v>-0.42396362848437319</c:v>
                </c:pt>
                <c:pt idx="87" formatCode="0.00">
                  <c:v>-0.45290100045976622</c:v>
                </c:pt>
                <c:pt idx="88" formatCode="0.00">
                  <c:v>-0.43230297158020409</c:v>
                </c:pt>
                <c:pt idx="89" formatCode="0.00">
                  <c:v>-0.47442317505635839</c:v>
                </c:pt>
                <c:pt idx="90" formatCode="0.00">
                  <c:v>-0.50113537086697313</c:v>
                </c:pt>
                <c:pt idx="91" formatCode="0.00">
                  <c:v>-0.52272966912048402</c:v>
                </c:pt>
                <c:pt idx="92" formatCode="0.00">
                  <c:v>-0.5668888593085798</c:v>
                </c:pt>
                <c:pt idx="93" formatCode="0.00">
                  <c:v>-0.58333590394260804</c:v>
                </c:pt>
                <c:pt idx="94" formatCode="0.00">
                  <c:v>-0.57591703734296351</c:v>
                </c:pt>
                <c:pt idx="95" formatCode="0.00">
                  <c:v>-0.55987443672846737</c:v>
                </c:pt>
                <c:pt idx="96" formatCode="0.00">
                  <c:v>-0.53822314185157827</c:v>
                </c:pt>
                <c:pt idx="97" formatCode="0.00">
                  <c:v>-0.47062909868202141</c:v>
                </c:pt>
                <c:pt idx="98" formatCode="0.00">
                  <c:v>-0.48076904993054503</c:v>
                </c:pt>
                <c:pt idx="99" formatCode="0.00">
                  <c:v>-0.52207478998746903</c:v>
                </c:pt>
                <c:pt idx="100" formatCode="0.00">
                  <c:v>-0.52781820803847956</c:v>
                </c:pt>
                <c:pt idx="101" formatCode="0.00">
                  <c:v>-0.53283709116245015</c:v>
                </c:pt>
                <c:pt idx="102" formatCode="0.00">
                  <c:v>-0.52044894169376021</c:v>
                </c:pt>
                <c:pt idx="103" formatCode="0.00">
                  <c:v>-0.50176664679400607</c:v>
                </c:pt>
                <c:pt idx="104" formatCode="0.00">
                  <c:v>-0.50750072118438583</c:v>
                </c:pt>
                <c:pt idx="105" formatCode="0.00">
                  <c:v>-0.56092292803992772</c:v>
                </c:pt>
                <c:pt idx="106" formatCode="0.00">
                  <c:v>-0.61807650358166821</c:v>
                </c:pt>
                <c:pt idx="107" formatCode="0.00">
                  <c:v>-0.66539316020290828</c:v>
                </c:pt>
                <c:pt idx="108" formatCode="0.00">
                  <c:v>-0.65485617336490709</c:v>
                </c:pt>
                <c:pt idx="109" formatCode="0.00">
                  <c:v>-0.6016191050931301</c:v>
                </c:pt>
                <c:pt idx="110" formatCode="0.00">
                  <c:v>-0.49894332046348444</c:v>
                </c:pt>
                <c:pt idx="111" formatCode="0.00">
                  <c:v>-0.35349023552815367</c:v>
                </c:pt>
                <c:pt idx="112" formatCode="0.00">
                  <c:v>-0.23941437598706561</c:v>
                </c:pt>
                <c:pt idx="113" formatCode="0.00">
                  <c:v>-0.13509023317722607</c:v>
                </c:pt>
                <c:pt idx="114" formatCode="0.00">
                  <c:v>-4.1288588814934198E-2</c:v>
                </c:pt>
                <c:pt idx="115" formatCode="0.00">
                  <c:v>1.0917561960321148E-2</c:v>
                </c:pt>
                <c:pt idx="116" formatCode="0.00">
                  <c:v>6.0580002485911853E-2</c:v>
                </c:pt>
                <c:pt idx="117">
                  <c:v>0.10447325920516681</c:v>
                </c:pt>
                <c:pt idx="118" formatCode="0.00">
                  <c:v>0.14625759042434858</c:v>
                </c:pt>
                <c:pt idx="119">
                  <c:v>0.20010084209460993</c:v>
                </c:pt>
                <c:pt idx="124">
                  <c:v>1.8666040245910718</c:v>
                </c:pt>
                <c:pt idx="125">
                  <c:v>1.9081375141305583</c:v>
                </c:pt>
                <c:pt idx="126">
                  <c:v>1.9509232409000778</c:v>
                </c:pt>
                <c:pt idx="127">
                  <c:v>2.0107014562078334</c:v>
                </c:pt>
                <c:pt idx="128">
                  <c:v>1.9965997533427629</c:v>
                </c:pt>
                <c:pt idx="129">
                  <c:v>1.9930833324764616</c:v>
                </c:pt>
                <c:pt idx="130">
                  <c:v>1.9695719761379644</c:v>
                </c:pt>
                <c:pt idx="131">
                  <c:v>1.9646461177857188</c:v>
                </c:pt>
                <c:pt idx="132">
                  <c:v>1.9562696920668396</c:v>
                </c:pt>
                <c:pt idx="133">
                  <c:v>1.9212735397554919</c:v>
                </c:pt>
                <c:pt idx="134">
                  <c:v>1.8684998930023542</c:v>
                </c:pt>
                <c:pt idx="135">
                  <c:v>1.7596446230730589</c:v>
                </c:pt>
                <c:pt idx="136">
                  <c:v>1.7608708705228997</c:v>
                </c:pt>
                <c:pt idx="137">
                  <c:v>1.7806073045111936</c:v>
                </c:pt>
                <c:pt idx="138">
                  <c:v>1.7648552293863757</c:v>
                </c:pt>
                <c:pt idx="139">
                  <c:v>1.7326013617385811</c:v>
                </c:pt>
                <c:pt idx="140">
                  <c:v>1.6779523108290606</c:v>
                </c:pt>
                <c:pt idx="141">
                  <c:v>1.5630407080654816</c:v>
                </c:pt>
                <c:pt idx="142">
                  <c:v>1.4993253536017315</c:v>
                </c:pt>
                <c:pt idx="143">
                  <c:v>1.4273011710484478</c:v>
                </c:pt>
                <c:pt idx="144">
                  <c:v>1.4035500766134166</c:v>
                </c:pt>
                <c:pt idx="145">
                  <c:v>1.4226797683199599</c:v>
                </c:pt>
                <c:pt idx="146">
                  <c:v>1.4383090198348425</c:v>
                </c:pt>
                <c:pt idx="147">
                  <c:v>1.4531687518245322</c:v>
                </c:pt>
                <c:pt idx="148">
                  <c:v>1.4685377134525623</c:v>
                </c:pt>
                <c:pt idx="149">
                  <c:v>1.4742570062656997</c:v>
                </c:pt>
                <c:pt idx="150">
                  <c:v>1.4683250246012349</c:v>
                </c:pt>
                <c:pt idx="151">
                  <c:v>1.5006633548839352</c:v>
                </c:pt>
                <c:pt idx="152">
                  <c:v>1.5304386807149624</c:v>
                </c:pt>
                <c:pt idx="153">
                  <c:v>1.5325802425176762</c:v>
                </c:pt>
                <c:pt idx="154">
                  <c:v>1.5397666987225012</c:v>
                </c:pt>
                <c:pt idx="155">
                  <c:v>1.5489891135303266</c:v>
                </c:pt>
                <c:pt idx="156">
                  <c:v>1.5392923419805546</c:v>
                </c:pt>
                <c:pt idx="157">
                  <c:v>1.5475232173663569</c:v>
                </c:pt>
                <c:pt idx="158">
                  <c:v>1.534829946511366</c:v>
                </c:pt>
                <c:pt idx="159">
                  <c:v>1.5082523913324848</c:v>
                </c:pt>
                <c:pt idx="160">
                  <c:v>1.4987669330629039</c:v>
                </c:pt>
                <c:pt idx="165">
                  <c:v>1.6973946247030727</c:v>
                </c:pt>
                <c:pt idx="166">
                  <c:v>1.6493733443855205</c:v>
                </c:pt>
                <c:pt idx="167">
                  <c:v>1.5857472613241961</c:v>
                </c:pt>
                <c:pt idx="168">
                  <c:v>1.5426159956767862</c:v>
                </c:pt>
                <c:pt idx="169">
                  <c:v>1.5159487184916209</c:v>
                </c:pt>
                <c:pt idx="170">
                  <c:v>1.4405026711632578</c:v>
                </c:pt>
                <c:pt idx="171">
                  <c:v>1.380771423430017</c:v>
                </c:pt>
                <c:pt idx="172">
                  <c:v>1.3876192038879707</c:v>
                </c:pt>
                <c:pt idx="173">
                  <c:v>1.4078736727575223</c:v>
                </c:pt>
                <c:pt idx="174">
                  <c:v>1.4969524346955325</c:v>
                </c:pt>
                <c:pt idx="175">
                  <c:v>1.5625882823104644</c:v>
                </c:pt>
                <c:pt idx="176">
                  <c:v>1.5645392599387118</c:v>
                </c:pt>
                <c:pt idx="177">
                  <c:v>1.572357097663388</c:v>
                </c:pt>
                <c:pt idx="178">
                  <c:v>1.4662747301964831</c:v>
                </c:pt>
                <c:pt idx="179">
                  <c:v>1.4402494260718495</c:v>
                </c:pt>
                <c:pt idx="180">
                  <c:v>1.4132498144953134</c:v>
                </c:pt>
                <c:pt idx="181">
                  <c:v>1.5036506773115761</c:v>
                </c:pt>
                <c:pt idx="182">
                  <c:v>1.6005561401852613</c:v>
                </c:pt>
                <c:pt idx="183">
                  <c:v>1.590860541368986</c:v>
                </c:pt>
                <c:pt idx="184">
                  <c:v>1.5155913060918897</c:v>
                </c:pt>
                <c:pt idx="185">
                  <c:v>1.3921939295073622</c:v>
                </c:pt>
                <c:pt idx="186">
                  <c:v>1.3446444948406233</c:v>
                </c:pt>
                <c:pt idx="187">
                  <c:v>1.2866066833945076</c:v>
                </c:pt>
                <c:pt idx="188">
                  <c:v>1.28136890116146</c:v>
                </c:pt>
                <c:pt idx="189">
                  <c:v>1.3301690333538416</c:v>
                </c:pt>
                <c:pt idx="190">
                  <c:v>1.3250106871860639</c:v>
                </c:pt>
                <c:pt idx="191">
                  <c:v>1.3324506924874757</c:v>
                </c:pt>
                <c:pt idx="192">
                  <c:v>1.3108959749345439</c:v>
                </c:pt>
                <c:pt idx="193">
                  <c:v>1.1839232533267672</c:v>
                </c:pt>
                <c:pt idx="194">
                  <c:v>1.0780712552065181</c:v>
                </c:pt>
                <c:pt idx="195">
                  <c:v>1.0338444869151708</c:v>
                </c:pt>
                <c:pt idx="196">
                  <c:v>0.9844609402615766</c:v>
                </c:pt>
                <c:pt idx="197">
                  <c:v>1.0022329051116912</c:v>
                </c:pt>
                <c:pt idx="198">
                  <c:v>1.0572998214530971</c:v>
                </c:pt>
                <c:pt idx="199">
                  <c:v>1.0348594130418534</c:v>
                </c:pt>
                <c:pt idx="200">
                  <c:v>1.0424854437675304</c:v>
                </c:pt>
                <c:pt idx="201">
                  <c:v>1.0626761016722541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6-4A8A-BB7A-869CA24D8F51}"/>
            </c:ext>
          </c:extLst>
        </c:ser>
        <c:ser>
          <c:idx val="1"/>
          <c:order val="1"/>
          <c:tx>
            <c:strRef>
              <c:f>'35. ábra'!$B$6</c:f>
              <c:strCache>
                <c:ptCount val="1"/>
                <c:pt idx="0">
                  <c:v>Profitegyenleg</c:v>
                </c:pt>
              </c:strCache>
            </c:strRef>
          </c:tx>
          <c:spPr>
            <a:solidFill>
              <a:schemeClr val="accent1"/>
            </a:solidFill>
            <a:ln w="57150"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ábra'!$C$6:$GV$6</c:f>
              <c:numCache>
                <c:formatCode>0.0</c:formatCode>
                <c:ptCount val="202"/>
                <c:pt idx="0">
                  <c:v>-4.9606529988713559</c:v>
                </c:pt>
                <c:pt idx="1">
                  <c:v>-5.3554949119129009</c:v>
                </c:pt>
                <c:pt idx="2">
                  <c:v>-5.5711534043492152</c:v>
                </c:pt>
                <c:pt idx="3">
                  <c:v>-5.7212869262312571</c:v>
                </c:pt>
                <c:pt idx="4">
                  <c:v>-5.5826374843837634</c:v>
                </c:pt>
                <c:pt idx="5">
                  <c:v>-5.5026741492114448</c:v>
                </c:pt>
                <c:pt idx="6">
                  <c:v>-5.4592198094856892</c:v>
                </c:pt>
                <c:pt idx="7">
                  <c:v>-5.4428746202334706</c:v>
                </c:pt>
                <c:pt idx="8">
                  <c:v>-5.1219349675330861</c:v>
                </c:pt>
                <c:pt idx="9">
                  <c:v>-4.9079817443902423</c:v>
                </c:pt>
                <c:pt idx="10">
                  <c:v>-4.6244018322381057</c:v>
                </c:pt>
                <c:pt idx="11">
                  <c:v>-4.3890698064564964</c:v>
                </c:pt>
                <c:pt idx="12">
                  <c:v>-4.5383432743519814</c:v>
                </c:pt>
                <c:pt idx="13">
                  <c:v>-4.3306792390585827</c:v>
                </c:pt>
                <c:pt idx="14">
                  <c:v>-4.304098651381957</c:v>
                </c:pt>
                <c:pt idx="15">
                  <c:v>-4.1089315392585544</c:v>
                </c:pt>
                <c:pt idx="16">
                  <c:v>-3.9722166218275983</c:v>
                </c:pt>
                <c:pt idx="17">
                  <c:v>-4.0010566814893904</c:v>
                </c:pt>
                <c:pt idx="18">
                  <c:v>-4.1454691077447325</c:v>
                </c:pt>
                <c:pt idx="19">
                  <c:v>-4.360020722664359</c:v>
                </c:pt>
                <c:pt idx="20">
                  <c:v>-4.17032424817</c:v>
                </c:pt>
                <c:pt idx="21">
                  <c:v>-4.0564858702753979</c:v>
                </c:pt>
                <c:pt idx="22">
                  <c:v>-3.9968052741746432</c:v>
                </c:pt>
                <c:pt idx="23">
                  <c:v>-3.8608241269098684</c:v>
                </c:pt>
                <c:pt idx="24">
                  <c:v>-3.7168450954308261</c:v>
                </c:pt>
                <c:pt idx="25">
                  <c:v>-3.6331785420810863</c:v>
                </c:pt>
                <c:pt idx="26">
                  <c:v>-3.5734158371920128</c:v>
                </c:pt>
                <c:pt idx="27">
                  <c:v>-3.4914660298745286</c:v>
                </c:pt>
                <c:pt idx="28">
                  <c:v>-3.647010322787557</c:v>
                </c:pt>
                <c:pt idx="29">
                  <c:v>-3.6388424402434039</c:v>
                </c:pt>
                <c:pt idx="30">
                  <c:v>-3.3048908367033905</c:v>
                </c:pt>
                <c:pt idx="31">
                  <c:v>-2.9435646623434066</c:v>
                </c:pt>
                <c:pt idx="32">
                  <c:v>-2.7508078005143464</c:v>
                </c:pt>
                <c:pt idx="33">
                  <c:v>-2.705546299162378</c:v>
                </c:pt>
                <c:pt idx="34">
                  <c:v>-2.566587667132719</c:v>
                </c:pt>
                <c:pt idx="35">
                  <c:v>-2.455840844998689</c:v>
                </c:pt>
                <c:pt idx="36">
                  <c:v>-2.5001607470866927</c:v>
                </c:pt>
                <c:pt idx="37">
                  <c:v>-2.4961442965709351</c:v>
                </c:pt>
                <c:pt idx="42" formatCode="0.00">
                  <c:v>-6.9445707812021924</c:v>
                </c:pt>
                <c:pt idx="43" formatCode="0.00">
                  <c:v>-6.7945450509639489</c:v>
                </c:pt>
                <c:pt idx="44" formatCode="0.00">
                  <c:v>-6.7299849634801134</c:v>
                </c:pt>
                <c:pt idx="45" formatCode="0.00">
                  <c:v>-6.6254444759117659</c:v>
                </c:pt>
                <c:pt idx="46" formatCode="0.00">
                  <c:v>-7.03378802205724</c:v>
                </c:pt>
                <c:pt idx="47" formatCode="0.00">
                  <c:v>-6.7149188887598701</c:v>
                </c:pt>
                <c:pt idx="48" formatCode="0.00">
                  <c:v>-6.4872702032007261</c:v>
                </c:pt>
                <c:pt idx="49" formatCode="0.00">
                  <c:v>-6.0207882520656373</c:v>
                </c:pt>
                <c:pt idx="50" formatCode="0.00">
                  <c:v>-5.7347004585727603</c:v>
                </c:pt>
                <c:pt idx="51" formatCode="0.00">
                  <c:v>-5.4954208611070232</c:v>
                </c:pt>
                <c:pt idx="52" formatCode="0.00">
                  <c:v>-5.5956014440548882</c:v>
                </c:pt>
                <c:pt idx="53" formatCode="0.00">
                  <c:v>-5.6907117454320213</c:v>
                </c:pt>
                <c:pt idx="54" formatCode="0.00">
                  <c:v>-5.4490565841575798</c:v>
                </c:pt>
                <c:pt idx="55" formatCode="0.00">
                  <c:v>-5.2472315908815421</c:v>
                </c:pt>
                <c:pt idx="56" formatCode="0.00">
                  <c:v>-3.9152935716986934</c:v>
                </c:pt>
                <c:pt idx="57" formatCode="0.00">
                  <c:v>-5.118512668282543</c:v>
                </c:pt>
                <c:pt idx="58" formatCode="0.00">
                  <c:v>-5.6290859303453713</c:v>
                </c:pt>
                <c:pt idx="59" formatCode="0.00">
                  <c:v>-5.7076544063621046</c:v>
                </c:pt>
                <c:pt idx="60" formatCode="0.00">
                  <c:v>-6.8846660644444828</c:v>
                </c:pt>
                <c:pt idx="61" formatCode="0.00">
                  <c:v>-5.587165724997349</c:v>
                </c:pt>
                <c:pt idx="62" formatCode="0.00">
                  <c:v>-4.6399665166697641</c:v>
                </c:pt>
                <c:pt idx="63" formatCode="0.00">
                  <c:v>-4.0769130303589849</c:v>
                </c:pt>
                <c:pt idx="64" formatCode="0.00">
                  <c:v>-5.4698708297786238</c:v>
                </c:pt>
                <c:pt idx="65" formatCode="0.00">
                  <c:v>-5.2578073476287317</c:v>
                </c:pt>
                <c:pt idx="66" formatCode="0.00">
                  <c:v>-5.7005764487954069</c:v>
                </c:pt>
                <c:pt idx="67" formatCode="0.00">
                  <c:v>-6.6624571988720165</c:v>
                </c:pt>
                <c:pt idx="68" formatCode="0.00">
                  <c:v>-4.600006298938057</c:v>
                </c:pt>
                <c:pt idx="69" formatCode="0.00">
                  <c:v>-4.9398297613342788</c:v>
                </c:pt>
                <c:pt idx="70" formatCode="0.00">
                  <c:v>-4.7890726484784985</c:v>
                </c:pt>
                <c:pt idx="71" formatCode="0.00">
                  <c:v>-5.04808078694212</c:v>
                </c:pt>
                <c:pt idx="72" formatCode="0.00">
                  <c:v>-5.5054866121271386</c:v>
                </c:pt>
                <c:pt idx="73">
                  <c:v>-5.0662572344083729</c:v>
                </c:pt>
                <c:pt idx="74">
                  <c:v>-5.1014693569427143</c:v>
                </c:pt>
                <c:pt idx="75">
                  <c:v>-5.0068889092646076</c:v>
                </c:pt>
                <c:pt idx="76">
                  <c:v>-4.839124823911872</c:v>
                </c:pt>
                <c:pt idx="77">
                  <c:v>-5.0078960251636682</c:v>
                </c:pt>
                <c:pt idx="78">
                  <c:v>-5.1111579456488325</c:v>
                </c:pt>
                <c:pt idx="83" formatCode="0.00">
                  <c:v>-3.529570780162091</c:v>
                </c:pt>
                <c:pt idx="84" formatCode="0.00">
                  <c:v>-3.7338710182800345</c:v>
                </c:pt>
                <c:pt idx="85" formatCode="0.00">
                  <c:v>-3.3499467177686233</c:v>
                </c:pt>
                <c:pt idx="86" formatCode="0.00">
                  <c:v>-3.4160402235998539</c:v>
                </c:pt>
                <c:pt idx="87" formatCode="0.00">
                  <c:v>-3.4675531903827714</c:v>
                </c:pt>
                <c:pt idx="88" formatCode="0.00">
                  <c:v>-3.4007437055677783</c:v>
                </c:pt>
                <c:pt idx="89" formatCode="0.00">
                  <c:v>-3.6097178531518672</c:v>
                </c:pt>
                <c:pt idx="90" formatCode="0.00">
                  <c:v>-3.4182811880590629</c:v>
                </c:pt>
                <c:pt idx="91" formatCode="0.00">
                  <c:v>-3.5172037202518571</c:v>
                </c:pt>
                <c:pt idx="92" formatCode="0.00">
                  <c:v>-3.5069746708864193</c:v>
                </c:pt>
                <c:pt idx="93" formatCode="0.00">
                  <c:v>-3.4118261778610548</c:v>
                </c:pt>
                <c:pt idx="94" formatCode="0.00">
                  <c:v>-3.4255485213771575</c:v>
                </c:pt>
                <c:pt idx="95" formatCode="0.00">
                  <c:v>-3.2386382495227108</c:v>
                </c:pt>
                <c:pt idx="96" formatCode="0.00">
                  <c:v>-3.0776150053814813</c:v>
                </c:pt>
                <c:pt idx="97" formatCode="0.00">
                  <c:v>-3.1384006620397247</c:v>
                </c:pt>
                <c:pt idx="98" formatCode="0.00">
                  <c:v>-3.2298584982131255</c:v>
                </c:pt>
                <c:pt idx="99" formatCode="0.00">
                  <c:v>-3.5536732841870342</c:v>
                </c:pt>
                <c:pt idx="100" formatCode="0.00">
                  <c:v>-3.5970683472804179</c:v>
                </c:pt>
                <c:pt idx="101" formatCode="0.00">
                  <c:v>-3.7084283263733018</c:v>
                </c:pt>
                <c:pt idx="102" formatCode="0.00">
                  <c:v>-3.7996719438553481</c:v>
                </c:pt>
                <c:pt idx="103" formatCode="0.00">
                  <c:v>-3.749639769872259</c:v>
                </c:pt>
                <c:pt idx="104" formatCode="0.00">
                  <c:v>-3.7254278717949671</c:v>
                </c:pt>
                <c:pt idx="105">
                  <c:v>-3.3421351036498903</c:v>
                </c:pt>
                <c:pt idx="106" formatCode="0.00">
                  <c:v>-3.1354737505366113</c:v>
                </c:pt>
                <c:pt idx="107">
                  <c:v>-2.9257715689314407</c:v>
                </c:pt>
                <c:pt idx="108" formatCode="0.00">
                  <c:v>-3.3356216448485543</c:v>
                </c:pt>
                <c:pt idx="109">
                  <c:v>-3.3849008818927864</c:v>
                </c:pt>
                <c:pt idx="110">
                  <c:v>-3.4256881688521341</c:v>
                </c:pt>
                <c:pt idx="111">
                  <c:v>-3.1776577405014201</c:v>
                </c:pt>
                <c:pt idx="112">
                  <c:v>-3.0336153833173651</c:v>
                </c:pt>
                <c:pt idx="113">
                  <c:v>-3.1095949800508107</c:v>
                </c:pt>
                <c:pt idx="114">
                  <c:v>-3.1587119743712728</c:v>
                </c:pt>
                <c:pt idx="115">
                  <c:v>-3.3405902784793384</c:v>
                </c:pt>
                <c:pt idx="116">
                  <c:v>-3.3128948669078442</c:v>
                </c:pt>
                <c:pt idx="117">
                  <c:v>-3.5514807015660002</c:v>
                </c:pt>
                <c:pt idx="118">
                  <c:v>-3.585592007315805</c:v>
                </c:pt>
                <c:pt idx="119">
                  <c:v>-3.5894693294428643</c:v>
                </c:pt>
                <c:pt idx="124">
                  <c:v>-4.211300159810321</c:v>
                </c:pt>
                <c:pt idx="125">
                  <c:v>-3.9986164707470331</c:v>
                </c:pt>
                <c:pt idx="126">
                  <c:v>-3.9561512674093882</c:v>
                </c:pt>
                <c:pt idx="127">
                  <c:v>-3.8176609337997469</c:v>
                </c:pt>
                <c:pt idx="128">
                  <c:v>-3.7386455219634094</c:v>
                </c:pt>
                <c:pt idx="129">
                  <c:v>-3.6265090936926252</c:v>
                </c:pt>
                <c:pt idx="130">
                  <c:v>-3.549898704199427</c:v>
                </c:pt>
                <c:pt idx="131">
                  <c:v>-3.4753499830519359</c:v>
                </c:pt>
                <c:pt idx="132">
                  <c:v>-3.6141697726364606</c:v>
                </c:pt>
                <c:pt idx="133">
                  <c:v>-3.7776916876106768</c:v>
                </c:pt>
                <c:pt idx="134">
                  <c:v>-3.8957842927455597</c:v>
                </c:pt>
                <c:pt idx="135">
                  <c:v>-4.0241148628996006</c:v>
                </c:pt>
                <c:pt idx="136">
                  <c:v>-3.5690396006333076</c:v>
                </c:pt>
                <c:pt idx="137">
                  <c:v>-3.1608058360597369</c:v>
                </c:pt>
                <c:pt idx="138">
                  <c:v>-2.8495413979309037</c:v>
                </c:pt>
                <c:pt idx="139">
                  <c:v>-2.5226726717175252</c:v>
                </c:pt>
                <c:pt idx="140">
                  <c:v>-3.0358084559701983</c:v>
                </c:pt>
                <c:pt idx="141">
                  <c:v>-3.5938638667573195</c:v>
                </c:pt>
                <c:pt idx="142">
                  <c:v>-3.9994678845309437</c:v>
                </c:pt>
                <c:pt idx="143">
                  <c:v>-4.315566739554586</c:v>
                </c:pt>
                <c:pt idx="144">
                  <c:v>-4.2536849702616424</c:v>
                </c:pt>
                <c:pt idx="145">
                  <c:v>-4.1773588513304363</c:v>
                </c:pt>
                <c:pt idx="146">
                  <c:v>-4.0901593874593924</c:v>
                </c:pt>
                <c:pt idx="147">
                  <c:v>-4.1341509662176232</c:v>
                </c:pt>
                <c:pt idx="148">
                  <c:v>-4.1971230489421201</c:v>
                </c:pt>
                <c:pt idx="149">
                  <c:v>-4.2345679967206271</c:v>
                </c:pt>
                <c:pt idx="150">
                  <c:v>-4.2794067040344359</c:v>
                </c:pt>
                <c:pt idx="151">
                  <c:v>-4.3169468352831952</c:v>
                </c:pt>
                <c:pt idx="152">
                  <c:v>-4.20415598949557</c:v>
                </c:pt>
                <c:pt idx="153">
                  <c:v>-4.0605081210944984</c:v>
                </c:pt>
                <c:pt idx="154">
                  <c:v>-3.9463604209016445</c:v>
                </c:pt>
                <c:pt idx="155">
                  <c:v>-3.7887218478198261</c:v>
                </c:pt>
                <c:pt idx="156">
                  <c:v>-3.6228783340464976</c:v>
                </c:pt>
                <c:pt idx="157">
                  <c:v>-3.4070209707430692</c:v>
                </c:pt>
                <c:pt idx="158">
                  <c:v>-3.2186681864325277</c:v>
                </c:pt>
                <c:pt idx="159">
                  <c:v>-3.0459736915036677</c:v>
                </c:pt>
                <c:pt idx="160">
                  <c:v>-2.9154254369032739</c:v>
                </c:pt>
                <c:pt idx="165">
                  <c:v>-2.9054681314013338</c:v>
                </c:pt>
                <c:pt idx="166">
                  <c:v>-3.3006318827432199</c:v>
                </c:pt>
                <c:pt idx="167">
                  <c:v>-3.1042385125074037</c:v>
                </c:pt>
                <c:pt idx="168">
                  <c:v>-2.9032895747586189</c:v>
                </c:pt>
                <c:pt idx="169">
                  <c:v>-3.060322467949057</c:v>
                </c:pt>
                <c:pt idx="170">
                  <c:v>-2.5302361020271311</c:v>
                </c:pt>
                <c:pt idx="171">
                  <c:v>-2.8368494035206564</c:v>
                </c:pt>
                <c:pt idx="172">
                  <c:v>-3.1134629584051194</c:v>
                </c:pt>
                <c:pt idx="173">
                  <c:v>-2.7992445158074561</c:v>
                </c:pt>
                <c:pt idx="174">
                  <c:v>-2.7403910028867724</c:v>
                </c:pt>
                <c:pt idx="175">
                  <c:v>-2.7794659078120225</c:v>
                </c:pt>
                <c:pt idx="176">
                  <c:v>-2.9068397758084932</c:v>
                </c:pt>
                <c:pt idx="177">
                  <c:v>-2.796412563990248</c:v>
                </c:pt>
                <c:pt idx="178">
                  <c:v>-2.6683048174040089</c:v>
                </c:pt>
                <c:pt idx="179">
                  <c:v>-2.8171295197982396</c:v>
                </c:pt>
                <c:pt idx="180">
                  <c:v>-2.896058196120562</c:v>
                </c:pt>
                <c:pt idx="181">
                  <c:v>-3.3515829542876809</c:v>
                </c:pt>
                <c:pt idx="182">
                  <c:v>-3.6062976437561911</c:v>
                </c:pt>
                <c:pt idx="183">
                  <c:v>-3.4145392463693423</c:v>
                </c:pt>
                <c:pt idx="184">
                  <c:v>-3.4162469494458234</c:v>
                </c:pt>
                <c:pt idx="185">
                  <c:v>-3.8129276935247081</c:v>
                </c:pt>
                <c:pt idx="186">
                  <c:v>-4.0246888843933748</c:v>
                </c:pt>
                <c:pt idx="187">
                  <c:v>-4.3891475071299855</c:v>
                </c:pt>
                <c:pt idx="188">
                  <c:v>-4.1523885882654934</c:v>
                </c:pt>
                <c:pt idx="189">
                  <c:v>-3.9635300319458038</c:v>
                </c:pt>
                <c:pt idx="190">
                  <c:v>-3.6479707705461144</c:v>
                </c:pt>
                <c:pt idx="191">
                  <c:v>-3.3613905546412681</c:v>
                </c:pt>
                <c:pt idx="192">
                  <c:v>-3.3317828179036306</c:v>
                </c:pt>
                <c:pt idx="193">
                  <c:v>-3.189377316120888</c:v>
                </c:pt>
                <c:pt idx="194">
                  <c:v>-3.0807553659188054</c:v>
                </c:pt>
                <c:pt idx="195">
                  <c:v>-2.9174764980095227</c:v>
                </c:pt>
                <c:pt idx="196">
                  <c:v>-2.6864616472251677</c:v>
                </c:pt>
                <c:pt idx="197">
                  <c:v>-2.5161720720151557</c:v>
                </c:pt>
                <c:pt idx="198">
                  <c:v>-2.4399670374948492</c:v>
                </c:pt>
                <c:pt idx="199">
                  <c:v>-2.4847758638214938</c:v>
                </c:pt>
                <c:pt idx="200">
                  <c:v>-2.6763606363228316</c:v>
                </c:pt>
                <c:pt idx="201">
                  <c:v>-2.6809805893638043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6-4A8A-BB7A-869CA24D8F51}"/>
            </c:ext>
          </c:extLst>
        </c:ser>
        <c:ser>
          <c:idx val="2"/>
          <c:order val="2"/>
          <c:tx>
            <c:strRef>
              <c:f>'35. ábra'!$B$7</c:f>
              <c:strCache>
                <c:ptCount val="1"/>
                <c:pt idx="0">
                  <c:v>Hitelek és kötvények kamatainak egyenlege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ábra'!$C$7:$GV$7</c:f>
              <c:numCache>
                <c:formatCode>0.0</c:formatCode>
                <c:ptCount val="202"/>
                <c:pt idx="0">
                  <c:v>-1.3059038111842283</c:v>
                </c:pt>
                <c:pt idx="1">
                  <c:v>-1.2436892865217284</c:v>
                </c:pt>
                <c:pt idx="2">
                  <c:v>-1.1653082728392503</c:v>
                </c:pt>
                <c:pt idx="3">
                  <c:v>-1.0710084675805536</c:v>
                </c:pt>
                <c:pt idx="4">
                  <c:v>-0.98204249437286673</c:v>
                </c:pt>
                <c:pt idx="5">
                  <c:v>-0.90769594501072148</c:v>
                </c:pt>
                <c:pt idx="6">
                  <c:v>-0.85617916795012161</c:v>
                </c:pt>
                <c:pt idx="7">
                  <c:v>-0.80809750217429677</c:v>
                </c:pt>
                <c:pt idx="8">
                  <c:v>-0.77591273718775777</c:v>
                </c:pt>
                <c:pt idx="9">
                  <c:v>-0.73236041012384034</c:v>
                </c:pt>
                <c:pt idx="10">
                  <c:v>-0.70155660017059296</c:v>
                </c:pt>
                <c:pt idx="11">
                  <c:v>-0.67344663604515054</c:v>
                </c:pt>
                <c:pt idx="12">
                  <c:v>-0.6425856091182468</c:v>
                </c:pt>
                <c:pt idx="13">
                  <c:v>-0.64894722051179798</c:v>
                </c:pt>
                <c:pt idx="14">
                  <c:v>-0.64105113268090796</c:v>
                </c:pt>
                <c:pt idx="15">
                  <c:v>-0.6215898234262216</c:v>
                </c:pt>
                <c:pt idx="16">
                  <c:v>-0.63481294407762356</c:v>
                </c:pt>
                <c:pt idx="17">
                  <c:v>-0.58924740694193856</c:v>
                </c:pt>
                <c:pt idx="18">
                  <c:v>-0.55312714387794437</c:v>
                </c:pt>
                <c:pt idx="19">
                  <c:v>-0.54715201712844508</c:v>
                </c:pt>
                <c:pt idx="20">
                  <c:v>-0.55830898269627871</c:v>
                </c:pt>
                <c:pt idx="21">
                  <c:v>-0.62651026763529616</c:v>
                </c:pt>
                <c:pt idx="22">
                  <c:v>-0.75730417242483128</c:v>
                </c:pt>
                <c:pt idx="23">
                  <c:v>-0.89895670854131471</c:v>
                </c:pt>
                <c:pt idx="24">
                  <c:v>-1.187926331674251</c:v>
                </c:pt>
                <c:pt idx="25">
                  <c:v>-1.4030054306627702</c:v>
                </c:pt>
                <c:pt idx="26">
                  <c:v>-1.5412673451891394</c:v>
                </c:pt>
                <c:pt idx="27">
                  <c:v>-1.5689686236549643</c:v>
                </c:pt>
                <c:pt idx="28">
                  <c:v>-1.5343080313669963</c:v>
                </c:pt>
                <c:pt idx="29">
                  <c:v>-1.455038154642164</c:v>
                </c:pt>
                <c:pt idx="30">
                  <c:v>-1.3690532471574919</c:v>
                </c:pt>
                <c:pt idx="31">
                  <c:v>-1.3540279160900255</c:v>
                </c:pt>
                <c:pt idx="32">
                  <c:v>-1.3190943440899749</c:v>
                </c:pt>
                <c:pt idx="33">
                  <c:v>-1.3309844664260668</c:v>
                </c:pt>
                <c:pt idx="34">
                  <c:v>-1.3656804651351826</c:v>
                </c:pt>
                <c:pt idx="35">
                  <c:v>-1.3818951536934689</c:v>
                </c:pt>
                <c:pt idx="36">
                  <c:v>-1.388163785620288</c:v>
                </c:pt>
                <c:pt idx="37">
                  <c:v>-1.4276239734139879</c:v>
                </c:pt>
                <c:pt idx="42" formatCode="0.00">
                  <c:v>0.65333101792511838</c:v>
                </c:pt>
                <c:pt idx="43" formatCode="0.00">
                  <c:v>0.68983469998698388</c:v>
                </c:pt>
                <c:pt idx="44" formatCode="0.00">
                  <c:v>0.58113549621828786</c:v>
                </c:pt>
                <c:pt idx="45" formatCode="0.00">
                  <c:v>0.69761020921708428</c:v>
                </c:pt>
                <c:pt idx="46" formatCode="0.00">
                  <c:v>0.65673062661897574</c:v>
                </c:pt>
                <c:pt idx="47" formatCode="0.00">
                  <c:v>0.70600433730365475</c:v>
                </c:pt>
                <c:pt idx="48" formatCode="0.00">
                  <c:v>0.60583762337931968</c:v>
                </c:pt>
                <c:pt idx="49" formatCode="0.00">
                  <c:v>0.4640276664491364</c:v>
                </c:pt>
                <c:pt idx="50" formatCode="0.00">
                  <c:v>0.37735465516492528</c:v>
                </c:pt>
                <c:pt idx="51" formatCode="0.00">
                  <c:v>0.26633674338836294</c:v>
                </c:pt>
                <c:pt idx="52" formatCode="0.00">
                  <c:v>0.22658472475429359</c:v>
                </c:pt>
                <c:pt idx="53" formatCode="0.00">
                  <c:v>0.22221476372572779</c:v>
                </c:pt>
                <c:pt idx="54" formatCode="0.00">
                  <c:v>0.20866607493351624</c:v>
                </c:pt>
                <c:pt idx="55" formatCode="0.00">
                  <c:v>0.18967078570766566</c:v>
                </c:pt>
                <c:pt idx="56" formatCode="0.00">
                  <c:v>0.25446642765378724</c:v>
                </c:pt>
                <c:pt idx="57" formatCode="0.00">
                  <c:v>0.27229318154996984</c:v>
                </c:pt>
                <c:pt idx="58" formatCode="0.00">
                  <c:v>0.29282689709575893</c:v>
                </c:pt>
                <c:pt idx="59" formatCode="0.00">
                  <c:v>0.30967714051087081</c:v>
                </c:pt>
                <c:pt idx="60" formatCode="0.00">
                  <c:v>0.3121406482359837</c:v>
                </c:pt>
                <c:pt idx="61" formatCode="0.00">
                  <c:v>0.26586398278384415</c:v>
                </c:pt>
                <c:pt idx="62" formatCode="0.00">
                  <c:v>0.20720538507973146</c:v>
                </c:pt>
                <c:pt idx="63" formatCode="0.00">
                  <c:v>0.18438620747633006</c:v>
                </c:pt>
                <c:pt idx="64" formatCode="0.00">
                  <c:v>0.14216427477956706</c:v>
                </c:pt>
                <c:pt idx="65" formatCode="0.00">
                  <c:v>0.2090692360245705</c:v>
                </c:pt>
                <c:pt idx="66" formatCode="0.00">
                  <c:v>0.31319666569739457</c:v>
                </c:pt>
                <c:pt idx="67" formatCode="0.00">
                  <c:v>0.40298508432252411</c:v>
                </c:pt>
                <c:pt idx="68" formatCode="0.00">
                  <c:v>0.50588743924944746</c:v>
                </c:pt>
                <c:pt idx="69" formatCode="0.00">
                  <c:v>0.55097679284494894</c:v>
                </c:pt>
                <c:pt idx="70" formatCode="0.00">
                  <c:v>0.57438964816906168</c:v>
                </c:pt>
                <c:pt idx="71" formatCode="0.00">
                  <c:v>0.65202407017705299</c:v>
                </c:pt>
                <c:pt idx="72" formatCode="0.00">
                  <c:v>0.73058679268886439</c:v>
                </c:pt>
                <c:pt idx="73">
                  <c:v>0.80996110829377332</c:v>
                </c:pt>
                <c:pt idx="74">
                  <c:v>0.88286209241051528</c:v>
                </c:pt>
                <c:pt idx="75">
                  <c:v>0.74950364447962792</c:v>
                </c:pt>
                <c:pt idx="76">
                  <c:v>0.65668644330501524</c:v>
                </c:pt>
                <c:pt idx="77">
                  <c:v>0.56419092868019871</c:v>
                </c:pt>
                <c:pt idx="78">
                  <c:v>0.53937566673296256</c:v>
                </c:pt>
                <c:pt idx="83" formatCode="0.00">
                  <c:v>-0.68862061772537175</c:v>
                </c:pt>
                <c:pt idx="84" formatCode="0.00">
                  <c:v>-0.67902196128775771</c:v>
                </c:pt>
                <c:pt idx="85" formatCode="0.00">
                  <c:v>-0.6608614948459578</c:v>
                </c:pt>
                <c:pt idx="86" formatCode="0.00">
                  <c:v>-0.63783100386635938</c:v>
                </c:pt>
                <c:pt idx="87" formatCode="0.00">
                  <c:v>-0.61974831436363953</c:v>
                </c:pt>
                <c:pt idx="88" formatCode="0.00">
                  <c:v>-0.58176636843753315</c:v>
                </c:pt>
                <c:pt idx="89" formatCode="0.00">
                  <c:v>-0.53812906538856553</c:v>
                </c:pt>
                <c:pt idx="90" formatCode="0.00">
                  <c:v>-0.49386995016040391</c:v>
                </c:pt>
                <c:pt idx="91" formatCode="0.00">
                  <c:v>-0.44601474096881499</c:v>
                </c:pt>
                <c:pt idx="92" formatCode="0.00">
                  <c:v>-0.38991427896102338</c:v>
                </c:pt>
                <c:pt idx="93" formatCode="0.00">
                  <c:v>-0.35321117671894808</c:v>
                </c:pt>
                <c:pt idx="94" formatCode="0.00">
                  <c:v>-0.32052133184598419</c:v>
                </c:pt>
                <c:pt idx="95" formatCode="0.00">
                  <c:v>-0.30912198683082082</c:v>
                </c:pt>
                <c:pt idx="96" formatCode="0.00">
                  <c:v>-0.30089802594022175</c:v>
                </c:pt>
                <c:pt idx="97" formatCode="0.00">
                  <c:v>-0.28518835831140876</c:v>
                </c:pt>
                <c:pt idx="98" formatCode="0.00">
                  <c:v>-0.2736450994206252</c:v>
                </c:pt>
                <c:pt idx="99" formatCode="0.00">
                  <c:v>-0.24967979437870069</c:v>
                </c:pt>
                <c:pt idx="100" formatCode="0.00">
                  <c:v>-0.23590710746513921</c:v>
                </c:pt>
                <c:pt idx="101" formatCode="0.00">
                  <c:v>-0.21293728034007853</c:v>
                </c:pt>
                <c:pt idx="102" formatCode="0.00">
                  <c:v>-0.18896088842504677</c:v>
                </c:pt>
                <c:pt idx="103" formatCode="0.00">
                  <c:v>-0.17289381289876027</c:v>
                </c:pt>
                <c:pt idx="104" formatCode="0.00">
                  <c:v>-0.17689397871170254</c:v>
                </c:pt>
                <c:pt idx="105" formatCode="0.00">
                  <c:v>-0.18189385462871632</c:v>
                </c:pt>
                <c:pt idx="106" formatCode="0.00">
                  <c:v>-0.17773385255287844</c:v>
                </c:pt>
                <c:pt idx="107" formatCode="0.00">
                  <c:v>-0.12633619306252208</c:v>
                </c:pt>
                <c:pt idx="108" formatCode="0.00">
                  <c:v>-6.9559361635026185E-2</c:v>
                </c:pt>
                <c:pt idx="109" formatCode="0.00">
                  <c:v>-7.8205664651087581E-3</c:v>
                </c:pt>
                <c:pt idx="110" formatCode="0.00">
                  <c:v>3.0922674203482825E-2</c:v>
                </c:pt>
                <c:pt idx="111" formatCode="0.00">
                  <c:v>-6.4287315958276303E-3</c:v>
                </c:pt>
                <c:pt idx="112" formatCode="0.00">
                  <c:v>-2.2998979420289056E-2</c:v>
                </c:pt>
                <c:pt idx="113" formatCode="0.00">
                  <c:v>-7.0840000324644159E-2</c:v>
                </c:pt>
                <c:pt idx="114" formatCode="0.00">
                  <c:v>-0.11234391528928461</c:v>
                </c:pt>
                <c:pt idx="115" formatCode="0.00">
                  <c:v>-0.13028749809430509</c:v>
                </c:pt>
                <c:pt idx="116" formatCode="0.00">
                  <c:v>-0.16432508959546607</c:v>
                </c:pt>
                <c:pt idx="117" formatCode="0.00">
                  <c:v>-0.17955024139889952</c:v>
                </c:pt>
                <c:pt idx="118" formatCode="0.00">
                  <c:v>-0.19691731000898491</c:v>
                </c:pt>
                <c:pt idx="119" formatCode="0.00">
                  <c:v>-0.22134764878835916</c:v>
                </c:pt>
                <c:pt idx="124">
                  <c:v>-0.45983502901050244</c:v>
                </c:pt>
                <c:pt idx="125">
                  <c:v>-0.48628401879093142</c:v>
                </c:pt>
                <c:pt idx="126">
                  <c:v>-0.46456791373160744</c:v>
                </c:pt>
                <c:pt idx="127">
                  <c:v>-0.46409856827416007</c:v>
                </c:pt>
                <c:pt idx="128">
                  <c:v>-0.42781791957859294</c:v>
                </c:pt>
                <c:pt idx="129">
                  <c:v>-0.36948303222865464</c:v>
                </c:pt>
                <c:pt idx="130">
                  <c:v>-0.3257179094342586</c:v>
                </c:pt>
                <c:pt idx="131">
                  <c:v>-0.26939667109014875</c:v>
                </c:pt>
                <c:pt idx="132">
                  <c:v>-0.29083667948356817</c:v>
                </c:pt>
                <c:pt idx="133">
                  <c:v>-0.3249244342958777</c:v>
                </c:pt>
                <c:pt idx="134">
                  <c:v>-0.37042585063128586</c:v>
                </c:pt>
                <c:pt idx="135">
                  <c:v>-0.42846188423808229</c:v>
                </c:pt>
                <c:pt idx="136">
                  <c:v>-0.43537205718300687</c:v>
                </c:pt>
                <c:pt idx="137">
                  <c:v>-0.41563588752095137</c:v>
                </c:pt>
                <c:pt idx="138">
                  <c:v>-0.38734219885770838</c:v>
                </c:pt>
                <c:pt idx="139">
                  <c:v>-0.34085873075446926</c:v>
                </c:pt>
                <c:pt idx="140">
                  <c:v>-0.3238855316743634</c:v>
                </c:pt>
                <c:pt idx="141">
                  <c:v>-0.35246532343757009</c:v>
                </c:pt>
                <c:pt idx="142">
                  <c:v>-0.37078045935968085</c:v>
                </c:pt>
                <c:pt idx="143">
                  <c:v>-0.3994441151184196</c:v>
                </c:pt>
                <c:pt idx="144">
                  <c:v>-0.42870706657455049</c:v>
                </c:pt>
                <c:pt idx="145">
                  <c:v>-0.43305122688382092</c:v>
                </c:pt>
                <c:pt idx="146">
                  <c:v>-0.42393242313094071</c:v>
                </c:pt>
                <c:pt idx="147">
                  <c:v>-0.48590529075652356</c:v>
                </c:pt>
                <c:pt idx="148">
                  <c:v>-0.58585892524153582</c:v>
                </c:pt>
                <c:pt idx="149">
                  <c:v>-0.73665584714133292</c:v>
                </c:pt>
                <c:pt idx="150">
                  <c:v>-0.97330068166876682</c:v>
                </c:pt>
                <c:pt idx="151">
                  <c:v>-1.1577748511195276</c:v>
                </c:pt>
                <c:pt idx="152">
                  <c:v>-1.272994334475765</c:v>
                </c:pt>
                <c:pt idx="153">
                  <c:v>-1.3903094663280759</c:v>
                </c:pt>
                <c:pt idx="154">
                  <c:v>-1.4417363861664718</c:v>
                </c:pt>
                <c:pt idx="155">
                  <c:v>-1.4254171226695855</c:v>
                </c:pt>
                <c:pt idx="156">
                  <c:v>-1.4607297775764141</c:v>
                </c:pt>
                <c:pt idx="157">
                  <c:v>-1.4554293584378835</c:v>
                </c:pt>
                <c:pt idx="158">
                  <c:v>-1.4218122020576209</c:v>
                </c:pt>
                <c:pt idx="159">
                  <c:v>-1.4470477345136503</c:v>
                </c:pt>
                <c:pt idx="160">
                  <c:v>-1.436537386704773</c:v>
                </c:pt>
                <c:pt idx="165">
                  <c:v>-0.69751307472329105</c:v>
                </c:pt>
                <c:pt idx="166">
                  <c:v>-0.66147457587420044</c:v>
                </c:pt>
                <c:pt idx="167">
                  <c:v>-0.63004766043187788</c:v>
                </c:pt>
                <c:pt idx="168">
                  <c:v>-0.60674331131975157</c:v>
                </c:pt>
                <c:pt idx="169">
                  <c:v>-0.55796694862321283</c:v>
                </c:pt>
                <c:pt idx="170">
                  <c:v>-0.50620208541218048</c:v>
                </c:pt>
                <c:pt idx="171">
                  <c:v>-0.46897737829346525</c:v>
                </c:pt>
                <c:pt idx="172">
                  <c:v>-0.43218124069711528</c:v>
                </c:pt>
                <c:pt idx="173">
                  <c:v>-0.42043837080611041</c:v>
                </c:pt>
                <c:pt idx="174">
                  <c:v>-0.41308676136504996</c:v>
                </c:pt>
                <c:pt idx="175">
                  <c:v>-0.3910949418111917</c:v>
                </c:pt>
                <c:pt idx="176">
                  <c:v>-0.36685964382680614</c:v>
                </c:pt>
                <c:pt idx="177">
                  <c:v>-0.3718845542916055</c:v>
                </c:pt>
                <c:pt idx="178">
                  <c:v>-0.35123932322576729</c:v>
                </c:pt>
                <c:pt idx="179">
                  <c:v>-0.37588187846957366</c:v>
                </c:pt>
                <c:pt idx="180">
                  <c:v>-0.4092938986029111</c:v>
                </c:pt>
                <c:pt idx="181">
                  <c:v>-0.4474892612518504</c:v>
                </c:pt>
                <c:pt idx="182">
                  <c:v>-0.51007068774929887</c:v>
                </c:pt>
                <c:pt idx="183">
                  <c:v>-0.54934575256256835</c:v>
                </c:pt>
                <c:pt idx="184">
                  <c:v>-0.57313253347252635</c:v>
                </c:pt>
                <c:pt idx="185">
                  <c:v>-0.59617671557970053</c:v>
                </c:pt>
                <c:pt idx="186">
                  <c:v>-0.61142005954450718</c:v>
                </c:pt>
                <c:pt idx="187">
                  <c:v>-0.62990969117803652</c:v>
                </c:pt>
                <c:pt idx="188">
                  <c:v>-0.66152970332808425</c:v>
                </c:pt>
                <c:pt idx="189">
                  <c:v>-0.70384684733043956</c:v>
                </c:pt>
                <c:pt idx="190">
                  <c:v>-0.75975873677460837</c:v>
                </c:pt>
                <c:pt idx="191">
                  <c:v>-0.80873101585027318</c:v>
                </c:pt>
                <c:pt idx="192">
                  <c:v>-0.85476441240391599</c:v>
                </c:pt>
                <c:pt idx="193">
                  <c:v>-0.8897447795540161</c:v>
                </c:pt>
                <c:pt idx="194">
                  <c:v>-0.88194755793165991</c:v>
                </c:pt>
                <c:pt idx="195">
                  <c:v>-0.89143185898689969</c:v>
                </c:pt>
                <c:pt idx="196">
                  <c:v>-0.91763874160480752</c:v>
                </c:pt>
                <c:pt idx="197">
                  <c:v>-0.96279595455371592</c:v>
                </c:pt>
                <c:pt idx="198">
                  <c:v>-1.0330174426589755</c:v>
                </c:pt>
                <c:pt idx="199">
                  <c:v>-1.1117935358126863</c:v>
                </c:pt>
                <c:pt idx="200">
                  <c:v>-1.1595727643038818</c:v>
                </c:pt>
                <c:pt idx="201">
                  <c:v>-1.2103206819433416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6-4A8A-BB7A-869CA24D8F51}"/>
            </c:ext>
          </c:extLst>
        </c:ser>
        <c:ser>
          <c:idx val="4"/>
          <c:order val="4"/>
          <c:tx>
            <c:strRef>
              <c:f>'35. ábra'!$B$9</c:f>
              <c:strCache>
                <c:ptCount val="1"/>
                <c:pt idx="0">
                  <c:v>Tulajdonosi hitelek kamategyenlege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'35. ábra'!$C$3:$GV$4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ábra'!$C$9:$GV$9</c:f>
              <c:numCache>
                <c:formatCode>0.0</c:formatCode>
                <c:ptCount val="202"/>
                <c:pt idx="0">
                  <c:v>-9.4608091387567456E-2</c:v>
                </c:pt>
                <c:pt idx="1">
                  <c:v>-0.15632912158087797</c:v>
                </c:pt>
                <c:pt idx="2">
                  <c:v>-0.17733380736241228</c:v>
                </c:pt>
                <c:pt idx="3">
                  <c:v>-0.18478305450551641</c:v>
                </c:pt>
                <c:pt idx="4">
                  <c:v>-0.15682005861269235</c:v>
                </c:pt>
                <c:pt idx="5">
                  <c:v>-0.13027508126416962</c:v>
                </c:pt>
                <c:pt idx="6">
                  <c:v>-0.12125641722559863</c:v>
                </c:pt>
                <c:pt idx="7">
                  <c:v>-0.11045056434334249</c:v>
                </c:pt>
                <c:pt idx="8">
                  <c:v>-8.9658442114477543E-2</c:v>
                </c:pt>
                <c:pt idx="9">
                  <c:v>-6.0135338301832368E-2</c:v>
                </c:pt>
                <c:pt idx="10">
                  <c:v>-3.7739060549919774E-2</c:v>
                </c:pt>
                <c:pt idx="11">
                  <c:v>-3.2900541888399373E-2</c:v>
                </c:pt>
                <c:pt idx="12">
                  <c:v>-4.1455672773474582E-2</c:v>
                </c:pt>
                <c:pt idx="13">
                  <c:v>-6.8713386562214984E-2</c:v>
                </c:pt>
                <c:pt idx="14">
                  <c:v>-0.10754951456517411</c:v>
                </c:pt>
                <c:pt idx="15">
                  <c:v>-0.13016380451084753</c:v>
                </c:pt>
                <c:pt idx="16">
                  <c:v>-0.16140778601060704</c:v>
                </c:pt>
                <c:pt idx="17">
                  <c:v>-0.17295499410313961</c:v>
                </c:pt>
                <c:pt idx="18">
                  <c:v>-0.18538701998230592</c:v>
                </c:pt>
                <c:pt idx="19">
                  <c:v>-0.18259098471717664</c:v>
                </c:pt>
                <c:pt idx="20">
                  <c:v>-0.18047602104531554</c:v>
                </c:pt>
                <c:pt idx="21">
                  <c:v>-0.17809693275136942</c:v>
                </c:pt>
                <c:pt idx="22">
                  <c:v>-0.17918269637993856</c:v>
                </c:pt>
                <c:pt idx="23">
                  <c:v>-0.22205030412796473</c:v>
                </c:pt>
                <c:pt idx="24">
                  <c:v>-0.26460895958315284</c:v>
                </c:pt>
                <c:pt idx="25">
                  <c:v>-0.2989595114874436</c:v>
                </c:pt>
                <c:pt idx="26">
                  <c:v>-0.3180903757671697</c:v>
                </c:pt>
                <c:pt idx="27">
                  <c:v>-0.30707280401323533</c:v>
                </c:pt>
                <c:pt idx="28">
                  <c:v>-0.30516943605058772</c:v>
                </c:pt>
                <c:pt idx="29">
                  <c:v>-0.30665348597894376</c:v>
                </c:pt>
                <c:pt idx="30">
                  <c:v>-0.30568870413195698</c:v>
                </c:pt>
                <c:pt idx="31">
                  <c:v>-0.30762682641023076</c:v>
                </c:pt>
                <c:pt idx="32">
                  <c:v>-0.30475825514809957</c:v>
                </c:pt>
                <c:pt idx="33">
                  <c:v>-0.29400252001032512</c:v>
                </c:pt>
                <c:pt idx="34">
                  <c:v>-0.29176242442844108</c:v>
                </c:pt>
                <c:pt idx="35">
                  <c:v>-0.29107907824001705</c:v>
                </c:pt>
                <c:pt idx="36">
                  <c:v>-0.27808763604950881</c:v>
                </c:pt>
                <c:pt idx="37">
                  <c:v>-0.26311905719036505</c:v>
                </c:pt>
                <c:pt idx="42" formatCode="0.00">
                  <c:v>-0.25243462417341306</c:v>
                </c:pt>
                <c:pt idx="43" formatCode="0.00">
                  <c:v>-0.24227655712374629</c:v>
                </c:pt>
                <c:pt idx="44" formatCode="0.00">
                  <c:v>-0.23166639618787724</c:v>
                </c:pt>
                <c:pt idx="45" formatCode="0.00">
                  <c:v>-0.22103255446638018</c:v>
                </c:pt>
                <c:pt idx="46" formatCode="0.00">
                  <c:v>-0.22143963355534782</c:v>
                </c:pt>
                <c:pt idx="47" formatCode="0.00">
                  <c:v>-0.22182788295543732</c:v>
                </c:pt>
                <c:pt idx="48" formatCode="0.00">
                  <c:v>-0.22236488133111695</c:v>
                </c:pt>
                <c:pt idx="49" formatCode="0.00">
                  <c:v>-0.22257399730437641</c:v>
                </c:pt>
                <c:pt idx="50" formatCode="0.00">
                  <c:v>-0.23395249433829415</c:v>
                </c:pt>
                <c:pt idx="51" formatCode="0.00">
                  <c:v>-0.24462648361011635</c:v>
                </c:pt>
                <c:pt idx="52" formatCode="0.00">
                  <c:v>-0.25412909722540511</c:v>
                </c:pt>
                <c:pt idx="53" formatCode="0.00">
                  <c:v>-0.26379830326953846</c:v>
                </c:pt>
                <c:pt idx="54" formatCode="0.00">
                  <c:v>-0.25124833602125735</c:v>
                </c:pt>
                <c:pt idx="55" formatCode="0.00">
                  <c:v>-0.24426352830444303</c:v>
                </c:pt>
                <c:pt idx="56" formatCode="0.00">
                  <c:v>-0.23342202261014475</c:v>
                </c:pt>
                <c:pt idx="57" formatCode="0.00">
                  <c:v>-0.22163820728596462</c:v>
                </c:pt>
                <c:pt idx="58" formatCode="0.00">
                  <c:v>-0.23606590078613068</c:v>
                </c:pt>
                <c:pt idx="59" formatCode="0.00">
                  <c:v>-0.24311708518822664</c:v>
                </c:pt>
                <c:pt idx="60" formatCode="0.00">
                  <c:v>-0.2527152420086039</c:v>
                </c:pt>
                <c:pt idx="61" formatCode="0.00">
                  <c:v>-0.26176064197376381</c:v>
                </c:pt>
                <c:pt idx="62" formatCode="0.00">
                  <c:v>-0.25634700452406872</c:v>
                </c:pt>
                <c:pt idx="63" formatCode="0.00">
                  <c:v>-0.25096490319442633</c:v>
                </c:pt>
                <c:pt idx="64" formatCode="0.00">
                  <c:v>-0.24559592725210666</c:v>
                </c:pt>
                <c:pt idx="65" formatCode="0.00">
                  <c:v>-0.24042439556833139</c:v>
                </c:pt>
                <c:pt idx="66" formatCode="0.00">
                  <c:v>-0.24578500425403593</c:v>
                </c:pt>
                <c:pt idx="67" formatCode="0.00">
                  <c:v>-0.25081412276445103</c:v>
                </c:pt>
                <c:pt idx="68" formatCode="0.00">
                  <c:v>-0.25733388857305828</c:v>
                </c:pt>
                <c:pt idx="69" formatCode="0.00">
                  <c:v>-0.26351609068488796</c:v>
                </c:pt>
                <c:pt idx="70" formatCode="0.00">
                  <c:v>-0.2468581194110967</c:v>
                </c:pt>
                <c:pt idx="71" formatCode="0.00">
                  <c:v>-0.22997968097843952</c:v>
                </c:pt>
                <c:pt idx="72" formatCode="0.00">
                  <c:v>-0.21222822074117778</c:v>
                </c:pt>
                <c:pt idx="73">
                  <c:v>-0.1952523664854543</c:v>
                </c:pt>
                <c:pt idx="74">
                  <c:v>-0.1832854039286948</c:v>
                </c:pt>
                <c:pt idx="75">
                  <c:v>-0.17926597181432963</c:v>
                </c:pt>
                <c:pt idx="76">
                  <c:v>-0.15987191334173964</c:v>
                </c:pt>
                <c:pt idx="77">
                  <c:v>-0.13780269175742466</c:v>
                </c:pt>
                <c:pt idx="78">
                  <c:v>-0.15041043629197029</c:v>
                </c:pt>
                <c:pt idx="83" formatCode="0.00">
                  <c:v>-0.45946287683609027</c:v>
                </c:pt>
                <c:pt idx="84" formatCode="0.00">
                  <c:v>-0.43047919850386429</c:v>
                </c:pt>
                <c:pt idx="85" formatCode="0.00">
                  <c:v>-0.41766359000870135</c:v>
                </c:pt>
                <c:pt idx="86" formatCode="0.00">
                  <c:v>-0.41013618012584474</c:v>
                </c:pt>
                <c:pt idx="87" formatCode="0.00">
                  <c:v>-0.39978863233051576</c:v>
                </c:pt>
                <c:pt idx="88" formatCode="0.00">
                  <c:v>-0.40408878010864629</c:v>
                </c:pt>
                <c:pt idx="89" formatCode="0.00">
                  <c:v>-0.40003907940547634</c:v>
                </c:pt>
                <c:pt idx="90" formatCode="0.00">
                  <c:v>-0.40589086663168938</c:v>
                </c:pt>
                <c:pt idx="91" formatCode="0.00">
                  <c:v>-0.40034314565763462</c:v>
                </c:pt>
                <c:pt idx="92" formatCode="0.00">
                  <c:v>-0.38269043356749505</c:v>
                </c:pt>
                <c:pt idx="93" formatCode="0.00">
                  <c:v>-0.36102709056297477</c:v>
                </c:pt>
                <c:pt idx="94" formatCode="0.00">
                  <c:v>-0.34074425944623343</c:v>
                </c:pt>
                <c:pt idx="95" formatCode="0.00">
                  <c:v>-0.32705645340972173</c:v>
                </c:pt>
                <c:pt idx="96" formatCode="0.00">
                  <c:v>-0.32047045828175419</c:v>
                </c:pt>
                <c:pt idx="97" formatCode="0.00">
                  <c:v>-0.30903047186799032</c:v>
                </c:pt>
                <c:pt idx="98" formatCode="0.00">
                  <c:v>-0.29771834528030849</c:v>
                </c:pt>
                <c:pt idx="99" formatCode="0.00">
                  <c:v>-0.2888878809903378</c:v>
                </c:pt>
                <c:pt idx="100" formatCode="0.00">
                  <c:v>-0.27806822909193296</c:v>
                </c:pt>
                <c:pt idx="101" formatCode="0.00">
                  <c:v>-0.27442662421561842</c:v>
                </c:pt>
                <c:pt idx="102" formatCode="0.00">
                  <c:v>-0.274775763380883</c:v>
                </c:pt>
                <c:pt idx="103" formatCode="0.00">
                  <c:v>-0.28065901760686662</c:v>
                </c:pt>
                <c:pt idx="104" formatCode="0.00">
                  <c:v>-0.29023333119708861</c:v>
                </c:pt>
                <c:pt idx="105" formatCode="0.00">
                  <c:v>-0.30774084292419274</c:v>
                </c:pt>
                <c:pt idx="106" formatCode="0.00">
                  <c:v>-0.33986269099698047</c:v>
                </c:pt>
                <c:pt idx="107" formatCode="0.00">
                  <c:v>-0.36920219715885438</c:v>
                </c:pt>
                <c:pt idx="108" formatCode="0.00">
                  <c:v>-0.39798988801397778</c:v>
                </c:pt>
                <c:pt idx="109" formatCode="0.00">
                  <c:v>-0.42193883683668554</c:v>
                </c:pt>
                <c:pt idx="110" formatCode="0.00">
                  <c:v>-0.43259892203292283</c:v>
                </c:pt>
                <c:pt idx="111" formatCode="0.00">
                  <c:v>-0.42875782505209842</c:v>
                </c:pt>
                <c:pt idx="112" formatCode="0.00">
                  <c:v>-0.41613153416317156</c:v>
                </c:pt>
                <c:pt idx="113" formatCode="0.00">
                  <c:v>-0.40097039171443333</c:v>
                </c:pt>
                <c:pt idx="114" formatCode="0.00">
                  <c:v>-0.37325165881804112</c:v>
                </c:pt>
                <c:pt idx="115" formatCode="0.00">
                  <c:v>-0.34982118617760888</c:v>
                </c:pt>
                <c:pt idx="116" formatCode="0.00">
                  <c:v>-0.33654554350672838</c:v>
                </c:pt>
                <c:pt idx="117" formatCode="0.00">
                  <c:v>-0.32185040800368547</c:v>
                </c:pt>
                <c:pt idx="118" formatCode="0.00">
                  <c:v>-0.31761206011244397</c:v>
                </c:pt>
                <c:pt idx="119" formatCode="0.00">
                  <c:v>-0.30832475776126272</c:v>
                </c:pt>
                <c:pt idx="124">
                  <c:v>-0.23064779776995836</c:v>
                </c:pt>
                <c:pt idx="125">
                  <c:v>-0.20162408015792477</c:v>
                </c:pt>
                <c:pt idx="126">
                  <c:v>-0.18435045641028697</c:v>
                </c:pt>
                <c:pt idx="127">
                  <c:v>-0.16490035357648974</c:v>
                </c:pt>
                <c:pt idx="128">
                  <c:v>-0.16896717507786424</c:v>
                </c:pt>
                <c:pt idx="129">
                  <c:v>-0.15869261959356867</c:v>
                </c:pt>
                <c:pt idx="130">
                  <c:v>-0.14826786986997098</c:v>
                </c:pt>
                <c:pt idx="131">
                  <c:v>-0.1446677847219299</c:v>
                </c:pt>
                <c:pt idx="132">
                  <c:v>-0.14825683586287008</c:v>
                </c:pt>
                <c:pt idx="133">
                  <c:v>-0.15258822653416451</c:v>
                </c:pt>
                <c:pt idx="134">
                  <c:v>-0.15568157500534988</c:v>
                </c:pt>
                <c:pt idx="135">
                  <c:v>-0.17990956926412649</c:v>
                </c:pt>
                <c:pt idx="136">
                  <c:v>-0.21436780458926183</c:v>
                </c:pt>
                <c:pt idx="137">
                  <c:v>-0.22594035474887592</c:v>
                </c:pt>
                <c:pt idx="138">
                  <c:v>-0.21943346269631139</c:v>
                </c:pt>
                <c:pt idx="139">
                  <c:v>-0.19804793438548954</c:v>
                </c:pt>
                <c:pt idx="140">
                  <c:v>-0.14757475313859503</c:v>
                </c:pt>
                <c:pt idx="141">
                  <c:v>-0.12050792461740772</c:v>
                </c:pt>
                <c:pt idx="142">
                  <c:v>-9.9221531072242686E-2</c:v>
                </c:pt>
                <c:pt idx="143">
                  <c:v>-8.6562582195195678E-2</c:v>
                </c:pt>
                <c:pt idx="144">
                  <c:v>-8.288529601340057E-2</c:v>
                </c:pt>
                <c:pt idx="145">
                  <c:v>-8.0741573012436854E-2</c:v>
                </c:pt>
                <c:pt idx="146">
                  <c:v>-9.4619490501872919E-2</c:v>
                </c:pt>
                <c:pt idx="147">
                  <c:v>-0.11640628339291577</c:v>
                </c:pt>
                <c:pt idx="148">
                  <c:v>-0.15349397739500562</c:v>
                </c:pt>
                <c:pt idx="149">
                  <c:v>-0.19946082841985949</c:v>
                </c:pt>
                <c:pt idx="150">
                  <c:v>-0.24772047997613619</c:v>
                </c:pt>
                <c:pt idx="151">
                  <c:v>-0.28209783654838522</c:v>
                </c:pt>
                <c:pt idx="152">
                  <c:v>-0.29472171529945884</c:v>
                </c:pt>
                <c:pt idx="153">
                  <c:v>-0.29674960578160886</c:v>
                </c:pt>
                <c:pt idx="154">
                  <c:v>-0.28609638327911785</c:v>
                </c:pt>
                <c:pt idx="155">
                  <c:v>-0.26150567363631128</c:v>
                </c:pt>
                <c:pt idx="156">
                  <c:v>-0.21082226020684075</c:v>
                </c:pt>
                <c:pt idx="157">
                  <c:v>-0.1594134908843646</c:v>
                </c:pt>
                <c:pt idx="158">
                  <c:v>-0.10715536637636766</c:v>
                </c:pt>
                <c:pt idx="159">
                  <c:v>-7.0125765698043879E-2</c:v>
                </c:pt>
                <c:pt idx="160">
                  <c:v>-5.4090728373792141E-2</c:v>
                </c:pt>
                <c:pt idx="165">
                  <c:v>-0.52602311934335499</c:v>
                </c:pt>
                <c:pt idx="166">
                  <c:v>-0.42211206849766603</c:v>
                </c:pt>
                <c:pt idx="167">
                  <c:v>-0.3590308491970795</c:v>
                </c:pt>
                <c:pt idx="168">
                  <c:v>-0.32628232606960333</c:v>
                </c:pt>
                <c:pt idx="169">
                  <c:v>-0.25545474756243447</c:v>
                </c:pt>
                <c:pt idx="170">
                  <c:v>-0.35340194541421482</c:v>
                </c:pt>
                <c:pt idx="171">
                  <c:v>-0.39019280797180883</c:v>
                </c:pt>
                <c:pt idx="172">
                  <c:v>-0.32352550504162614</c:v>
                </c:pt>
                <c:pt idx="173">
                  <c:v>-0.2668757025096295</c:v>
                </c:pt>
                <c:pt idx="174">
                  <c:v>-0.34153951459606091</c:v>
                </c:pt>
                <c:pt idx="175">
                  <c:v>-0.30322030900818336</c:v>
                </c:pt>
                <c:pt idx="176">
                  <c:v>-0.30644044476413224</c:v>
                </c:pt>
                <c:pt idx="177">
                  <c:v>-0.36250447987044876</c:v>
                </c:pt>
                <c:pt idx="178">
                  <c:v>-0.22656657221486826</c:v>
                </c:pt>
                <c:pt idx="179">
                  <c:v>-0.23518279930946129</c:v>
                </c:pt>
                <c:pt idx="180">
                  <c:v>-0.26785511059721134</c:v>
                </c:pt>
                <c:pt idx="181">
                  <c:v>-0.25038251000671474</c:v>
                </c:pt>
                <c:pt idx="182">
                  <c:v>-0.25083732073027337</c:v>
                </c:pt>
                <c:pt idx="183">
                  <c:v>-0.24828851311716094</c:v>
                </c:pt>
                <c:pt idx="184">
                  <c:v>-0.24412738474749901</c:v>
                </c:pt>
                <c:pt idx="185">
                  <c:v>-0.21914350272559227</c:v>
                </c:pt>
                <c:pt idx="186">
                  <c:v>-0.21846653358052648</c:v>
                </c:pt>
                <c:pt idx="187">
                  <c:v>-0.21611638303169176</c:v>
                </c:pt>
                <c:pt idx="188">
                  <c:v>-0.25576822499913671</c:v>
                </c:pt>
                <c:pt idx="189">
                  <c:v>-0.28140110082954489</c:v>
                </c:pt>
                <c:pt idx="190">
                  <c:v>-0.30385005877952337</c:v>
                </c:pt>
                <c:pt idx="191">
                  <c:v>-0.32412101252254799</c:v>
                </c:pt>
                <c:pt idx="192">
                  <c:v>-0.3342579383537882</c:v>
                </c:pt>
                <c:pt idx="193">
                  <c:v>-0.33544899485966639</c:v>
                </c:pt>
                <c:pt idx="194">
                  <c:v>-0.35207783861643216</c:v>
                </c:pt>
                <c:pt idx="195">
                  <c:v>-0.34215494818044068</c:v>
                </c:pt>
                <c:pt idx="196">
                  <c:v>-0.3277483209614705</c:v>
                </c:pt>
                <c:pt idx="197">
                  <c:v>-0.3466388279460752</c:v>
                </c:pt>
                <c:pt idx="198">
                  <c:v>-0.31600054937508587</c:v>
                </c:pt>
                <c:pt idx="199">
                  <c:v>-0.29776006341888678</c:v>
                </c:pt>
                <c:pt idx="200">
                  <c:v>-0.32447280413201035</c:v>
                </c:pt>
                <c:pt idx="201">
                  <c:v>-0.31222984495103756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D6-4A8A-BB7A-869CA24D8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50040576"/>
        <c:axId val="850040904"/>
      </c:barChart>
      <c:lineChart>
        <c:grouping val="standard"/>
        <c:varyColors val="0"/>
        <c:ser>
          <c:idx val="3"/>
          <c:order val="3"/>
          <c:tx>
            <c:strRef>
              <c:f>'35. ábra'!$B$8</c:f>
              <c:strCache>
                <c:ptCount val="1"/>
                <c:pt idx="0">
                  <c:v>Összesen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ábra'!$C$3:$GT$4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ábra'!$C$8:$GV$8</c:f>
              <c:numCache>
                <c:formatCode>0.0</c:formatCode>
                <c:ptCount val="202"/>
                <c:pt idx="0">
                  <c:v>-3.8837873158094234</c:v>
                </c:pt>
                <c:pt idx="1">
                  <c:v>-4.3491124899939351</c:v>
                </c:pt>
                <c:pt idx="2">
                  <c:v>-4.5757226676862626</c:v>
                </c:pt>
                <c:pt idx="3">
                  <c:v>-4.7774546569530036</c:v>
                </c:pt>
                <c:pt idx="4">
                  <c:v>-4.6378961015264988</c:v>
                </c:pt>
                <c:pt idx="5">
                  <c:v>-4.5189731475639787</c:v>
                </c:pt>
                <c:pt idx="6">
                  <c:v>-4.4833891180338226</c:v>
                </c:pt>
                <c:pt idx="7">
                  <c:v>-4.4001982615868194</c:v>
                </c:pt>
                <c:pt idx="8">
                  <c:v>-4.0046263336987353</c:v>
                </c:pt>
                <c:pt idx="9">
                  <c:v>-3.7108990602282632</c:v>
                </c:pt>
                <c:pt idx="10">
                  <c:v>-3.3448740121592988</c:v>
                </c:pt>
                <c:pt idx="11">
                  <c:v>-3.0724176817419999</c:v>
                </c:pt>
                <c:pt idx="12">
                  <c:v>-3.2326481120972974</c:v>
                </c:pt>
                <c:pt idx="13">
                  <c:v>-3.119981450317681</c:v>
                </c:pt>
                <c:pt idx="14">
                  <c:v>-3.2439512332179432</c:v>
                </c:pt>
                <c:pt idx="15">
                  <c:v>-3.2119914732349759</c:v>
                </c:pt>
                <c:pt idx="16">
                  <c:v>-3.2782414505556114</c:v>
                </c:pt>
                <c:pt idx="17">
                  <c:v>-3.4004458253211709</c:v>
                </c:pt>
                <c:pt idx="18">
                  <c:v>-3.6145532099400741</c:v>
                </c:pt>
                <c:pt idx="19">
                  <c:v>-3.8709199237813658</c:v>
                </c:pt>
                <c:pt idx="20">
                  <c:v>-3.6314371717179257</c:v>
                </c:pt>
                <c:pt idx="21">
                  <c:v>-3.5373086903652404</c:v>
                </c:pt>
                <c:pt idx="22">
                  <c:v>-3.582744954929252</c:v>
                </c:pt>
                <c:pt idx="23">
                  <c:v>-3.5819433079850729</c:v>
                </c:pt>
                <c:pt idx="24">
                  <c:v>-3.7300752745319303</c:v>
                </c:pt>
                <c:pt idx="25">
                  <c:v>-3.8865524063605532</c:v>
                </c:pt>
                <c:pt idx="26">
                  <c:v>-3.9305624762201172</c:v>
                </c:pt>
                <c:pt idx="27">
                  <c:v>-3.8713892274706541</c:v>
                </c:pt>
                <c:pt idx="28">
                  <c:v>-3.9178678136504583</c:v>
                </c:pt>
                <c:pt idx="29">
                  <c:v>-3.8097471301960795</c:v>
                </c:pt>
                <c:pt idx="30">
                  <c:v>-3.3610831478016254</c:v>
                </c:pt>
                <c:pt idx="31">
                  <c:v>-2.9316615057599829</c:v>
                </c:pt>
                <c:pt idx="32">
                  <c:v>-2.7389144264414611</c:v>
                </c:pt>
                <c:pt idx="33">
                  <c:v>-2.6947042338655844</c:v>
                </c:pt>
                <c:pt idx="34">
                  <c:v>-2.6221968109758356</c:v>
                </c:pt>
                <c:pt idx="35">
                  <c:v>-2.5518919185594657</c:v>
                </c:pt>
                <c:pt idx="36">
                  <c:v>-2.5119204702060558</c:v>
                </c:pt>
                <c:pt idx="37">
                  <c:v>-2.4370894175396263</c:v>
                </c:pt>
                <c:pt idx="42" formatCode="0.00">
                  <c:v>-5.911898717429235</c:v>
                </c:pt>
                <c:pt idx="43" formatCode="0.00">
                  <c:v>-5.8334859038357578</c:v>
                </c:pt>
                <c:pt idx="44" formatCode="0.00">
                  <c:v>-5.9921293298270886</c:v>
                </c:pt>
                <c:pt idx="45" formatCode="0.00">
                  <c:v>-5.8808870536335105</c:v>
                </c:pt>
                <c:pt idx="46" formatCode="0.00">
                  <c:v>-6.3710951801155682</c:v>
                </c:pt>
                <c:pt idx="47" formatCode="0.00">
                  <c:v>-6.0256817328785637</c:v>
                </c:pt>
                <c:pt idx="48" formatCode="0.00">
                  <c:v>-5.9512712728279595</c:v>
                </c:pt>
                <c:pt idx="49" formatCode="0.00">
                  <c:v>-5.694118396623959</c:v>
                </c:pt>
                <c:pt idx="50" formatCode="0.00">
                  <c:v>-5.5570647277807508</c:v>
                </c:pt>
                <c:pt idx="51" formatCode="0.00">
                  <c:v>-5.5217638541433889</c:v>
                </c:pt>
                <c:pt idx="52" formatCode="0.00">
                  <c:v>-5.7116526934969913</c:v>
                </c:pt>
                <c:pt idx="53" formatCode="0.00">
                  <c:v>-5.8476307625784756</c:v>
                </c:pt>
                <c:pt idx="54" formatCode="0.00">
                  <c:v>-5.5593892586138116</c:v>
                </c:pt>
                <c:pt idx="55" formatCode="0.00">
                  <c:v>-5.2573033948218448</c:v>
                </c:pt>
                <c:pt idx="56" formatCode="0.00">
                  <c:v>-3.7726143041698954</c:v>
                </c:pt>
                <c:pt idx="57" formatCode="0.00">
                  <c:v>-4.884710004811315</c:v>
                </c:pt>
                <c:pt idx="58" formatCode="0.00">
                  <c:v>-5.4328706012494674</c:v>
                </c:pt>
                <c:pt idx="59" formatCode="0.00">
                  <c:v>-5.6385443229459309</c:v>
                </c:pt>
                <c:pt idx="60" formatCode="0.00">
                  <c:v>-6.9152804233336767</c:v>
                </c:pt>
                <c:pt idx="61" formatCode="0.00">
                  <c:v>-5.7016529963122755</c:v>
                </c:pt>
                <c:pt idx="62" formatCode="0.00">
                  <c:v>-4.8297131820737915</c:v>
                </c:pt>
                <c:pt idx="63" formatCode="0.00">
                  <c:v>-4.2768742991222419</c:v>
                </c:pt>
                <c:pt idx="64" formatCode="0.00">
                  <c:v>-5.6996988547656846</c:v>
                </c:pt>
                <c:pt idx="65" formatCode="0.00">
                  <c:v>-5.4501538318966283</c:v>
                </c:pt>
                <c:pt idx="66" formatCode="0.00">
                  <c:v>-5.7275680376509079</c:v>
                </c:pt>
                <c:pt idx="67" formatCode="0.00">
                  <c:v>-6.5346465833477865</c:v>
                </c:pt>
                <c:pt idx="68" formatCode="0.00">
                  <c:v>-4.3020792540021322</c:v>
                </c:pt>
                <c:pt idx="69" formatCode="0.00">
                  <c:v>-4.55477282863274</c:v>
                </c:pt>
                <c:pt idx="70" formatCode="0.00">
                  <c:v>-4.3628355698109296</c:v>
                </c:pt>
                <c:pt idx="71" formatCode="0.00">
                  <c:v>-4.5252134568842459</c:v>
                </c:pt>
                <c:pt idx="72" formatCode="0.00">
                  <c:v>-4.8511188775889318</c:v>
                </c:pt>
                <c:pt idx="73">
                  <c:v>-4.2539613162475067</c:v>
                </c:pt>
                <c:pt idx="74">
                  <c:v>-4.1940483113644937</c:v>
                </c:pt>
                <c:pt idx="75">
                  <c:v>-4.2428297393895216</c:v>
                </c:pt>
                <c:pt idx="76">
                  <c:v>-4.1894124603755536</c:v>
                </c:pt>
                <c:pt idx="77">
                  <c:v>-4.4686293093201295</c:v>
                </c:pt>
                <c:pt idx="78">
                  <c:v>-4.6460834523658852</c:v>
                </c:pt>
                <c:pt idx="83" formatCode="0.00">
                  <c:v>-4.8140795470635069</c:v>
                </c:pt>
                <c:pt idx="84" formatCode="0.00">
                  <c:v>-5.0996812027813503</c:v>
                </c:pt>
                <c:pt idx="85" formatCode="0.00">
                  <c:v>-4.7748008394821655</c:v>
                </c:pt>
                <c:pt idx="86" formatCode="0.00">
                  <c:v>-4.887971036076431</c:v>
                </c:pt>
                <c:pt idx="87" formatCode="0.00">
                  <c:v>-4.9399911375366932</c:v>
                </c:pt>
                <c:pt idx="88" formatCode="0.00">
                  <c:v>-4.8189018256941614</c:v>
                </c:pt>
                <c:pt idx="89" formatCode="0.00">
                  <c:v>-5.0223091730022675</c:v>
                </c:pt>
                <c:pt idx="90" formatCode="0.00">
                  <c:v>-4.8191773757181293</c:v>
                </c:pt>
                <c:pt idx="91" formatCode="0.00">
                  <c:v>-4.8862912759987909</c:v>
                </c:pt>
                <c:pt idx="92" formatCode="0.00">
                  <c:v>-4.8464682427235175</c:v>
                </c:pt>
                <c:pt idx="93" formatCode="0.00">
                  <c:v>-4.7094003490855858</c:v>
                </c:pt>
                <c:pt idx="94" formatCode="0.00">
                  <c:v>-4.6627311500123385</c:v>
                </c:pt>
                <c:pt idx="95" formatCode="0.00">
                  <c:v>-4.434691126491721</c:v>
                </c:pt>
                <c:pt idx="96" formatCode="0.00">
                  <c:v>-4.2372066314550354</c:v>
                </c:pt>
                <c:pt idx="97" formatCode="0.00">
                  <c:v>-4.2032485909011452</c:v>
                </c:pt>
                <c:pt idx="98" formatCode="0.00">
                  <c:v>-4.2819909928446043</c:v>
                </c:pt>
                <c:pt idx="99" formatCode="0.00">
                  <c:v>-4.6143157495435414</c:v>
                </c:pt>
                <c:pt idx="100" formatCode="0.00">
                  <c:v>-4.6388618918759699</c:v>
                </c:pt>
                <c:pt idx="101" formatCode="0.00">
                  <c:v>-4.7286293220914493</c:v>
                </c:pt>
                <c:pt idx="102" formatCode="0.00">
                  <c:v>-4.783857537355038</c:v>
                </c:pt>
                <c:pt idx="103" formatCode="0.00">
                  <c:v>-4.7049592471718915</c:v>
                </c:pt>
                <c:pt idx="104" formatCode="0.00">
                  <c:v>-4.7000559028881437</c:v>
                </c:pt>
                <c:pt idx="105" formatCode="0.00">
                  <c:v>-4.3926927292427269</c:v>
                </c:pt>
                <c:pt idx="106" formatCode="0.00">
                  <c:v>-4.2711467976681385</c:v>
                </c:pt>
                <c:pt idx="107" formatCode="0.00">
                  <c:v>-4.0867031193557253</c:v>
                </c:pt>
                <c:pt idx="108" formatCode="0.00">
                  <c:v>-4.4580270678624654</c:v>
                </c:pt>
                <c:pt idx="109" formatCode="0.00">
                  <c:v>-4.4162793902877109</c:v>
                </c:pt>
                <c:pt idx="110" formatCode="0.00">
                  <c:v>-4.3263077371450587</c:v>
                </c:pt>
                <c:pt idx="111" formatCode="0.00">
                  <c:v>-3.9663345326774997</c:v>
                </c:pt>
                <c:pt idx="112" formatCode="0.00">
                  <c:v>-3.7121602728878913</c:v>
                </c:pt>
                <c:pt idx="113" formatCode="0.00">
                  <c:v>-3.7164956052671143</c:v>
                </c:pt>
                <c:pt idx="114" formatCode="0.00">
                  <c:v>-3.6855961372935329</c:v>
                </c:pt>
                <c:pt idx="115" formatCode="0.00">
                  <c:v>-3.8097814007909312</c:v>
                </c:pt>
                <c:pt idx="116" formatCode="0.00">
                  <c:v>-3.7531854975241266</c:v>
                </c:pt>
                <c:pt idx="117" formatCode="0.00">
                  <c:v>-3.9484080917634183</c:v>
                </c:pt>
                <c:pt idx="118" formatCode="0.00">
                  <c:v>-3.9538637870128852</c:v>
                </c:pt>
                <c:pt idx="119" formatCode="0.00">
                  <c:v>-3.9190408938978765</c:v>
                </c:pt>
                <c:pt idx="124">
                  <c:v>-3.0351789619997103</c:v>
                </c:pt>
                <c:pt idx="125">
                  <c:v>-2.7783870555653305</c:v>
                </c:pt>
                <c:pt idx="126">
                  <c:v>-2.6541463966512047</c:v>
                </c:pt>
                <c:pt idx="127">
                  <c:v>-2.4359583994425638</c:v>
                </c:pt>
                <c:pt idx="128">
                  <c:v>-2.3388308632771038</c:v>
                </c:pt>
                <c:pt idx="129">
                  <c:v>-2.1616014130383867</c:v>
                </c:pt>
                <c:pt idx="130">
                  <c:v>-2.054312507365692</c:v>
                </c:pt>
                <c:pt idx="131">
                  <c:v>-1.9247683210782955</c:v>
                </c:pt>
                <c:pt idx="132">
                  <c:v>-2.096993595916059</c:v>
                </c:pt>
                <c:pt idx="133">
                  <c:v>-2.3339308086852268</c:v>
                </c:pt>
                <c:pt idx="134">
                  <c:v>-2.5533918253798418</c:v>
                </c:pt>
                <c:pt idx="135">
                  <c:v>-2.8728416933287502</c:v>
                </c:pt>
                <c:pt idx="136">
                  <c:v>-2.4579085918826764</c:v>
                </c:pt>
                <c:pt idx="137">
                  <c:v>-2.0217747738183705</c:v>
                </c:pt>
                <c:pt idx="138">
                  <c:v>-1.691461830098548</c:v>
                </c:pt>
                <c:pt idx="139">
                  <c:v>-1.328977975118903</c:v>
                </c:pt>
                <c:pt idx="140">
                  <c:v>-1.8293164299540963</c:v>
                </c:pt>
                <c:pt idx="141">
                  <c:v>-2.5037964067468157</c:v>
                </c:pt>
                <c:pt idx="142">
                  <c:v>-2.9701445213611355</c:v>
                </c:pt>
                <c:pt idx="143">
                  <c:v>-3.3742722658197533</c:v>
                </c:pt>
                <c:pt idx="144">
                  <c:v>-3.3617272562361773</c:v>
                </c:pt>
                <c:pt idx="145">
                  <c:v>-3.2684718829067343</c:v>
                </c:pt>
                <c:pt idx="146">
                  <c:v>-3.1704022812573633</c:v>
                </c:pt>
                <c:pt idx="147">
                  <c:v>-3.2832937885425304</c:v>
                </c:pt>
                <c:pt idx="148">
                  <c:v>-3.4679382381260995</c:v>
                </c:pt>
                <c:pt idx="149">
                  <c:v>-3.6964276660161195</c:v>
                </c:pt>
                <c:pt idx="150">
                  <c:v>-4.0321028410781041</c:v>
                </c:pt>
                <c:pt idx="151">
                  <c:v>-4.2561561680671725</c:v>
                </c:pt>
                <c:pt idx="152">
                  <c:v>-4.2414333585558319</c:v>
                </c:pt>
                <c:pt idx="153">
                  <c:v>-4.214986950686507</c:v>
                </c:pt>
                <c:pt idx="154">
                  <c:v>-4.1344264916247333</c:v>
                </c:pt>
                <c:pt idx="155">
                  <c:v>-3.9266555305953958</c:v>
                </c:pt>
                <c:pt idx="156">
                  <c:v>-3.7551380298491974</c:v>
                </c:pt>
                <c:pt idx="157">
                  <c:v>-3.4743406026989603</c:v>
                </c:pt>
                <c:pt idx="158">
                  <c:v>-3.2128058083551507</c:v>
                </c:pt>
                <c:pt idx="159">
                  <c:v>-3.0548948003828769</c:v>
                </c:pt>
                <c:pt idx="160">
                  <c:v>-2.9072866189189353</c:v>
                </c:pt>
                <c:pt idx="165">
                  <c:v>-2.4316097007649069</c:v>
                </c:pt>
                <c:pt idx="166">
                  <c:v>-2.7348451827295657</c:v>
                </c:pt>
                <c:pt idx="167">
                  <c:v>-2.507569760812165</c:v>
                </c:pt>
                <c:pt idx="168">
                  <c:v>-2.2936992164711874</c:v>
                </c:pt>
                <c:pt idx="169">
                  <c:v>-2.3577954456430832</c:v>
                </c:pt>
                <c:pt idx="170">
                  <c:v>-1.9493374616902686</c:v>
                </c:pt>
                <c:pt idx="171">
                  <c:v>-2.3152481663559135</c:v>
                </c:pt>
                <c:pt idx="172">
                  <c:v>-2.4815505002558904</c:v>
                </c:pt>
                <c:pt idx="173">
                  <c:v>-2.078684916365674</c:v>
                </c:pt>
                <c:pt idx="174">
                  <c:v>-1.998064844152351</c:v>
                </c:pt>
                <c:pt idx="175">
                  <c:v>-1.9111928763209334</c:v>
                </c:pt>
                <c:pt idx="176">
                  <c:v>-2.0156006044607198</c:v>
                </c:pt>
                <c:pt idx="177">
                  <c:v>-1.9584445004889144</c:v>
                </c:pt>
                <c:pt idx="178">
                  <c:v>-1.7798359826481616</c:v>
                </c:pt>
                <c:pt idx="179">
                  <c:v>-1.987944771505425</c:v>
                </c:pt>
                <c:pt idx="180">
                  <c:v>-2.1599573908253711</c:v>
                </c:pt>
                <c:pt idx="181">
                  <c:v>-2.54580404823467</c:v>
                </c:pt>
                <c:pt idx="182">
                  <c:v>-2.7666495120505021</c:v>
                </c:pt>
                <c:pt idx="183">
                  <c:v>-2.6213129706800853</c:v>
                </c:pt>
                <c:pt idx="184">
                  <c:v>-2.717915561573959</c:v>
                </c:pt>
                <c:pt idx="185">
                  <c:v>-3.2360539823226389</c:v>
                </c:pt>
                <c:pt idx="186">
                  <c:v>-3.5099309826777851</c:v>
                </c:pt>
                <c:pt idx="187">
                  <c:v>-3.9485668979452062</c:v>
                </c:pt>
                <c:pt idx="188">
                  <c:v>-3.7883176154312546</c:v>
                </c:pt>
                <c:pt idx="189">
                  <c:v>-3.6186089467519471</c:v>
                </c:pt>
                <c:pt idx="190">
                  <c:v>-3.3865688789141819</c:v>
                </c:pt>
                <c:pt idx="191">
                  <c:v>-3.1617918905266134</c:v>
                </c:pt>
                <c:pt idx="192">
                  <c:v>-3.2099091937267912</c:v>
                </c:pt>
                <c:pt idx="193">
                  <c:v>-3.2306478372078029</c:v>
                </c:pt>
                <c:pt idx="194">
                  <c:v>-3.2367095072603798</c:v>
                </c:pt>
                <c:pt idx="195">
                  <c:v>-3.117218818261692</c:v>
                </c:pt>
                <c:pt idx="196">
                  <c:v>-2.9473877695298691</c:v>
                </c:pt>
                <c:pt idx="197">
                  <c:v>-2.8233739494032557</c:v>
                </c:pt>
                <c:pt idx="198">
                  <c:v>-2.7316852080758136</c:v>
                </c:pt>
                <c:pt idx="199">
                  <c:v>-2.8594700500112138</c:v>
                </c:pt>
                <c:pt idx="200">
                  <c:v>-3.1179207609911934</c:v>
                </c:pt>
                <c:pt idx="201">
                  <c:v>-3.1408550145859295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D6-4A8A-BB7A-869CA24D8F51}"/>
            </c:ext>
          </c:extLst>
        </c:ser>
        <c:ser>
          <c:idx val="5"/>
          <c:order val="5"/>
          <c:spPr>
            <a:ln w="19050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ábra'!$C$3:$GT$4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ábra'!$C$10:$FN$10</c:f>
              <c:numCache>
                <c:formatCode>General</c:formatCode>
                <c:ptCount val="16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D6-4A8A-BB7A-869CA24D8F51}"/>
            </c:ext>
          </c:extLst>
        </c:ser>
        <c:ser>
          <c:idx val="6"/>
          <c:order val="6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'35. ábra'!$C$3:$GT$4</c:f>
              <c:multiLvlStrCache>
                <c:ptCount val="198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2">
                    <c:v>2017</c:v>
                  </c:pt>
                  <c:pt idx="50">
                    <c:v>2019</c:v>
                  </c:pt>
                  <c:pt idx="58">
                    <c:v>2021</c:v>
                  </c:pt>
                  <c:pt idx="66">
                    <c:v>2023</c:v>
                  </c:pt>
                  <c:pt idx="74">
                    <c:v>2025</c:v>
                  </c:pt>
                  <c:pt idx="83">
                    <c:v>2017</c:v>
                  </c:pt>
                  <c:pt idx="91">
                    <c:v>2019</c:v>
                  </c:pt>
                  <c:pt idx="99">
                    <c:v>2021</c:v>
                  </c:pt>
                  <c:pt idx="107">
                    <c:v>2023</c:v>
                  </c:pt>
                  <c:pt idx="115">
                    <c:v>2025</c:v>
                  </c:pt>
                  <c:pt idx="124">
                    <c:v>2017</c:v>
                  </c:pt>
                  <c:pt idx="132">
                    <c:v>2019</c:v>
                  </c:pt>
                  <c:pt idx="140">
                    <c:v>2021</c:v>
                  </c:pt>
                  <c:pt idx="148">
                    <c:v>2023</c:v>
                  </c:pt>
                  <c:pt idx="156">
                    <c:v>2025</c:v>
                  </c:pt>
                  <c:pt idx="165">
                    <c:v>2017</c:v>
                  </c:pt>
                  <c:pt idx="173">
                    <c:v>2019</c:v>
                  </c:pt>
                  <c:pt idx="181">
                    <c:v>2021</c:v>
                  </c:pt>
                  <c:pt idx="189">
                    <c:v>2023</c:v>
                  </c:pt>
                  <c:pt idx="197">
                    <c:v>2025</c:v>
                  </c:pt>
                </c:lvl>
                <c:lvl>
                  <c:pt idx="0">
                    <c:v>Magyarország</c:v>
                  </c:pt>
                  <c:pt idx="42">
                    <c:v>Csehország</c:v>
                  </c:pt>
                  <c:pt idx="83">
                    <c:v>Lengyelország</c:v>
                  </c:pt>
                  <c:pt idx="124">
                    <c:v>Szlovákia</c:v>
                  </c:pt>
                  <c:pt idx="165">
                    <c:v>Románia</c:v>
                  </c:pt>
                </c:lvl>
              </c:multiLvlStrCache>
            </c:multiLvlStrRef>
          </c:cat>
          <c:val>
            <c:numRef>
              <c:f>'35. ábra'!$C$11:$GP$11</c:f>
              <c:numCache>
                <c:formatCode>#,##0</c:formatCode>
                <c:ptCount val="196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-10000</c:v>
                </c:pt>
                <c:pt idx="80">
                  <c:v>-10000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-10000</c:v>
                </c:pt>
                <c:pt idx="160">
                  <c:v>-10000</c:v>
                </c:pt>
                <c:pt idx="161">
                  <c:v>-10000</c:v>
                </c:pt>
                <c:pt idx="162">
                  <c:v>-10000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  <c:pt idx="192">
                  <c:v>10000</c:v>
                </c:pt>
                <c:pt idx="193">
                  <c:v>10000</c:v>
                </c:pt>
                <c:pt idx="194">
                  <c:v>10000</c:v>
                </c:pt>
                <c:pt idx="195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2D6-4A8A-BB7A-869CA24D8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706528"/>
        <c:axId val="713703576"/>
      </c:lineChart>
      <c:catAx>
        <c:axId val="85004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904"/>
        <c:crosses val="autoZero"/>
        <c:auto val="1"/>
        <c:lblAlgn val="ctr"/>
        <c:lblOffset val="100"/>
        <c:tickLblSkip val="1"/>
        <c:noMultiLvlLbl val="0"/>
      </c:catAx>
      <c:valAx>
        <c:axId val="850040904"/>
        <c:scaling>
          <c:orientation val="minMax"/>
          <c:max val="4"/>
          <c:min val="-8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0186111111111114E-2"/>
              <c:y val="3.66302921320727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850040576"/>
        <c:crosses val="autoZero"/>
        <c:crossBetween val="between"/>
      </c:valAx>
      <c:valAx>
        <c:axId val="713703576"/>
        <c:scaling>
          <c:orientation val="minMax"/>
          <c:max val="4"/>
          <c:min val="-8"/>
        </c:scaling>
        <c:delete val="1"/>
        <c:axPos val="r"/>
        <c:numFmt formatCode="0" sourceLinked="0"/>
        <c:majorTickMark val="out"/>
        <c:minorTickMark val="none"/>
        <c:tickLblPos val="nextTo"/>
        <c:crossAx val="713706528"/>
        <c:crosses val="max"/>
        <c:crossBetween val="between"/>
      </c:valAx>
      <c:catAx>
        <c:axId val="71370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370357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"/>
          <c:y val="0.86894321101496563"/>
          <c:w val="0.99721925617056073"/>
          <c:h val="0.131056788985034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479736962898377E-2"/>
          <c:y val="4.8385589230286331E-2"/>
          <c:w val="0.89841502302909249"/>
          <c:h val="0.673236524495424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'36. ábra'!$B$5</c:f>
              <c:strCache>
                <c:ptCount val="1"/>
                <c:pt idx="0">
                  <c:v>EU-transzfer felhasználás</c:v>
                </c:pt>
              </c:strCache>
            </c:strRef>
          </c:tx>
          <c:spPr>
            <a:solidFill>
              <a:schemeClr val="accent1"/>
            </a:solidFill>
            <a:ln>
              <a:noFill/>
              <a:prstDash val="solid"/>
            </a:ln>
            <a:effectLst/>
          </c:spPr>
          <c:invertIfNegative val="0"/>
          <c:cat>
            <c:multiLvlStrRef>
              <c:f>'36. ábra'!$C$3:$HK$4</c:f>
              <c:multiLvlStrCache>
                <c:ptCount val="193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80">
                    <c:v>2017</c:v>
                  </c:pt>
                  <c:pt idx="88">
                    <c:v>2019</c:v>
                  </c:pt>
                  <c:pt idx="96">
                    <c:v>2021</c:v>
                  </c:pt>
                  <c:pt idx="104">
                    <c:v>2023</c:v>
                  </c:pt>
                  <c:pt idx="112">
                    <c:v>2025</c:v>
                  </c:pt>
                  <c:pt idx="120">
                    <c:v>2017</c:v>
                  </c:pt>
                  <c:pt idx="128">
                    <c:v>2019</c:v>
                  </c:pt>
                  <c:pt idx="136">
                    <c:v>2021</c:v>
                  </c:pt>
                  <c:pt idx="144">
                    <c:v>2023</c:v>
                  </c:pt>
                  <c:pt idx="152">
                    <c:v>2025</c:v>
                  </c:pt>
                  <c:pt idx="160">
                    <c:v>2017</c:v>
                  </c:pt>
                  <c:pt idx="168">
                    <c:v>2019</c:v>
                  </c:pt>
                  <c:pt idx="176">
                    <c:v>2021</c:v>
                  </c:pt>
                  <c:pt idx="184">
                    <c:v>2023</c:v>
                  </c:pt>
                  <c:pt idx="192">
                    <c:v>2025</c:v>
                  </c:pt>
                </c:lvl>
                <c:lvl>
                  <c:pt idx="0">
                    <c:v>Magyarország</c:v>
                  </c:pt>
                  <c:pt idx="40">
                    <c:v>Csehország</c:v>
                  </c:pt>
                  <c:pt idx="80">
                    <c:v>Lengyelország</c:v>
                  </c:pt>
                  <c:pt idx="120">
                    <c:v>Szlovákia</c:v>
                  </c:pt>
                  <c:pt idx="160">
                    <c:v>Románia</c:v>
                  </c:pt>
                </c:lvl>
              </c:multiLvlStrCache>
            </c:multiLvlStrRef>
          </c:cat>
          <c:val>
            <c:numRef>
              <c:f>'36. ábra'!$C$5:$HK$5</c:f>
              <c:numCache>
                <c:formatCode>0.00</c:formatCode>
                <c:ptCount val="197"/>
                <c:pt idx="0">
                  <c:v>1.2151890018769671</c:v>
                </c:pt>
                <c:pt idx="1">
                  <c:v>1.7227545804724038</c:v>
                </c:pt>
                <c:pt idx="2">
                  <c:v>1.7438964408698645</c:v>
                </c:pt>
                <c:pt idx="3">
                  <c:v>2.1034503517333323</c:v>
                </c:pt>
                <c:pt idx="4">
                  <c:v>2.44312801973925</c:v>
                </c:pt>
                <c:pt idx="5">
                  <c:v>2.5180344195325461</c:v>
                </c:pt>
                <c:pt idx="6">
                  <c:v>3.0619994721936816</c:v>
                </c:pt>
                <c:pt idx="7">
                  <c:v>2.9629516100108004</c:v>
                </c:pt>
                <c:pt idx="8">
                  <c:v>2.4143769040430052</c:v>
                </c:pt>
                <c:pt idx="9">
                  <c:v>2.2741127998599984</c:v>
                </c:pt>
                <c:pt idx="10">
                  <c:v>1.8027459623707009</c:v>
                </c:pt>
                <c:pt idx="11">
                  <c:v>2.8404617302350235</c:v>
                </c:pt>
                <c:pt idx="12">
                  <c:v>3.07308471046007</c:v>
                </c:pt>
                <c:pt idx="13">
                  <c:v>3.2026945524711978</c:v>
                </c:pt>
                <c:pt idx="14">
                  <c:v>3.6096493050012826</c:v>
                </c:pt>
                <c:pt idx="15">
                  <c:v>3.3378425475569808</c:v>
                </c:pt>
                <c:pt idx="16">
                  <c:v>3.2512376177956206</c:v>
                </c:pt>
                <c:pt idx="17">
                  <c:v>2.5472037808945451</c:v>
                </c:pt>
                <c:pt idx="18">
                  <c:v>2.2840038305223618</c:v>
                </c:pt>
                <c:pt idx="19">
                  <c:v>2.5750640950866233</c:v>
                </c:pt>
                <c:pt idx="20">
                  <c:v>3.3641461897070117</c:v>
                </c:pt>
                <c:pt idx="21">
                  <c:v>3.8968963180396088</c:v>
                </c:pt>
                <c:pt idx="22">
                  <c:v>3.5038367408544526</c:v>
                </c:pt>
                <c:pt idx="23">
                  <c:v>2.405669844997119</c:v>
                </c:pt>
                <c:pt idx="24">
                  <c:v>1.5851462069515492</c:v>
                </c:pt>
                <c:pt idx="25">
                  <c:v>1.2612649677421384</c:v>
                </c:pt>
                <c:pt idx="26">
                  <c:v>1.2926501362077401</c:v>
                </c:pt>
                <c:pt idx="27">
                  <c:v>1.2302853084901955</c:v>
                </c:pt>
                <c:pt idx="28">
                  <c:v>1.2656953739222809</c:v>
                </c:pt>
                <c:pt idx="29">
                  <c:v>1.0490816254418354</c:v>
                </c:pt>
                <c:pt idx="30">
                  <c:v>0.97436193265653648</c:v>
                </c:pt>
                <c:pt idx="31">
                  <c:v>0.80266907130448673</c:v>
                </c:pt>
                <c:pt idx="32">
                  <c:v>0.4000491662311525</c:v>
                </c:pt>
                <c:pt idx="33">
                  <c:v>0.7611838606858492</c:v>
                </c:pt>
                <c:pt idx="34">
                  <c:v>0.85454254328607215</c:v>
                </c:pt>
                <c:pt idx="35">
                  <c:v>1.0317606045860288</c:v>
                </c:pt>
                <c:pt idx="36">
                  <c:v>1.3846735740232126</c:v>
                </c:pt>
                <c:pt idx="37">
                  <c:v>0.86289848081104337</c:v>
                </c:pt>
                <c:pt idx="40">
                  <c:v>0.86430880930132548</c:v>
                </c:pt>
                <c:pt idx="41">
                  <c:v>0.58398047529627017</c:v>
                </c:pt>
                <c:pt idx="42">
                  <c:v>0.34610781021947651</c:v>
                </c:pt>
                <c:pt idx="43">
                  <c:v>1.0506024976932422</c:v>
                </c:pt>
                <c:pt idx="44">
                  <c:v>0.93887645255086727</c:v>
                </c:pt>
                <c:pt idx="45">
                  <c:v>0.89420149430277185</c:v>
                </c:pt>
                <c:pt idx="46">
                  <c:v>0.91975614774889924</c:v>
                </c:pt>
                <c:pt idx="47">
                  <c:v>0.80934295462647998</c:v>
                </c:pt>
                <c:pt idx="48">
                  <c:v>0.68480999675681975</c:v>
                </c:pt>
                <c:pt idx="49">
                  <c:v>1.0734769662319164</c:v>
                </c:pt>
                <c:pt idx="50">
                  <c:v>0.99724867762538139</c:v>
                </c:pt>
                <c:pt idx="51">
                  <c:v>1.2118942871452378</c:v>
                </c:pt>
                <c:pt idx="52">
                  <c:v>1.5975928676662019</c:v>
                </c:pt>
                <c:pt idx="53">
                  <c:v>1.693890247641594</c:v>
                </c:pt>
                <c:pt idx="54">
                  <c:v>1.9075763905158087</c:v>
                </c:pt>
                <c:pt idx="55">
                  <c:v>1.5588205924271723</c:v>
                </c:pt>
                <c:pt idx="56">
                  <c:v>1.3157942459220033</c:v>
                </c:pt>
                <c:pt idx="57">
                  <c:v>1.2980075204218351</c:v>
                </c:pt>
                <c:pt idx="58">
                  <c:v>1.5122654541703047</c:v>
                </c:pt>
                <c:pt idx="59">
                  <c:v>1.4657052119334901</c:v>
                </c:pt>
                <c:pt idx="60">
                  <c:v>1.3046885625511242</c:v>
                </c:pt>
                <c:pt idx="61">
                  <c:v>1.3073668913979124</c:v>
                </c:pt>
                <c:pt idx="62">
                  <c:v>1.0513501989612712</c:v>
                </c:pt>
                <c:pt idx="63">
                  <c:v>1.3953394387635478</c:v>
                </c:pt>
                <c:pt idx="64">
                  <c:v>1.6470590610965716</c:v>
                </c:pt>
                <c:pt idx="65">
                  <c:v>1.8389787623255229</c:v>
                </c:pt>
                <c:pt idx="66">
                  <c:v>1.6570024626302775</c:v>
                </c:pt>
                <c:pt idx="67">
                  <c:v>1.8202605888305912</c:v>
                </c:pt>
                <c:pt idx="68">
                  <c:v>1.74088693627963</c:v>
                </c:pt>
                <c:pt idx="69">
                  <c:v>1.528039587896078</c:v>
                </c:pt>
                <c:pt idx="70">
                  <c:v>1.5250709282452906</c:v>
                </c:pt>
                <c:pt idx="71">
                  <c:v>1.4596919981084928</c:v>
                </c:pt>
                <c:pt idx="72">
                  <c:v>1.5032599781889449</c:v>
                </c:pt>
                <c:pt idx="73">
                  <c:v>1.1103051606751466</c:v>
                </c:pt>
                <c:pt idx="74">
                  <c:v>1.8352172706584207</c:v>
                </c:pt>
                <c:pt idx="75">
                  <c:v>1.5229384783509037</c:v>
                </c:pt>
                <c:pt idx="76">
                  <c:v>1.4603146979586672</c:v>
                </c:pt>
                <c:pt idx="80">
                  <c:v>1.7351825975968502</c:v>
                </c:pt>
                <c:pt idx="81">
                  <c:v>1.4123406125812545</c:v>
                </c:pt>
                <c:pt idx="82">
                  <c:v>1.5667797041606062</c:v>
                </c:pt>
                <c:pt idx="83">
                  <c:v>1.5624377471869451</c:v>
                </c:pt>
                <c:pt idx="84">
                  <c:v>1.5140041482985527</c:v>
                </c:pt>
                <c:pt idx="85">
                  <c:v>1.8279512967652793</c:v>
                </c:pt>
                <c:pt idx="86">
                  <c:v>1.9932515357237439</c:v>
                </c:pt>
                <c:pt idx="87">
                  <c:v>2.1537605202200032</c:v>
                </c:pt>
                <c:pt idx="88">
                  <c:v>2.0660800831592177</c:v>
                </c:pt>
                <c:pt idx="89">
                  <c:v>2.0590463637955509</c:v>
                </c:pt>
                <c:pt idx="90">
                  <c:v>1.9646898586720025</c:v>
                </c:pt>
                <c:pt idx="91">
                  <c:v>2.0644470719187842</c:v>
                </c:pt>
                <c:pt idx="92">
                  <c:v>2.1474781627697714</c:v>
                </c:pt>
                <c:pt idx="93">
                  <c:v>2.2049169924520529</c:v>
                </c:pt>
                <c:pt idx="94">
                  <c:v>2.3892455224922458</c:v>
                </c:pt>
                <c:pt idx="95">
                  <c:v>2.3125549876192051</c:v>
                </c:pt>
                <c:pt idx="96">
                  <c:v>2.2864012036807622</c:v>
                </c:pt>
                <c:pt idx="97">
                  <c:v>2.0447692198150405</c:v>
                </c:pt>
                <c:pt idx="98">
                  <c:v>1.805662981598176</c:v>
                </c:pt>
                <c:pt idx="99">
                  <c:v>1.4437009977073134</c:v>
                </c:pt>
                <c:pt idx="100">
                  <c:v>1.422807033023967</c:v>
                </c:pt>
                <c:pt idx="101">
                  <c:v>1.3414917434678937</c:v>
                </c:pt>
                <c:pt idx="102">
                  <c:v>1.2280968047490399</c:v>
                </c:pt>
                <c:pt idx="103">
                  <c:v>1.2719598612423917</c:v>
                </c:pt>
                <c:pt idx="104">
                  <c:v>1.2991324365860086</c:v>
                </c:pt>
                <c:pt idx="105">
                  <c:v>1.3085321694984757</c:v>
                </c:pt>
                <c:pt idx="106">
                  <c:v>1.3453026552337695</c:v>
                </c:pt>
                <c:pt idx="107">
                  <c:v>1.4034647197503252</c:v>
                </c:pt>
                <c:pt idx="108">
                  <c:v>1.1113991182866041</c:v>
                </c:pt>
                <c:pt idx="109">
                  <c:v>1.1686481412387324</c:v>
                </c:pt>
                <c:pt idx="110">
                  <c:v>1.0266470088088475</c:v>
                </c:pt>
                <c:pt idx="111">
                  <c:v>0.74416844148542238</c:v>
                </c:pt>
                <c:pt idx="112">
                  <c:v>0.88917859524154996</c:v>
                </c:pt>
                <c:pt idx="113">
                  <c:v>0.79711598132272621</c:v>
                </c:pt>
                <c:pt idx="114">
                  <c:v>1.0084919743171936</c:v>
                </c:pt>
                <c:pt idx="115">
                  <c:v>1.3349784287121302</c:v>
                </c:pt>
                <c:pt idx="116">
                  <c:v>1.5397622861050484</c:v>
                </c:pt>
                <c:pt idx="120">
                  <c:v>1.0748552517712415</c:v>
                </c:pt>
                <c:pt idx="121">
                  <c:v>1.0848894020213025</c:v>
                </c:pt>
                <c:pt idx="122">
                  <c:v>1.0772830934673487</c:v>
                </c:pt>
                <c:pt idx="123">
                  <c:v>0.84251015767345738</c:v>
                </c:pt>
                <c:pt idx="124">
                  <c:v>0.89268087616738312</c:v>
                </c:pt>
                <c:pt idx="125">
                  <c:v>0.85218736468569367</c:v>
                </c:pt>
                <c:pt idx="126">
                  <c:v>1.0583026078758186</c:v>
                </c:pt>
                <c:pt idx="127">
                  <c:v>1.4728199583941652</c:v>
                </c:pt>
                <c:pt idx="128">
                  <c:v>1.3745963330997033</c:v>
                </c:pt>
                <c:pt idx="129">
                  <c:v>1.4826093665861997</c:v>
                </c:pt>
                <c:pt idx="130">
                  <c:v>1.3365075968328695</c:v>
                </c:pt>
                <c:pt idx="131">
                  <c:v>1.356566805045083</c:v>
                </c:pt>
                <c:pt idx="132">
                  <c:v>1.7501261451823076</c:v>
                </c:pt>
                <c:pt idx="133">
                  <c:v>1.6204009020456878</c:v>
                </c:pt>
                <c:pt idx="134">
                  <c:v>1.6990358582227278</c:v>
                </c:pt>
                <c:pt idx="135">
                  <c:v>1.6760919671842633</c:v>
                </c:pt>
                <c:pt idx="136">
                  <c:v>1.3814344223901005</c:v>
                </c:pt>
                <c:pt idx="137">
                  <c:v>2.1255806568496136</c:v>
                </c:pt>
                <c:pt idx="138">
                  <c:v>1.9371203551170602</c:v>
                </c:pt>
                <c:pt idx="139">
                  <c:v>1.3153194178911707</c:v>
                </c:pt>
                <c:pt idx="140">
                  <c:v>1.1705256413720169</c:v>
                </c:pt>
                <c:pt idx="141">
                  <c:v>0.84319570034558888</c:v>
                </c:pt>
                <c:pt idx="142">
                  <c:v>1.0295899265493016</c:v>
                </c:pt>
                <c:pt idx="143">
                  <c:v>2.1434216353809621</c:v>
                </c:pt>
                <c:pt idx="144">
                  <c:v>2.2520112927711935</c:v>
                </c:pt>
                <c:pt idx="145">
                  <c:v>2.3541705875629599</c:v>
                </c:pt>
                <c:pt idx="146">
                  <c:v>2.4514578679374037</c:v>
                </c:pt>
                <c:pt idx="147">
                  <c:v>2.5647833431952902</c:v>
                </c:pt>
                <c:pt idx="148">
                  <c:v>2.4896354607133091</c:v>
                </c:pt>
                <c:pt idx="149">
                  <c:v>2.8361029702350442</c:v>
                </c:pt>
                <c:pt idx="150">
                  <c:v>2.7824930125266123</c:v>
                </c:pt>
                <c:pt idx="151">
                  <c:v>1.7654128986425515</c:v>
                </c:pt>
                <c:pt idx="152">
                  <c:v>1.5927606503759943</c:v>
                </c:pt>
                <c:pt idx="153">
                  <c:v>0.72033512224838558</c:v>
                </c:pt>
                <c:pt idx="154">
                  <c:v>0.69391262533615916</c:v>
                </c:pt>
                <c:pt idx="155">
                  <c:v>0.64780412754845751</c:v>
                </c:pt>
                <c:pt idx="156">
                  <c:v>1.0581183629019713</c:v>
                </c:pt>
                <c:pt idx="160">
                  <c:v>1.4197664492359972</c:v>
                </c:pt>
                <c:pt idx="161">
                  <c:v>1.3835609943084282</c:v>
                </c:pt>
                <c:pt idx="162">
                  <c:v>1.2667378897665691</c:v>
                </c:pt>
                <c:pt idx="163">
                  <c:v>1.7083356163426944</c:v>
                </c:pt>
                <c:pt idx="164">
                  <c:v>1.9132110227717845</c:v>
                </c:pt>
                <c:pt idx="165">
                  <c:v>1.9158866202312546</c:v>
                </c:pt>
                <c:pt idx="166">
                  <c:v>1.7432409341037385</c:v>
                </c:pt>
                <c:pt idx="167">
                  <c:v>1.5079951087827039</c:v>
                </c:pt>
                <c:pt idx="168">
                  <c:v>1.4421746124113752</c:v>
                </c:pt>
                <c:pt idx="169">
                  <c:v>1.364655753990144</c:v>
                </c:pt>
                <c:pt idx="170">
                  <c:v>1.4913423045386585</c:v>
                </c:pt>
                <c:pt idx="171">
                  <c:v>1.3036931403382581</c:v>
                </c:pt>
                <c:pt idx="172">
                  <c:v>1.7252700089818638</c:v>
                </c:pt>
                <c:pt idx="173">
                  <c:v>1.7377198698838545</c:v>
                </c:pt>
                <c:pt idx="174">
                  <c:v>2.1149571698133864</c:v>
                </c:pt>
                <c:pt idx="175">
                  <c:v>2.1189415079823921</c:v>
                </c:pt>
                <c:pt idx="176">
                  <c:v>2.0568328984814368</c:v>
                </c:pt>
                <c:pt idx="177">
                  <c:v>2.1435584706318922</c:v>
                </c:pt>
                <c:pt idx="178">
                  <c:v>1.9455341975254226</c:v>
                </c:pt>
                <c:pt idx="179">
                  <c:v>2.0096180957399583</c:v>
                </c:pt>
                <c:pt idx="180">
                  <c:v>2.2863381072336297</c:v>
                </c:pt>
                <c:pt idx="181">
                  <c:v>2.1310930714623062</c:v>
                </c:pt>
                <c:pt idx="182">
                  <c:v>2.369192080902101</c:v>
                </c:pt>
                <c:pt idx="183">
                  <c:v>2.5442245120946967</c:v>
                </c:pt>
                <c:pt idx="184">
                  <c:v>2.3954535381938857</c:v>
                </c:pt>
                <c:pt idx="185">
                  <c:v>2.7169832745538098</c:v>
                </c:pt>
                <c:pt idx="186">
                  <c:v>2.680357320491622</c:v>
                </c:pt>
                <c:pt idx="187">
                  <c:v>3.5142354429158815</c:v>
                </c:pt>
                <c:pt idx="188">
                  <c:v>3.4318683571186148</c:v>
                </c:pt>
                <c:pt idx="189">
                  <c:v>3.1236583531729938</c:v>
                </c:pt>
                <c:pt idx="190">
                  <c:v>2.7087628478126744</c:v>
                </c:pt>
                <c:pt idx="191">
                  <c:v>1.6288441145281016</c:v>
                </c:pt>
                <c:pt idx="192">
                  <c:v>1.5300256576744669</c:v>
                </c:pt>
                <c:pt idx="193">
                  <c:v>1.9490179920340613</c:v>
                </c:pt>
                <c:pt idx="194">
                  <c:v>2.1016111258412065</c:v>
                </c:pt>
                <c:pt idx="195">
                  <c:v>2.031919399669996</c:v>
                </c:pt>
                <c:pt idx="196">
                  <c:v>2.0196162700418068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E2-4837-A782-19506EAB9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721204280"/>
        <c:axId val="721206904"/>
      </c:barChart>
      <c:lineChart>
        <c:grouping val="standard"/>
        <c:varyColors val="0"/>
        <c:ser>
          <c:idx val="1"/>
          <c:order val="1"/>
          <c:tx>
            <c:strRef>
              <c:f>'36. ábra'!$B$6</c:f>
              <c:strCache>
                <c:ptCount val="1"/>
                <c:pt idx="0">
                  <c:v>Transzferegyenleg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multiLvlStrRef>
              <c:f>'36. ábra'!$C$3:$HK$4</c:f>
              <c:multiLvlStrCache>
                <c:ptCount val="193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80">
                    <c:v>2017</c:v>
                  </c:pt>
                  <c:pt idx="88">
                    <c:v>2019</c:v>
                  </c:pt>
                  <c:pt idx="96">
                    <c:v>2021</c:v>
                  </c:pt>
                  <c:pt idx="104">
                    <c:v>2023</c:v>
                  </c:pt>
                  <c:pt idx="112">
                    <c:v>2025</c:v>
                  </c:pt>
                  <c:pt idx="120">
                    <c:v>2017</c:v>
                  </c:pt>
                  <c:pt idx="128">
                    <c:v>2019</c:v>
                  </c:pt>
                  <c:pt idx="136">
                    <c:v>2021</c:v>
                  </c:pt>
                  <c:pt idx="144">
                    <c:v>2023</c:v>
                  </c:pt>
                  <c:pt idx="152">
                    <c:v>2025</c:v>
                  </c:pt>
                  <c:pt idx="160">
                    <c:v>2017</c:v>
                  </c:pt>
                  <c:pt idx="168">
                    <c:v>2019</c:v>
                  </c:pt>
                  <c:pt idx="176">
                    <c:v>2021</c:v>
                  </c:pt>
                  <c:pt idx="184">
                    <c:v>2023</c:v>
                  </c:pt>
                  <c:pt idx="192">
                    <c:v>2025</c:v>
                  </c:pt>
                </c:lvl>
                <c:lvl>
                  <c:pt idx="0">
                    <c:v>Magyarország</c:v>
                  </c:pt>
                  <c:pt idx="40">
                    <c:v>Csehország</c:v>
                  </c:pt>
                  <c:pt idx="80">
                    <c:v>Lengyelország</c:v>
                  </c:pt>
                  <c:pt idx="120">
                    <c:v>Szlovákia</c:v>
                  </c:pt>
                  <c:pt idx="160">
                    <c:v>Románia</c:v>
                  </c:pt>
                </c:lvl>
              </c:multiLvlStrCache>
            </c:multiLvlStrRef>
          </c:cat>
          <c:val>
            <c:numRef>
              <c:f>'36. ábra'!$C$6:$HK$6</c:f>
              <c:numCache>
                <c:formatCode>0.0</c:formatCode>
                <c:ptCount val="197"/>
                <c:pt idx="0">
                  <c:v>-0.21686619340022753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1.5696645245581717</c:v>
                </c:pt>
                <c:pt idx="11">
                  <c:v>2.0102135903491072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2.8038693563904924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0.63601363156207791</c:v>
                </c:pt>
                <c:pt idx="30">
                  <c:v>0.34545400228287398</c:v>
                </c:pt>
                <c:pt idx="31">
                  <c:v>0.34985019459802047</c:v>
                </c:pt>
                <c:pt idx="32">
                  <c:v>9.8362450257344428E-2</c:v>
                </c:pt>
                <c:pt idx="33">
                  <c:v>0.39146121508381765</c:v>
                </c:pt>
                <c:pt idx="34">
                  <c:v>0.4775827039241165</c:v>
                </c:pt>
                <c:pt idx="35">
                  <c:v>0.78093619385171098</c:v>
                </c:pt>
                <c:pt idx="36">
                  <c:v>0.95840410662571163</c:v>
                </c:pt>
                <c:pt idx="37">
                  <c:v>0.45085468052917566</c:v>
                </c:pt>
                <c:pt idx="40">
                  <c:v>0.33766369798256285</c:v>
                </c:pt>
                <c:pt idx="41">
                  <c:v>8.3549227345170674E-2</c:v>
                </c:pt>
                <c:pt idx="42">
                  <c:v>-0.10966208008167927</c:v>
                </c:pt>
                <c:pt idx="43">
                  <c:v>0.66984791133117927</c:v>
                </c:pt>
                <c:pt idx="44">
                  <c:v>0.62756011859388294</c:v>
                </c:pt>
                <c:pt idx="45">
                  <c:v>0.5731196063759616</c:v>
                </c:pt>
                <c:pt idx="46">
                  <c:v>0.67430135230088384</c:v>
                </c:pt>
                <c:pt idx="47">
                  <c:v>0.50483211849125653</c:v>
                </c:pt>
                <c:pt idx="48">
                  <c:v>0.24836662906055881</c:v>
                </c:pt>
                <c:pt idx="49">
                  <c:v>0.67765078638376097</c:v>
                </c:pt>
                <c:pt idx="50">
                  <c:v>0.56076604504194627</c:v>
                </c:pt>
                <c:pt idx="51">
                  <c:v>0.5514831680380371</c:v>
                </c:pt>
                <c:pt idx="52">
                  <c:v>1.0827503722157461</c:v>
                </c:pt>
                <c:pt idx="53">
                  <c:v>1.1345931704256185</c:v>
                </c:pt>
                <c:pt idx="54">
                  <c:v>1.3043933792862801</c:v>
                </c:pt>
                <c:pt idx="55">
                  <c:v>1.1445482356999559</c:v>
                </c:pt>
                <c:pt idx="56">
                  <c:v>0.73140986698341615</c:v>
                </c:pt>
                <c:pt idx="57">
                  <c:v>0.94117647058823539</c:v>
                </c:pt>
                <c:pt idx="58">
                  <c:v>1.3060169377085868</c:v>
                </c:pt>
                <c:pt idx="59">
                  <c:v>1.6654688432519746</c:v>
                </c:pt>
                <c:pt idx="60">
                  <c:v>1.399971083995537</c:v>
                </c:pt>
                <c:pt idx="61">
                  <c:v>1.1759734225652991</c:v>
                </c:pt>
                <c:pt idx="62">
                  <c:v>0.79754483635557472</c:v>
                </c:pt>
                <c:pt idx="63">
                  <c:v>0.32281878703610484</c:v>
                </c:pt>
                <c:pt idx="64">
                  <c:v>0.51260460082065196</c:v>
                </c:pt>
                <c:pt idx="65">
                  <c:v>0.78225943183877744</c:v>
                </c:pt>
                <c:pt idx="66">
                  <c:v>0.52704296352946689</c:v>
                </c:pt>
                <c:pt idx="67">
                  <c:v>0.65875888559772378</c:v>
                </c:pt>
                <c:pt idx="68">
                  <c:v>0.72398730210589657</c:v>
                </c:pt>
                <c:pt idx="69">
                  <c:v>0.46216555322294589</c:v>
                </c:pt>
                <c:pt idx="70">
                  <c:v>0.6573462662224161</c:v>
                </c:pt>
                <c:pt idx="71">
                  <c:v>1.0530926424537543</c:v>
                </c:pt>
                <c:pt idx="72">
                  <c:v>1.1350601033504681</c:v>
                </c:pt>
                <c:pt idx="73">
                  <c:v>0.76657083018241012</c:v>
                </c:pt>
                <c:pt idx="74">
                  <c:v>1.401021702686114</c:v>
                </c:pt>
                <c:pt idx="75">
                  <c:v>0.86115170009897712</c:v>
                </c:pt>
                <c:pt idx="76">
                  <c:v>0.84138309798036404</c:v>
                </c:pt>
                <c:pt idx="80">
                  <c:v>2.0345838639079314</c:v>
                </c:pt>
                <c:pt idx="81">
                  <c:v>1.7474536956216185</c:v>
                </c:pt>
                <c:pt idx="82">
                  <c:v>1.9247208341287945</c:v>
                </c:pt>
                <c:pt idx="83">
                  <c:v>2.0170177751955181</c:v>
                </c:pt>
                <c:pt idx="84">
                  <c:v>2.0083673303805658</c:v>
                </c:pt>
                <c:pt idx="85">
                  <c:v>2.2844466550690949</c:v>
                </c:pt>
                <c:pt idx="86">
                  <c:v>2.4129110604406603</c:v>
                </c:pt>
                <c:pt idx="87">
                  <c:v>2.4076135256724434</c:v>
                </c:pt>
                <c:pt idx="88">
                  <c:v>2.1646097758812739</c:v>
                </c:pt>
                <c:pt idx="89">
                  <c:v>2.2637027196911039</c:v>
                </c:pt>
                <c:pt idx="90">
                  <c:v>2.2800515736765323</c:v>
                </c:pt>
                <c:pt idx="91">
                  <c:v>2.4023129532400973</c:v>
                </c:pt>
                <c:pt idx="92">
                  <c:v>2.5671960268371503</c:v>
                </c:pt>
                <c:pt idx="93">
                  <c:v>2.8066005590891541</c:v>
                </c:pt>
                <c:pt idx="94">
                  <c:v>2.9910998176097028</c:v>
                </c:pt>
                <c:pt idx="95">
                  <c:v>2.8077491778422319</c:v>
                </c:pt>
                <c:pt idx="96">
                  <c:v>2.3903626073302626</c:v>
                </c:pt>
                <c:pt idx="97">
                  <c:v>2.0842376680074612</c:v>
                </c:pt>
                <c:pt idx="98">
                  <c:v>1.9519250697840551</c:v>
                </c:pt>
                <c:pt idx="99">
                  <c:v>1.0107142471053139</c:v>
                </c:pt>
                <c:pt idx="100">
                  <c:v>0.83834769786519014</c:v>
                </c:pt>
                <c:pt idx="101">
                  <c:v>0.24719634020918943</c:v>
                </c:pt>
                <c:pt idx="102">
                  <c:v>-0.14393925509673255</c:v>
                </c:pt>
                <c:pt idx="103">
                  <c:v>9.3493994413344425E-2</c:v>
                </c:pt>
                <c:pt idx="104">
                  <c:v>-0.33106463346699122</c:v>
                </c:pt>
                <c:pt idx="105">
                  <c:v>-0.17123945056635703</c:v>
                </c:pt>
                <c:pt idx="106">
                  <c:v>-4.408706658675373E-2</c:v>
                </c:pt>
                <c:pt idx="107">
                  <c:v>0.15191924961685088</c:v>
                </c:pt>
                <c:pt idx="108">
                  <c:v>0.39600986630295465</c:v>
                </c:pt>
                <c:pt idx="109">
                  <c:v>0.68945690534982518</c:v>
                </c:pt>
                <c:pt idx="110">
                  <c:v>0.62027397685077679</c:v>
                </c:pt>
                <c:pt idx="111">
                  <c:v>0.28398664497774007</c:v>
                </c:pt>
                <c:pt idx="112">
                  <c:v>0.65866994476700913</c:v>
                </c:pt>
                <c:pt idx="113">
                  <c:v>0.61480074017912545</c:v>
                </c:pt>
                <c:pt idx="114">
                  <c:v>0.68284778263882495</c:v>
                </c:pt>
                <c:pt idx="115">
                  <c:v>1.0513381805564419</c:v>
                </c:pt>
                <c:pt idx="116">
                  <c:v>1.0711985199555765</c:v>
                </c:pt>
                <c:pt idx="120">
                  <c:v>5.6840380769694276E-2</c:v>
                </c:pt>
                <c:pt idx="121">
                  <c:v>-8.7736001407632783E-2</c:v>
                </c:pt>
                <c:pt idx="122">
                  <c:v>-0.18851858688467954</c:v>
                </c:pt>
                <c:pt idx="123">
                  <c:v>-0.53719144448472489</c:v>
                </c:pt>
                <c:pt idx="124">
                  <c:v>-0.41411473974409885</c:v>
                </c:pt>
                <c:pt idx="125">
                  <c:v>-0.31635699327184441</c:v>
                </c:pt>
                <c:pt idx="126">
                  <c:v>-0.20955042622803627</c:v>
                </c:pt>
                <c:pt idx="127">
                  <c:v>0.21943865354834841</c:v>
                </c:pt>
                <c:pt idx="128">
                  <c:v>-0.13875879115000581</c:v>
                </c:pt>
                <c:pt idx="129">
                  <c:v>-6.3344617380165946E-2</c:v>
                </c:pt>
                <c:pt idx="130">
                  <c:v>1.6263642199871774E-2</c:v>
                </c:pt>
                <c:pt idx="131">
                  <c:v>0.19270736931172167</c:v>
                </c:pt>
                <c:pt idx="132">
                  <c:v>0.85178283435320445</c:v>
                </c:pt>
                <c:pt idx="133">
                  <c:v>0.80907450241113865</c:v>
                </c:pt>
                <c:pt idx="134">
                  <c:v>0.77681792676448191</c:v>
                </c:pt>
                <c:pt idx="135">
                  <c:v>0.60919883885386672</c:v>
                </c:pt>
                <c:pt idx="136">
                  <c:v>0.25483486258811594</c:v>
                </c:pt>
                <c:pt idx="137">
                  <c:v>0.99022094476584432</c:v>
                </c:pt>
                <c:pt idx="138">
                  <c:v>0.85968655198178023</c:v>
                </c:pt>
                <c:pt idx="139">
                  <c:v>0.17714904859674419</c:v>
                </c:pt>
                <c:pt idx="140">
                  <c:v>4.4868058959524296E-2</c:v>
                </c:pt>
                <c:pt idx="141">
                  <c:v>-0.36849583087622095</c:v>
                </c:pt>
                <c:pt idx="142">
                  <c:v>-0.30055602865300796</c:v>
                </c:pt>
                <c:pt idx="143">
                  <c:v>0.8449459210965472</c:v>
                </c:pt>
                <c:pt idx="144">
                  <c:v>0.27374271544639239</c:v>
                </c:pt>
                <c:pt idx="145">
                  <c:v>-7.149996089845892E-2</c:v>
                </c:pt>
                <c:pt idx="146">
                  <c:v>5.957623383213502E-2</c:v>
                </c:pt>
                <c:pt idx="147">
                  <c:v>0.20349898452873472</c:v>
                </c:pt>
                <c:pt idx="148">
                  <c:v>0.73680428824864741</c:v>
                </c:pt>
                <c:pt idx="149">
                  <c:v>1.5522226874151404</c:v>
                </c:pt>
                <c:pt idx="150">
                  <c:v>1.6005408354852653</c:v>
                </c:pt>
                <c:pt idx="151">
                  <c:v>0.66516905708196528</c:v>
                </c:pt>
                <c:pt idx="152">
                  <c:v>0.48998632401184677</c:v>
                </c:pt>
                <c:pt idx="153">
                  <c:v>-0.38915867779423546</c:v>
                </c:pt>
                <c:pt idx="154">
                  <c:v>-0.4132605507963929</c:v>
                </c:pt>
                <c:pt idx="155">
                  <c:v>-0.46353204250250274</c:v>
                </c:pt>
                <c:pt idx="156">
                  <c:v>-3.2699321813184586E-2</c:v>
                </c:pt>
                <c:pt idx="160">
                  <c:v>2.0795855766386215</c:v>
                </c:pt>
                <c:pt idx="161">
                  <c:v>2.3227303549934497</c:v>
                </c:pt>
                <c:pt idx="162">
                  <c:v>2.3430001162449554</c:v>
                </c:pt>
                <c:pt idx="163">
                  <c:v>2.8172872691877537</c:v>
                </c:pt>
                <c:pt idx="164">
                  <c:v>3.0656687028234475</c:v>
                </c:pt>
                <c:pt idx="165">
                  <c:v>3.0178543866287484</c:v>
                </c:pt>
                <c:pt idx="166">
                  <c:v>2.8893724504017606</c:v>
                </c:pt>
                <c:pt idx="167">
                  <c:v>2.6909508573303795</c:v>
                </c:pt>
                <c:pt idx="168">
                  <c:v>2.6715394789423415</c:v>
                </c:pt>
                <c:pt idx="169">
                  <c:v>2.5671565274421724</c:v>
                </c:pt>
                <c:pt idx="170">
                  <c:v>2.7070256067506828</c:v>
                </c:pt>
                <c:pt idx="171">
                  <c:v>2.5238564020613294</c:v>
                </c:pt>
                <c:pt idx="172">
                  <c:v>2.9615815159439141</c:v>
                </c:pt>
                <c:pt idx="173">
                  <c:v>2.9676915071726464</c:v>
                </c:pt>
                <c:pt idx="174">
                  <c:v>3.3939318731773902</c:v>
                </c:pt>
                <c:pt idx="175">
                  <c:v>3.3935294144425074</c:v>
                </c:pt>
                <c:pt idx="176">
                  <c:v>3.2462063050663028</c:v>
                </c:pt>
                <c:pt idx="177">
                  <c:v>3.2853772630716227</c:v>
                </c:pt>
                <c:pt idx="178">
                  <c:v>3.0198122196264059</c:v>
                </c:pt>
                <c:pt idx="179">
                  <c:v>2.9739607145511799</c:v>
                </c:pt>
                <c:pt idx="180">
                  <c:v>3.262610725297292</c:v>
                </c:pt>
                <c:pt idx="181">
                  <c:v>3.0589569538152928</c:v>
                </c:pt>
                <c:pt idx="182">
                  <c:v>3.1678395077072845</c:v>
                </c:pt>
                <c:pt idx="183">
                  <c:v>3.2962913251350319</c:v>
                </c:pt>
                <c:pt idx="184">
                  <c:v>3.06864149816322</c:v>
                </c:pt>
                <c:pt idx="185">
                  <c:v>3.3663300203056536</c:v>
                </c:pt>
                <c:pt idx="186">
                  <c:v>3.2990159721054386</c:v>
                </c:pt>
                <c:pt idx="187">
                  <c:v>4.1584512684408912</c:v>
                </c:pt>
                <c:pt idx="188">
                  <c:v>4.1181626034092318</c:v>
                </c:pt>
                <c:pt idx="189">
                  <c:v>3.8054712004784697</c:v>
                </c:pt>
                <c:pt idx="190">
                  <c:v>3.3978188671120311</c:v>
                </c:pt>
                <c:pt idx="191">
                  <c:v>2.2700600919052669</c:v>
                </c:pt>
                <c:pt idx="192">
                  <c:v>2.0986747570397188</c:v>
                </c:pt>
                <c:pt idx="193">
                  <c:v>2.4317264112072516</c:v>
                </c:pt>
                <c:pt idx="194">
                  <c:v>2.5854813128871243</c:v>
                </c:pt>
                <c:pt idx="195">
                  <c:v>2.4025685981552627</c:v>
                </c:pt>
                <c:pt idx="196">
                  <c:v>2.3422972141435432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E2-4837-A782-19506EAB9F1B}"/>
            </c:ext>
          </c:extLst>
        </c:ser>
        <c:ser>
          <c:idx val="2"/>
          <c:order val="2"/>
          <c:spPr>
            <a:ln w="127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multiLvlStrRef>
              <c:f>'36. ábra'!$C$3:$HC$4</c:f>
              <c:multiLvlStrCache>
                <c:ptCount val="185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80">
                    <c:v>2017</c:v>
                  </c:pt>
                  <c:pt idx="88">
                    <c:v>2019</c:v>
                  </c:pt>
                  <c:pt idx="96">
                    <c:v>2021</c:v>
                  </c:pt>
                  <c:pt idx="104">
                    <c:v>2023</c:v>
                  </c:pt>
                  <c:pt idx="112">
                    <c:v>2025</c:v>
                  </c:pt>
                  <c:pt idx="120">
                    <c:v>2017</c:v>
                  </c:pt>
                  <c:pt idx="128">
                    <c:v>2019</c:v>
                  </c:pt>
                  <c:pt idx="136">
                    <c:v>2021</c:v>
                  </c:pt>
                  <c:pt idx="144">
                    <c:v>2023</c:v>
                  </c:pt>
                  <c:pt idx="152">
                    <c:v>2025</c:v>
                  </c:pt>
                  <c:pt idx="160">
                    <c:v>2017</c:v>
                  </c:pt>
                  <c:pt idx="168">
                    <c:v>2019</c:v>
                  </c:pt>
                  <c:pt idx="176">
                    <c:v>2021</c:v>
                  </c:pt>
                  <c:pt idx="184">
                    <c:v>2023</c:v>
                  </c:pt>
                </c:lvl>
                <c:lvl>
                  <c:pt idx="0">
                    <c:v>Magyarország</c:v>
                  </c:pt>
                  <c:pt idx="40">
                    <c:v>Csehország</c:v>
                  </c:pt>
                  <c:pt idx="80">
                    <c:v>Lengyelország</c:v>
                  </c:pt>
                  <c:pt idx="120">
                    <c:v>Szlovákia</c:v>
                  </c:pt>
                  <c:pt idx="160">
                    <c:v>Románia</c:v>
                  </c:pt>
                </c:lvl>
              </c:multiLvlStrCache>
            </c:multiLvlStrRef>
          </c:cat>
          <c:val>
            <c:numRef>
              <c:f>'36. ábra'!$C$8:$HG$8</c:f>
              <c:numCache>
                <c:formatCode>General</c:formatCode>
                <c:ptCount val="193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10000</c:v>
                </c:pt>
                <c:pt idx="80">
                  <c:v>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-10000</c:v>
                </c:pt>
                <c:pt idx="120">
                  <c:v>-10000</c:v>
                </c:pt>
                <c:pt idx="121">
                  <c:v>-10000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10000</c:v>
                </c:pt>
                <c:pt idx="160">
                  <c:v>10000</c:v>
                </c:pt>
                <c:pt idx="161">
                  <c:v>10000</c:v>
                </c:pt>
                <c:pt idx="162">
                  <c:v>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  <c:pt idx="192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E2-4837-A782-19506EAB9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1204280"/>
        <c:axId val="721206904"/>
      </c:lineChart>
      <c:catAx>
        <c:axId val="721204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21206904"/>
        <c:crosses val="autoZero"/>
        <c:auto val="1"/>
        <c:lblAlgn val="ctr"/>
        <c:lblOffset val="100"/>
        <c:tickLblSkip val="1"/>
        <c:noMultiLvlLbl val="0"/>
      </c:catAx>
      <c:valAx>
        <c:axId val="721206904"/>
        <c:scaling>
          <c:orientation val="minMax"/>
          <c:max val="5"/>
          <c:min val="-1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/>
                  <a:t>GDP </a:t>
                </a: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4.7385225263200263E-2"/>
              <c:y val="3.2068485310750429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hu-H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212042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9053125586929168"/>
          <c:y val="0.93905602799477017"/>
          <c:w val="0.61893729179976942"/>
          <c:h val="6.0943972005229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479736962898377E-2"/>
          <c:y val="4.8385589230286331E-2"/>
          <c:w val="0.89841502302909249"/>
          <c:h val="0.686348493582102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'36. ábra'!$A$5</c:f>
              <c:strCache>
                <c:ptCount val="1"/>
                <c:pt idx="0">
                  <c:v>Absorption of EU funds</c:v>
                </c:pt>
              </c:strCache>
            </c:strRef>
          </c:tx>
          <c:spPr>
            <a:solidFill>
              <a:schemeClr val="accent1"/>
            </a:solidFill>
            <a:ln>
              <a:noFill/>
              <a:prstDash val="solid"/>
            </a:ln>
            <a:effectLst/>
          </c:spPr>
          <c:invertIfNegative val="0"/>
          <c:cat>
            <c:multiLvlStrRef>
              <c:f>'36. ábra'!$C$1:$HK$2</c:f>
              <c:multiLvlStrCache>
                <c:ptCount val="193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80">
                    <c:v>2017</c:v>
                  </c:pt>
                  <c:pt idx="88">
                    <c:v>2019</c:v>
                  </c:pt>
                  <c:pt idx="96">
                    <c:v>2021</c:v>
                  </c:pt>
                  <c:pt idx="104">
                    <c:v>2023</c:v>
                  </c:pt>
                  <c:pt idx="112">
                    <c:v>2025</c:v>
                  </c:pt>
                  <c:pt idx="120">
                    <c:v>2017</c:v>
                  </c:pt>
                  <c:pt idx="128">
                    <c:v>2019</c:v>
                  </c:pt>
                  <c:pt idx="136">
                    <c:v>2021</c:v>
                  </c:pt>
                  <c:pt idx="144">
                    <c:v>2023</c:v>
                  </c:pt>
                  <c:pt idx="152">
                    <c:v>2025</c:v>
                  </c:pt>
                  <c:pt idx="160">
                    <c:v>2017</c:v>
                  </c:pt>
                  <c:pt idx="168">
                    <c:v>2019</c:v>
                  </c:pt>
                  <c:pt idx="176">
                    <c:v>2021</c:v>
                  </c:pt>
                  <c:pt idx="184">
                    <c:v>2023</c:v>
                  </c:pt>
                  <c:pt idx="192">
                    <c:v>2025</c:v>
                  </c:pt>
                </c:lvl>
                <c:lvl>
                  <c:pt idx="0">
                    <c:v>Hungary</c:v>
                  </c:pt>
                  <c:pt idx="40">
                    <c:v>Czechia</c:v>
                  </c:pt>
                  <c:pt idx="80">
                    <c:v>Poland</c:v>
                  </c:pt>
                  <c:pt idx="120">
                    <c:v>Slovakia</c:v>
                  </c:pt>
                  <c:pt idx="160">
                    <c:v>Romania</c:v>
                  </c:pt>
                </c:lvl>
              </c:multiLvlStrCache>
            </c:multiLvlStrRef>
          </c:cat>
          <c:val>
            <c:numRef>
              <c:f>'36. ábra'!$C$5:$HK$5</c:f>
              <c:numCache>
                <c:formatCode>0.00</c:formatCode>
                <c:ptCount val="197"/>
                <c:pt idx="0">
                  <c:v>1.2151890018769671</c:v>
                </c:pt>
                <c:pt idx="1">
                  <c:v>1.7227545804724038</c:v>
                </c:pt>
                <c:pt idx="2">
                  <c:v>1.7438964408698645</c:v>
                </c:pt>
                <c:pt idx="3">
                  <c:v>2.1034503517333323</c:v>
                </c:pt>
                <c:pt idx="4">
                  <c:v>2.44312801973925</c:v>
                </c:pt>
                <c:pt idx="5">
                  <c:v>2.5180344195325461</c:v>
                </c:pt>
                <c:pt idx="6">
                  <c:v>3.0619994721936816</c:v>
                </c:pt>
                <c:pt idx="7">
                  <c:v>2.9629516100108004</c:v>
                </c:pt>
                <c:pt idx="8">
                  <c:v>2.4143769040430052</c:v>
                </c:pt>
                <c:pt idx="9">
                  <c:v>2.2741127998599984</c:v>
                </c:pt>
                <c:pt idx="10">
                  <c:v>1.8027459623707009</c:v>
                </c:pt>
                <c:pt idx="11">
                  <c:v>2.8404617302350235</c:v>
                </c:pt>
                <c:pt idx="12">
                  <c:v>3.07308471046007</c:v>
                </c:pt>
                <c:pt idx="13">
                  <c:v>3.2026945524711978</c:v>
                </c:pt>
                <c:pt idx="14">
                  <c:v>3.6096493050012826</c:v>
                </c:pt>
                <c:pt idx="15">
                  <c:v>3.3378425475569808</c:v>
                </c:pt>
                <c:pt idx="16">
                  <c:v>3.2512376177956206</c:v>
                </c:pt>
                <c:pt idx="17">
                  <c:v>2.5472037808945451</c:v>
                </c:pt>
                <c:pt idx="18">
                  <c:v>2.2840038305223618</c:v>
                </c:pt>
                <c:pt idx="19">
                  <c:v>2.5750640950866233</c:v>
                </c:pt>
                <c:pt idx="20">
                  <c:v>3.3641461897070117</c:v>
                </c:pt>
                <c:pt idx="21">
                  <c:v>3.8968963180396088</c:v>
                </c:pt>
                <c:pt idx="22">
                  <c:v>3.5038367408544526</c:v>
                </c:pt>
                <c:pt idx="23">
                  <c:v>2.405669844997119</c:v>
                </c:pt>
                <c:pt idx="24">
                  <c:v>1.5851462069515492</c:v>
                </c:pt>
                <c:pt idx="25">
                  <c:v>1.2612649677421384</c:v>
                </c:pt>
                <c:pt idx="26">
                  <c:v>1.2926501362077401</c:v>
                </c:pt>
                <c:pt idx="27">
                  <c:v>1.2302853084901955</c:v>
                </c:pt>
                <c:pt idx="28">
                  <c:v>1.2656953739222809</c:v>
                </c:pt>
                <c:pt idx="29">
                  <c:v>1.0490816254418354</c:v>
                </c:pt>
                <c:pt idx="30">
                  <c:v>0.97436193265653648</c:v>
                </c:pt>
                <c:pt idx="31">
                  <c:v>0.80266907130448673</c:v>
                </c:pt>
                <c:pt idx="32">
                  <c:v>0.4000491662311525</c:v>
                </c:pt>
                <c:pt idx="33">
                  <c:v>0.7611838606858492</c:v>
                </c:pt>
                <c:pt idx="34">
                  <c:v>0.85454254328607215</c:v>
                </c:pt>
                <c:pt idx="35">
                  <c:v>1.0317606045860288</c:v>
                </c:pt>
                <c:pt idx="36">
                  <c:v>1.3846735740232126</c:v>
                </c:pt>
                <c:pt idx="37">
                  <c:v>0.86289848081104337</c:v>
                </c:pt>
                <c:pt idx="40">
                  <c:v>0.86430880930132548</c:v>
                </c:pt>
                <c:pt idx="41">
                  <c:v>0.58398047529627017</c:v>
                </c:pt>
                <c:pt idx="42">
                  <c:v>0.34610781021947651</c:v>
                </c:pt>
                <c:pt idx="43">
                  <c:v>1.0506024976932422</c:v>
                </c:pt>
                <c:pt idx="44">
                  <c:v>0.93887645255086727</c:v>
                </c:pt>
                <c:pt idx="45">
                  <c:v>0.89420149430277185</c:v>
                </c:pt>
                <c:pt idx="46">
                  <c:v>0.91975614774889924</c:v>
                </c:pt>
                <c:pt idx="47">
                  <c:v>0.80934295462647998</c:v>
                </c:pt>
                <c:pt idx="48">
                  <c:v>0.68480999675681975</c:v>
                </c:pt>
                <c:pt idx="49">
                  <c:v>1.0734769662319164</c:v>
                </c:pt>
                <c:pt idx="50">
                  <c:v>0.99724867762538139</c:v>
                </c:pt>
                <c:pt idx="51">
                  <c:v>1.2118942871452378</c:v>
                </c:pt>
                <c:pt idx="52">
                  <c:v>1.5975928676662019</c:v>
                </c:pt>
                <c:pt idx="53">
                  <c:v>1.693890247641594</c:v>
                </c:pt>
                <c:pt idx="54">
                  <c:v>1.9075763905158087</c:v>
                </c:pt>
                <c:pt idx="55">
                  <c:v>1.5588205924271723</c:v>
                </c:pt>
                <c:pt idx="56">
                  <c:v>1.3157942459220033</c:v>
                </c:pt>
                <c:pt idx="57">
                  <c:v>1.2980075204218351</c:v>
                </c:pt>
                <c:pt idx="58">
                  <c:v>1.5122654541703047</c:v>
                </c:pt>
                <c:pt idx="59">
                  <c:v>1.4657052119334901</c:v>
                </c:pt>
                <c:pt idx="60">
                  <c:v>1.3046885625511242</c:v>
                </c:pt>
                <c:pt idx="61">
                  <c:v>1.3073668913979124</c:v>
                </c:pt>
                <c:pt idx="62">
                  <c:v>1.0513501989612712</c:v>
                </c:pt>
                <c:pt idx="63">
                  <c:v>1.3953394387635478</c:v>
                </c:pt>
                <c:pt idx="64">
                  <c:v>1.6470590610965716</c:v>
                </c:pt>
                <c:pt idx="65">
                  <c:v>1.8389787623255229</c:v>
                </c:pt>
                <c:pt idx="66">
                  <c:v>1.6570024626302775</c:v>
                </c:pt>
                <c:pt idx="67">
                  <c:v>1.8202605888305912</c:v>
                </c:pt>
                <c:pt idx="68">
                  <c:v>1.74088693627963</c:v>
                </c:pt>
                <c:pt idx="69">
                  <c:v>1.528039587896078</c:v>
                </c:pt>
                <c:pt idx="70">
                  <c:v>1.5250709282452906</c:v>
                </c:pt>
                <c:pt idx="71">
                  <c:v>1.4596919981084928</c:v>
                </c:pt>
                <c:pt idx="72">
                  <c:v>1.5032599781889449</c:v>
                </c:pt>
                <c:pt idx="73">
                  <c:v>1.1103051606751466</c:v>
                </c:pt>
                <c:pt idx="74">
                  <c:v>1.8352172706584207</c:v>
                </c:pt>
                <c:pt idx="75">
                  <c:v>1.5229384783509037</c:v>
                </c:pt>
                <c:pt idx="76">
                  <c:v>1.4603146979586672</c:v>
                </c:pt>
                <c:pt idx="80">
                  <c:v>1.7351825975968502</c:v>
                </c:pt>
                <c:pt idx="81">
                  <c:v>1.4123406125812545</c:v>
                </c:pt>
                <c:pt idx="82">
                  <c:v>1.5667797041606062</c:v>
                </c:pt>
                <c:pt idx="83">
                  <c:v>1.5624377471869451</c:v>
                </c:pt>
                <c:pt idx="84">
                  <c:v>1.5140041482985527</c:v>
                </c:pt>
                <c:pt idx="85">
                  <c:v>1.8279512967652793</c:v>
                </c:pt>
                <c:pt idx="86">
                  <c:v>1.9932515357237439</c:v>
                </c:pt>
                <c:pt idx="87">
                  <c:v>2.1537605202200032</c:v>
                </c:pt>
                <c:pt idx="88">
                  <c:v>2.0660800831592177</c:v>
                </c:pt>
                <c:pt idx="89">
                  <c:v>2.0590463637955509</c:v>
                </c:pt>
                <c:pt idx="90">
                  <c:v>1.9646898586720025</c:v>
                </c:pt>
                <c:pt idx="91">
                  <c:v>2.0644470719187842</c:v>
                </c:pt>
                <c:pt idx="92">
                  <c:v>2.1474781627697714</c:v>
                </c:pt>
                <c:pt idx="93">
                  <c:v>2.2049169924520529</c:v>
                </c:pt>
                <c:pt idx="94">
                  <c:v>2.3892455224922458</c:v>
                </c:pt>
                <c:pt idx="95">
                  <c:v>2.3125549876192051</c:v>
                </c:pt>
                <c:pt idx="96">
                  <c:v>2.2864012036807622</c:v>
                </c:pt>
                <c:pt idx="97">
                  <c:v>2.0447692198150405</c:v>
                </c:pt>
                <c:pt idx="98">
                  <c:v>1.805662981598176</c:v>
                </c:pt>
                <c:pt idx="99">
                  <c:v>1.4437009977073134</c:v>
                </c:pt>
                <c:pt idx="100">
                  <c:v>1.422807033023967</c:v>
                </c:pt>
                <c:pt idx="101">
                  <c:v>1.3414917434678937</c:v>
                </c:pt>
                <c:pt idx="102">
                  <c:v>1.2280968047490399</c:v>
                </c:pt>
                <c:pt idx="103">
                  <c:v>1.2719598612423917</c:v>
                </c:pt>
                <c:pt idx="104">
                  <c:v>1.2991324365860086</c:v>
                </c:pt>
                <c:pt idx="105">
                  <c:v>1.3085321694984757</c:v>
                </c:pt>
                <c:pt idx="106">
                  <c:v>1.3453026552337695</c:v>
                </c:pt>
                <c:pt idx="107">
                  <c:v>1.4034647197503252</c:v>
                </c:pt>
                <c:pt idx="108">
                  <c:v>1.1113991182866041</c:v>
                </c:pt>
                <c:pt idx="109">
                  <c:v>1.1686481412387324</c:v>
                </c:pt>
                <c:pt idx="110">
                  <c:v>1.0266470088088475</c:v>
                </c:pt>
                <c:pt idx="111">
                  <c:v>0.74416844148542238</c:v>
                </c:pt>
                <c:pt idx="112">
                  <c:v>0.88917859524154996</c:v>
                </c:pt>
                <c:pt idx="113">
                  <c:v>0.79711598132272621</c:v>
                </c:pt>
                <c:pt idx="114">
                  <c:v>1.0084919743171936</c:v>
                </c:pt>
                <c:pt idx="115">
                  <c:v>1.3349784287121302</c:v>
                </c:pt>
                <c:pt idx="116">
                  <c:v>1.5397622861050484</c:v>
                </c:pt>
                <c:pt idx="120">
                  <c:v>1.0748552517712415</c:v>
                </c:pt>
                <c:pt idx="121">
                  <c:v>1.0848894020213025</c:v>
                </c:pt>
                <c:pt idx="122">
                  <c:v>1.0772830934673487</c:v>
                </c:pt>
                <c:pt idx="123">
                  <c:v>0.84251015767345738</c:v>
                </c:pt>
                <c:pt idx="124">
                  <c:v>0.89268087616738312</c:v>
                </c:pt>
                <c:pt idx="125">
                  <c:v>0.85218736468569367</c:v>
                </c:pt>
                <c:pt idx="126">
                  <c:v>1.0583026078758186</c:v>
                </c:pt>
                <c:pt idx="127">
                  <c:v>1.4728199583941652</c:v>
                </c:pt>
                <c:pt idx="128">
                  <c:v>1.3745963330997033</c:v>
                </c:pt>
                <c:pt idx="129">
                  <c:v>1.4826093665861997</c:v>
                </c:pt>
                <c:pt idx="130">
                  <c:v>1.3365075968328695</c:v>
                </c:pt>
                <c:pt idx="131">
                  <c:v>1.356566805045083</c:v>
                </c:pt>
                <c:pt idx="132">
                  <c:v>1.7501261451823076</c:v>
                </c:pt>
                <c:pt idx="133">
                  <c:v>1.6204009020456878</c:v>
                </c:pt>
                <c:pt idx="134">
                  <c:v>1.6990358582227278</c:v>
                </c:pt>
                <c:pt idx="135">
                  <c:v>1.6760919671842633</c:v>
                </c:pt>
                <c:pt idx="136">
                  <c:v>1.3814344223901005</c:v>
                </c:pt>
                <c:pt idx="137">
                  <c:v>2.1255806568496136</c:v>
                </c:pt>
                <c:pt idx="138">
                  <c:v>1.9371203551170602</c:v>
                </c:pt>
                <c:pt idx="139">
                  <c:v>1.3153194178911707</c:v>
                </c:pt>
                <c:pt idx="140">
                  <c:v>1.1705256413720169</c:v>
                </c:pt>
                <c:pt idx="141">
                  <c:v>0.84319570034558888</c:v>
                </c:pt>
                <c:pt idx="142">
                  <c:v>1.0295899265493016</c:v>
                </c:pt>
                <c:pt idx="143">
                  <c:v>2.1434216353809621</c:v>
                </c:pt>
                <c:pt idx="144">
                  <c:v>2.2520112927711935</c:v>
                </c:pt>
                <c:pt idx="145">
                  <c:v>2.3541705875629599</c:v>
                </c:pt>
                <c:pt idx="146">
                  <c:v>2.4514578679374037</c:v>
                </c:pt>
                <c:pt idx="147">
                  <c:v>2.5647833431952902</c:v>
                </c:pt>
                <c:pt idx="148">
                  <c:v>2.4896354607133091</c:v>
                </c:pt>
                <c:pt idx="149">
                  <c:v>2.8361029702350442</c:v>
                </c:pt>
                <c:pt idx="150">
                  <c:v>2.7824930125266123</c:v>
                </c:pt>
                <c:pt idx="151">
                  <c:v>1.7654128986425515</c:v>
                </c:pt>
                <c:pt idx="152">
                  <c:v>1.5927606503759943</c:v>
                </c:pt>
                <c:pt idx="153">
                  <c:v>0.72033512224838558</c:v>
                </c:pt>
                <c:pt idx="154">
                  <c:v>0.69391262533615916</c:v>
                </c:pt>
                <c:pt idx="155">
                  <c:v>0.64780412754845751</c:v>
                </c:pt>
                <c:pt idx="156">
                  <c:v>1.0581183629019713</c:v>
                </c:pt>
                <c:pt idx="160">
                  <c:v>1.4197664492359972</c:v>
                </c:pt>
                <c:pt idx="161">
                  <c:v>1.3835609943084282</c:v>
                </c:pt>
                <c:pt idx="162">
                  <c:v>1.2667378897665691</c:v>
                </c:pt>
                <c:pt idx="163">
                  <c:v>1.7083356163426944</c:v>
                </c:pt>
                <c:pt idx="164">
                  <c:v>1.9132110227717845</c:v>
                </c:pt>
                <c:pt idx="165">
                  <c:v>1.9158866202312546</c:v>
                </c:pt>
                <c:pt idx="166">
                  <c:v>1.7432409341037385</c:v>
                </c:pt>
                <c:pt idx="167">
                  <c:v>1.5079951087827039</c:v>
                </c:pt>
                <c:pt idx="168">
                  <c:v>1.4421746124113752</c:v>
                </c:pt>
                <c:pt idx="169">
                  <c:v>1.364655753990144</c:v>
                </c:pt>
                <c:pt idx="170">
                  <c:v>1.4913423045386585</c:v>
                </c:pt>
                <c:pt idx="171">
                  <c:v>1.3036931403382581</c:v>
                </c:pt>
                <c:pt idx="172">
                  <c:v>1.7252700089818638</c:v>
                </c:pt>
                <c:pt idx="173">
                  <c:v>1.7377198698838545</c:v>
                </c:pt>
                <c:pt idx="174">
                  <c:v>2.1149571698133864</c:v>
                </c:pt>
                <c:pt idx="175">
                  <c:v>2.1189415079823921</c:v>
                </c:pt>
                <c:pt idx="176">
                  <c:v>2.0568328984814368</c:v>
                </c:pt>
                <c:pt idx="177">
                  <c:v>2.1435584706318922</c:v>
                </c:pt>
                <c:pt idx="178">
                  <c:v>1.9455341975254226</c:v>
                </c:pt>
                <c:pt idx="179">
                  <c:v>2.0096180957399583</c:v>
                </c:pt>
                <c:pt idx="180">
                  <c:v>2.2863381072336297</c:v>
                </c:pt>
                <c:pt idx="181">
                  <c:v>2.1310930714623062</c:v>
                </c:pt>
                <c:pt idx="182">
                  <c:v>2.369192080902101</c:v>
                </c:pt>
                <c:pt idx="183">
                  <c:v>2.5442245120946967</c:v>
                </c:pt>
                <c:pt idx="184">
                  <c:v>2.3954535381938857</c:v>
                </c:pt>
                <c:pt idx="185">
                  <c:v>2.7169832745538098</c:v>
                </c:pt>
                <c:pt idx="186">
                  <c:v>2.680357320491622</c:v>
                </c:pt>
                <c:pt idx="187">
                  <c:v>3.5142354429158815</c:v>
                </c:pt>
                <c:pt idx="188">
                  <c:v>3.4318683571186148</c:v>
                </c:pt>
                <c:pt idx="189">
                  <c:v>3.1236583531729938</c:v>
                </c:pt>
                <c:pt idx="190">
                  <c:v>2.7087628478126744</c:v>
                </c:pt>
                <c:pt idx="191">
                  <c:v>1.6288441145281016</c:v>
                </c:pt>
                <c:pt idx="192">
                  <c:v>1.5300256576744669</c:v>
                </c:pt>
                <c:pt idx="193">
                  <c:v>1.9490179920340613</c:v>
                </c:pt>
                <c:pt idx="194">
                  <c:v>2.1016111258412065</c:v>
                </c:pt>
                <c:pt idx="195">
                  <c:v>2.031919399669996</c:v>
                </c:pt>
                <c:pt idx="196">
                  <c:v>2.0196162700418068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DF-44E1-8ADF-F2E8A1BCC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721204280"/>
        <c:axId val="721206904"/>
      </c:barChart>
      <c:lineChart>
        <c:grouping val="standard"/>
        <c:varyColors val="0"/>
        <c:ser>
          <c:idx val="1"/>
          <c:order val="1"/>
          <c:tx>
            <c:strRef>
              <c:f>'36. ábra'!$A$6</c:f>
              <c:strCache>
                <c:ptCount val="1"/>
                <c:pt idx="0">
                  <c:v>Transfer balance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multiLvlStrRef>
              <c:f>'36. ábra'!$C$1:$HK$2</c:f>
              <c:multiLvlStrCache>
                <c:ptCount val="193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80">
                    <c:v>2017</c:v>
                  </c:pt>
                  <c:pt idx="88">
                    <c:v>2019</c:v>
                  </c:pt>
                  <c:pt idx="96">
                    <c:v>2021</c:v>
                  </c:pt>
                  <c:pt idx="104">
                    <c:v>2023</c:v>
                  </c:pt>
                  <c:pt idx="112">
                    <c:v>2025</c:v>
                  </c:pt>
                  <c:pt idx="120">
                    <c:v>2017</c:v>
                  </c:pt>
                  <c:pt idx="128">
                    <c:v>2019</c:v>
                  </c:pt>
                  <c:pt idx="136">
                    <c:v>2021</c:v>
                  </c:pt>
                  <c:pt idx="144">
                    <c:v>2023</c:v>
                  </c:pt>
                  <c:pt idx="152">
                    <c:v>2025</c:v>
                  </c:pt>
                  <c:pt idx="160">
                    <c:v>2017</c:v>
                  </c:pt>
                  <c:pt idx="168">
                    <c:v>2019</c:v>
                  </c:pt>
                  <c:pt idx="176">
                    <c:v>2021</c:v>
                  </c:pt>
                  <c:pt idx="184">
                    <c:v>2023</c:v>
                  </c:pt>
                  <c:pt idx="192">
                    <c:v>2025</c:v>
                  </c:pt>
                </c:lvl>
                <c:lvl>
                  <c:pt idx="0">
                    <c:v>Hungary</c:v>
                  </c:pt>
                  <c:pt idx="40">
                    <c:v>Czechia</c:v>
                  </c:pt>
                  <c:pt idx="80">
                    <c:v>Poland</c:v>
                  </c:pt>
                  <c:pt idx="120">
                    <c:v>Slovakia</c:v>
                  </c:pt>
                  <c:pt idx="160">
                    <c:v>Romania</c:v>
                  </c:pt>
                </c:lvl>
              </c:multiLvlStrCache>
            </c:multiLvlStrRef>
          </c:cat>
          <c:val>
            <c:numRef>
              <c:f>'36. ábra'!$C$6:$HK$6</c:f>
              <c:numCache>
                <c:formatCode>0.0</c:formatCode>
                <c:ptCount val="197"/>
                <c:pt idx="0">
                  <c:v>-0.21686619340022753</c:v>
                </c:pt>
                <c:pt idx="1">
                  <c:v>0.28058453520552562</c:v>
                </c:pt>
                <c:pt idx="2">
                  <c:v>0.48035261631143039</c:v>
                </c:pt>
                <c:pt idx="3">
                  <c:v>0.89751857920765454</c:v>
                </c:pt>
                <c:pt idx="4">
                  <c:v>1.3168176029488288</c:v>
                </c:pt>
                <c:pt idx="5">
                  <c:v>1.4766633110425362</c:v>
                </c:pt>
                <c:pt idx="6">
                  <c:v>2.1304535618972711</c:v>
                </c:pt>
                <c:pt idx="7">
                  <c:v>2.7318854075247208</c:v>
                </c:pt>
                <c:pt idx="8">
                  <c:v>2.1388512371114006</c:v>
                </c:pt>
                <c:pt idx="9">
                  <c:v>2.0256540563242527</c:v>
                </c:pt>
                <c:pt idx="10">
                  <c:v>1.5696645245581717</c:v>
                </c:pt>
                <c:pt idx="11">
                  <c:v>2.0102135903491072</c:v>
                </c:pt>
                <c:pt idx="12">
                  <c:v>2.2927089764569812</c:v>
                </c:pt>
                <c:pt idx="13">
                  <c:v>2.3958788725000009</c:v>
                </c:pt>
                <c:pt idx="14">
                  <c:v>2.8769278881184333</c:v>
                </c:pt>
                <c:pt idx="15">
                  <c:v>2.434241102420529</c:v>
                </c:pt>
                <c:pt idx="16">
                  <c:v>2.4716107304866117</c:v>
                </c:pt>
                <c:pt idx="17">
                  <c:v>2.0016184849887328</c:v>
                </c:pt>
                <c:pt idx="18">
                  <c:v>1.7952598071133696</c:v>
                </c:pt>
                <c:pt idx="19">
                  <c:v>2.10399544931215</c:v>
                </c:pt>
                <c:pt idx="20">
                  <c:v>2.8038693563904924</c:v>
                </c:pt>
                <c:pt idx="21">
                  <c:v>3.0681090587819781</c:v>
                </c:pt>
                <c:pt idx="22">
                  <c:v>2.6814861442391829</c:v>
                </c:pt>
                <c:pt idx="23">
                  <c:v>1.6076473245112008</c:v>
                </c:pt>
                <c:pt idx="24">
                  <c:v>0.77052683918550535</c:v>
                </c:pt>
                <c:pt idx="25">
                  <c:v>0.53550607077654278</c:v>
                </c:pt>
                <c:pt idx="26">
                  <c:v>0.78050396220953022</c:v>
                </c:pt>
                <c:pt idx="27">
                  <c:v>0.68718418152314453</c:v>
                </c:pt>
                <c:pt idx="28">
                  <c:v>0.79984570621411122</c:v>
                </c:pt>
                <c:pt idx="29">
                  <c:v>0.63601363156207791</c:v>
                </c:pt>
                <c:pt idx="30">
                  <c:v>0.34545400228287398</c:v>
                </c:pt>
                <c:pt idx="31">
                  <c:v>0.34985019459802047</c:v>
                </c:pt>
                <c:pt idx="32">
                  <c:v>9.8362450257344428E-2</c:v>
                </c:pt>
                <c:pt idx="33">
                  <c:v>0.39146121508381765</c:v>
                </c:pt>
                <c:pt idx="34">
                  <c:v>0.4775827039241165</c:v>
                </c:pt>
                <c:pt idx="35">
                  <c:v>0.78093619385171098</c:v>
                </c:pt>
                <c:pt idx="36">
                  <c:v>0.95840410662571163</c:v>
                </c:pt>
                <c:pt idx="37">
                  <c:v>0.45085468052917566</c:v>
                </c:pt>
                <c:pt idx="40">
                  <c:v>0.33766369798256285</c:v>
                </c:pt>
                <c:pt idx="41">
                  <c:v>8.3549227345170674E-2</c:v>
                </c:pt>
                <c:pt idx="42">
                  <c:v>-0.10966208008167927</c:v>
                </c:pt>
                <c:pt idx="43">
                  <c:v>0.66984791133117927</c:v>
                </c:pt>
                <c:pt idx="44">
                  <c:v>0.62756011859388294</c:v>
                </c:pt>
                <c:pt idx="45">
                  <c:v>0.5731196063759616</c:v>
                </c:pt>
                <c:pt idx="46">
                  <c:v>0.67430135230088384</c:v>
                </c:pt>
                <c:pt idx="47">
                  <c:v>0.50483211849125653</c:v>
                </c:pt>
                <c:pt idx="48">
                  <c:v>0.24836662906055881</c:v>
                </c:pt>
                <c:pt idx="49">
                  <c:v>0.67765078638376097</c:v>
                </c:pt>
                <c:pt idx="50">
                  <c:v>0.56076604504194627</c:v>
                </c:pt>
                <c:pt idx="51">
                  <c:v>0.5514831680380371</c:v>
                </c:pt>
                <c:pt idx="52">
                  <c:v>1.0827503722157461</c:v>
                </c:pt>
                <c:pt idx="53">
                  <c:v>1.1345931704256185</c:v>
                </c:pt>
                <c:pt idx="54">
                  <c:v>1.3043933792862801</c:v>
                </c:pt>
                <c:pt idx="55">
                  <c:v>1.1445482356999559</c:v>
                </c:pt>
                <c:pt idx="56">
                  <c:v>0.73140986698341615</c:v>
                </c:pt>
                <c:pt idx="57">
                  <c:v>0.94117647058823539</c:v>
                </c:pt>
                <c:pt idx="58">
                  <c:v>1.3060169377085868</c:v>
                </c:pt>
                <c:pt idx="59">
                  <c:v>1.6654688432519746</c:v>
                </c:pt>
                <c:pt idx="60">
                  <c:v>1.399971083995537</c:v>
                </c:pt>
                <c:pt idx="61">
                  <c:v>1.1759734225652991</c:v>
                </c:pt>
                <c:pt idx="62">
                  <c:v>0.79754483635557472</c:v>
                </c:pt>
                <c:pt idx="63">
                  <c:v>0.32281878703610484</c:v>
                </c:pt>
                <c:pt idx="64">
                  <c:v>0.51260460082065196</c:v>
                </c:pt>
                <c:pt idx="65">
                  <c:v>0.78225943183877744</c:v>
                </c:pt>
                <c:pt idx="66">
                  <c:v>0.52704296352946689</c:v>
                </c:pt>
                <c:pt idx="67">
                  <c:v>0.65875888559772378</c:v>
                </c:pt>
                <c:pt idx="68">
                  <c:v>0.72398730210589657</c:v>
                </c:pt>
                <c:pt idx="69">
                  <c:v>0.46216555322294589</c:v>
                </c:pt>
                <c:pt idx="70">
                  <c:v>0.6573462662224161</c:v>
                </c:pt>
                <c:pt idx="71">
                  <c:v>1.0530926424537543</c:v>
                </c:pt>
                <c:pt idx="72">
                  <c:v>1.1350601033504681</c:v>
                </c:pt>
                <c:pt idx="73">
                  <c:v>0.76657083018241012</c:v>
                </c:pt>
                <c:pt idx="74">
                  <c:v>1.401021702686114</c:v>
                </c:pt>
                <c:pt idx="75">
                  <c:v>0.86115170009897712</c:v>
                </c:pt>
                <c:pt idx="76">
                  <c:v>0.84138309798036404</c:v>
                </c:pt>
                <c:pt idx="80">
                  <c:v>2.0345838639079314</c:v>
                </c:pt>
                <c:pt idx="81">
                  <c:v>1.7474536956216185</c:v>
                </c:pt>
                <c:pt idx="82">
                  <c:v>1.9247208341287945</c:v>
                </c:pt>
                <c:pt idx="83">
                  <c:v>2.0170177751955181</c:v>
                </c:pt>
                <c:pt idx="84">
                  <c:v>2.0083673303805658</c:v>
                </c:pt>
                <c:pt idx="85">
                  <c:v>2.2844466550690949</c:v>
                </c:pt>
                <c:pt idx="86">
                  <c:v>2.4129110604406603</c:v>
                </c:pt>
                <c:pt idx="87">
                  <c:v>2.4076135256724434</c:v>
                </c:pt>
                <c:pt idx="88">
                  <c:v>2.1646097758812739</c:v>
                </c:pt>
                <c:pt idx="89">
                  <c:v>2.2637027196911039</c:v>
                </c:pt>
                <c:pt idx="90">
                  <c:v>2.2800515736765323</c:v>
                </c:pt>
                <c:pt idx="91">
                  <c:v>2.4023129532400973</c:v>
                </c:pt>
                <c:pt idx="92">
                  <c:v>2.5671960268371503</c:v>
                </c:pt>
                <c:pt idx="93">
                  <c:v>2.8066005590891541</c:v>
                </c:pt>
                <c:pt idx="94">
                  <c:v>2.9910998176097028</c:v>
                </c:pt>
                <c:pt idx="95">
                  <c:v>2.8077491778422319</c:v>
                </c:pt>
                <c:pt idx="96">
                  <c:v>2.3903626073302626</c:v>
                </c:pt>
                <c:pt idx="97">
                  <c:v>2.0842376680074612</c:v>
                </c:pt>
                <c:pt idx="98">
                  <c:v>1.9519250697840551</c:v>
                </c:pt>
                <c:pt idx="99">
                  <c:v>1.0107142471053139</c:v>
                </c:pt>
                <c:pt idx="100">
                  <c:v>0.83834769786519014</c:v>
                </c:pt>
                <c:pt idx="101">
                  <c:v>0.24719634020918943</c:v>
                </c:pt>
                <c:pt idx="102">
                  <c:v>-0.14393925509673255</c:v>
                </c:pt>
                <c:pt idx="103">
                  <c:v>9.3493994413344425E-2</c:v>
                </c:pt>
                <c:pt idx="104">
                  <c:v>-0.33106463346699122</c:v>
                </c:pt>
                <c:pt idx="105">
                  <c:v>-0.17123945056635703</c:v>
                </c:pt>
                <c:pt idx="106">
                  <c:v>-4.408706658675373E-2</c:v>
                </c:pt>
                <c:pt idx="107">
                  <c:v>0.15191924961685088</c:v>
                </c:pt>
                <c:pt idx="108">
                  <c:v>0.39600986630295465</c:v>
                </c:pt>
                <c:pt idx="109">
                  <c:v>0.68945690534982518</c:v>
                </c:pt>
                <c:pt idx="110">
                  <c:v>0.62027397685077679</c:v>
                </c:pt>
                <c:pt idx="111">
                  <c:v>0.28398664497774007</c:v>
                </c:pt>
                <c:pt idx="112">
                  <c:v>0.65866994476700913</c:v>
                </c:pt>
                <c:pt idx="113">
                  <c:v>0.61480074017912545</c:v>
                </c:pt>
                <c:pt idx="114">
                  <c:v>0.68284778263882495</c:v>
                </c:pt>
                <c:pt idx="115">
                  <c:v>1.0513381805564419</c:v>
                </c:pt>
                <c:pt idx="116">
                  <c:v>1.0711985199555765</c:v>
                </c:pt>
                <c:pt idx="120">
                  <c:v>5.6840380769694276E-2</c:v>
                </c:pt>
                <c:pt idx="121">
                  <c:v>-8.7736001407632783E-2</c:v>
                </c:pt>
                <c:pt idx="122">
                  <c:v>-0.18851858688467954</c:v>
                </c:pt>
                <c:pt idx="123">
                  <c:v>-0.53719144448472489</c:v>
                </c:pt>
                <c:pt idx="124">
                  <c:v>-0.41411473974409885</c:v>
                </c:pt>
                <c:pt idx="125">
                  <c:v>-0.31635699327184441</c:v>
                </c:pt>
                <c:pt idx="126">
                  <c:v>-0.20955042622803627</c:v>
                </c:pt>
                <c:pt idx="127">
                  <c:v>0.21943865354834841</c:v>
                </c:pt>
                <c:pt idx="128">
                  <c:v>-0.13875879115000581</c:v>
                </c:pt>
                <c:pt idx="129">
                  <c:v>-6.3344617380165946E-2</c:v>
                </c:pt>
                <c:pt idx="130">
                  <c:v>1.6263642199871774E-2</c:v>
                </c:pt>
                <c:pt idx="131">
                  <c:v>0.19270736931172167</c:v>
                </c:pt>
                <c:pt idx="132">
                  <c:v>0.85178283435320445</c:v>
                </c:pt>
                <c:pt idx="133">
                  <c:v>0.80907450241113865</c:v>
                </c:pt>
                <c:pt idx="134">
                  <c:v>0.77681792676448191</c:v>
                </c:pt>
                <c:pt idx="135">
                  <c:v>0.60919883885386672</c:v>
                </c:pt>
                <c:pt idx="136">
                  <c:v>0.25483486258811594</c:v>
                </c:pt>
                <c:pt idx="137">
                  <c:v>0.99022094476584432</c:v>
                </c:pt>
                <c:pt idx="138">
                  <c:v>0.85968655198178023</c:v>
                </c:pt>
                <c:pt idx="139">
                  <c:v>0.17714904859674419</c:v>
                </c:pt>
                <c:pt idx="140">
                  <c:v>4.4868058959524296E-2</c:v>
                </c:pt>
                <c:pt idx="141">
                  <c:v>-0.36849583087622095</c:v>
                </c:pt>
                <c:pt idx="142">
                  <c:v>-0.30055602865300796</c:v>
                </c:pt>
                <c:pt idx="143">
                  <c:v>0.8449459210965472</c:v>
                </c:pt>
                <c:pt idx="144">
                  <c:v>0.27374271544639239</c:v>
                </c:pt>
                <c:pt idx="145">
                  <c:v>-7.149996089845892E-2</c:v>
                </c:pt>
                <c:pt idx="146">
                  <c:v>5.957623383213502E-2</c:v>
                </c:pt>
                <c:pt idx="147">
                  <c:v>0.20349898452873472</c:v>
                </c:pt>
                <c:pt idx="148">
                  <c:v>0.73680428824864741</c:v>
                </c:pt>
                <c:pt idx="149">
                  <c:v>1.5522226874151404</c:v>
                </c:pt>
                <c:pt idx="150">
                  <c:v>1.6005408354852653</c:v>
                </c:pt>
                <c:pt idx="151">
                  <c:v>0.66516905708196528</c:v>
                </c:pt>
                <c:pt idx="152">
                  <c:v>0.48998632401184677</c:v>
                </c:pt>
                <c:pt idx="153">
                  <c:v>-0.38915867779423546</c:v>
                </c:pt>
                <c:pt idx="154">
                  <c:v>-0.4132605507963929</c:v>
                </c:pt>
                <c:pt idx="155">
                  <c:v>-0.46353204250250274</c:v>
                </c:pt>
                <c:pt idx="156">
                  <c:v>-3.2699321813184586E-2</c:v>
                </c:pt>
                <c:pt idx="160">
                  <c:v>2.0795855766386215</c:v>
                </c:pt>
                <c:pt idx="161">
                  <c:v>2.3227303549934497</c:v>
                </c:pt>
                <c:pt idx="162">
                  <c:v>2.3430001162449554</c:v>
                </c:pt>
                <c:pt idx="163">
                  <c:v>2.8172872691877537</c:v>
                </c:pt>
                <c:pt idx="164">
                  <c:v>3.0656687028234475</c:v>
                </c:pt>
                <c:pt idx="165">
                  <c:v>3.0178543866287484</c:v>
                </c:pt>
                <c:pt idx="166">
                  <c:v>2.8893724504017606</c:v>
                </c:pt>
                <c:pt idx="167">
                  <c:v>2.6909508573303795</c:v>
                </c:pt>
                <c:pt idx="168">
                  <c:v>2.6715394789423415</c:v>
                </c:pt>
                <c:pt idx="169">
                  <c:v>2.5671565274421724</c:v>
                </c:pt>
                <c:pt idx="170">
                  <c:v>2.7070256067506828</c:v>
                </c:pt>
                <c:pt idx="171">
                  <c:v>2.5238564020613294</c:v>
                </c:pt>
                <c:pt idx="172">
                  <c:v>2.9615815159439141</c:v>
                </c:pt>
                <c:pt idx="173">
                  <c:v>2.9676915071726464</c:v>
                </c:pt>
                <c:pt idx="174">
                  <c:v>3.3939318731773902</c:v>
                </c:pt>
                <c:pt idx="175">
                  <c:v>3.3935294144425074</c:v>
                </c:pt>
                <c:pt idx="176">
                  <c:v>3.2462063050663028</c:v>
                </c:pt>
                <c:pt idx="177">
                  <c:v>3.2853772630716227</c:v>
                </c:pt>
                <c:pt idx="178">
                  <c:v>3.0198122196264059</c:v>
                </c:pt>
                <c:pt idx="179">
                  <c:v>2.9739607145511799</c:v>
                </c:pt>
                <c:pt idx="180">
                  <c:v>3.262610725297292</c:v>
                </c:pt>
                <c:pt idx="181">
                  <c:v>3.0589569538152928</c:v>
                </c:pt>
                <c:pt idx="182">
                  <c:v>3.1678395077072845</c:v>
                </c:pt>
                <c:pt idx="183">
                  <c:v>3.2962913251350319</c:v>
                </c:pt>
                <c:pt idx="184">
                  <c:v>3.06864149816322</c:v>
                </c:pt>
                <c:pt idx="185">
                  <c:v>3.3663300203056536</c:v>
                </c:pt>
                <c:pt idx="186">
                  <c:v>3.2990159721054386</c:v>
                </c:pt>
                <c:pt idx="187">
                  <c:v>4.1584512684408912</c:v>
                </c:pt>
                <c:pt idx="188">
                  <c:v>4.1181626034092318</c:v>
                </c:pt>
                <c:pt idx="189">
                  <c:v>3.8054712004784697</c:v>
                </c:pt>
                <c:pt idx="190">
                  <c:v>3.3978188671120311</c:v>
                </c:pt>
                <c:pt idx="191">
                  <c:v>2.2700600919052669</c:v>
                </c:pt>
                <c:pt idx="192">
                  <c:v>2.0986747570397188</c:v>
                </c:pt>
                <c:pt idx="193">
                  <c:v>2.4317264112072516</c:v>
                </c:pt>
                <c:pt idx="194">
                  <c:v>2.5854813128871243</c:v>
                </c:pt>
                <c:pt idx="195">
                  <c:v>2.4025685981552627</c:v>
                </c:pt>
                <c:pt idx="196">
                  <c:v>2.3422972141435432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DF-44E1-8ADF-F2E8A1BCC47A}"/>
            </c:ext>
          </c:extLst>
        </c:ser>
        <c:ser>
          <c:idx val="2"/>
          <c:order val="2"/>
          <c:spPr>
            <a:ln w="127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multiLvlStrRef>
              <c:f>'36. ábra'!$C$3:$HC$4</c:f>
              <c:multiLvlStrCache>
                <c:ptCount val="185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80">
                    <c:v>2017</c:v>
                  </c:pt>
                  <c:pt idx="88">
                    <c:v>2019</c:v>
                  </c:pt>
                  <c:pt idx="96">
                    <c:v>2021</c:v>
                  </c:pt>
                  <c:pt idx="104">
                    <c:v>2023</c:v>
                  </c:pt>
                  <c:pt idx="112">
                    <c:v>2025</c:v>
                  </c:pt>
                  <c:pt idx="120">
                    <c:v>2017</c:v>
                  </c:pt>
                  <c:pt idx="128">
                    <c:v>2019</c:v>
                  </c:pt>
                  <c:pt idx="136">
                    <c:v>2021</c:v>
                  </c:pt>
                  <c:pt idx="144">
                    <c:v>2023</c:v>
                  </c:pt>
                  <c:pt idx="152">
                    <c:v>2025</c:v>
                  </c:pt>
                  <c:pt idx="160">
                    <c:v>2017</c:v>
                  </c:pt>
                  <c:pt idx="168">
                    <c:v>2019</c:v>
                  </c:pt>
                  <c:pt idx="176">
                    <c:v>2021</c:v>
                  </c:pt>
                  <c:pt idx="184">
                    <c:v>2023</c:v>
                  </c:pt>
                </c:lvl>
                <c:lvl>
                  <c:pt idx="0">
                    <c:v>Magyarország</c:v>
                  </c:pt>
                  <c:pt idx="40">
                    <c:v>Csehország</c:v>
                  </c:pt>
                  <c:pt idx="80">
                    <c:v>Lengyelország</c:v>
                  </c:pt>
                  <c:pt idx="120">
                    <c:v>Szlovákia</c:v>
                  </c:pt>
                  <c:pt idx="160">
                    <c:v>Románia</c:v>
                  </c:pt>
                </c:lvl>
              </c:multiLvlStrCache>
            </c:multiLvlStrRef>
          </c:cat>
          <c:val>
            <c:numRef>
              <c:f>'36. ábra'!$C$8:$HG$8</c:f>
              <c:numCache>
                <c:formatCode>General</c:formatCode>
                <c:ptCount val="193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-10000</c:v>
                </c:pt>
                <c:pt idx="79">
                  <c:v>10000</c:v>
                </c:pt>
                <c:pt idx="80">
                  <c:v>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-10000</c:v>
                </c:pt>
                <c:pt idx="120">
                  <c:v>-10000</c:v>
                </c:pt>
                <c:pt idx="121">
                  <c:v>-10000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-10000</c:v>
                </c:pt>
                <c:pt idx="157">
                  <c:v>-10000</c:v>
                </c:pt>
                <c:pt idx="158">
                  <c:v>-10000</c:v>
                </c:pt>
                <c:pt idx="159">
                  <c:v>10000</c:v>
                </c:pt>
                <c:pt idx="160">
                  <c:v>10000</c:v>
                </c:pt>
                <c:pt idx="161">
                  <c:v>10000</c:v>
                </c:pt>
                <c:pt idx="162">
                  <c:v>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  <c:pt idx="192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DF-44E1-8ADF-F2E8A1BCC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1204280"/>
        <c:axId val="721206904"/>
      </c:lineChart>
      <c:catAx>
        <c:axId val="721204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21206904"/>
        <c:crosses val="autoZero"/>
        <c:auto val="1"/>
        <c:lblAlgn val="ctr"/>
        <c:lblOffset val="100"/>
        <c:tickLblSkip val="1"/>
        <c:noMultiLvlLbl val="0"/>
      </c:catAx>
      <c:valAx>
        <c:axId val="721206904"/>
        <c:scaling>
          <c:orientation val="minMax"/>
          <c:max val="5"/>
          <c:min val="-1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3.2525336833134744E-2"/>
              <c:y val="3.206849649496042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212042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21124082790372639"/>
          <c:y val="0.9477502835719277"/>
          <c:w val="0.57259320819868387"/>
          <c:h val="5.22497164280723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845901307233295E-2"/>
          <c:y val="7.2538888888888889E-2"/>
          <c:w val="0.86613686366511289"/>
          <c:h val="0.6423133261256235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'37. ábra'!$A$13</c:f>
              <c:strCache>
                <c:ptCount val="1"/>
                <c:pt idx="0">
                  <c:v>Nettó FDI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932-4AE7-99F4-2D4624223F3C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932-4AE7-99F4-2D4624223F3C}"/>
              </c:ext>
            </c:extLst>
          </c:dPt>
          <c:dPt>
            <c:idx val="47"/>
            <c:invertIfNegative val="0"/>
            <c:bubble3D val="0"/>
            <c:spPr>
              <a:solidFill>
                <a:schemeClr val="accent1"/>
              </a:solidFill>
              <a:ln w="34925">
                <a:noFill/>
              </a:ln>
            </c:spPr>
            <c:extLst>
              <c:ext xmlns:c16="http://schemas.microsoft.com/office/drawing/2014/chart" uri="{C3380CC4-5D6E-409C-BE32-E72D297353CC}">
                <c16:uniqueId val="{00000003-1932-4AE7-99F4-2D4624223F3C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932-4AE7-99F4-2D4624223F3C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932-4AE7-99F4-2D4624223F3C}"/>
              </c:ext>
            </c:extLst>
          </c:dPt>
          <c:dPt>
            <c:idx val="6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932-4AE7-99F4-2D4624223F3C}"/>
              </c:ext>
            </c:extLst>
          </c:dPt>
          <c:dPt>
            <c:idx val="7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932-4AE7-99F4-2D4624223F3C}"/>
              </c:ext>
            </c:extLst>
          </c:dPt>
          <c:cat>
            <c:multiLvlStrRef>
              <c:f>'37. ábra'!$C$3:$HH$4</c:f>
              <c:multiLvlStrCache>
                <c:ptCount val="190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79">
                    <c:v>2017</c:v>
                  </c:pt>
                  <c:pt idx="87">
                    <c:v>2019</c:v>
                  </c:pt>
                  <c:pt idx="95">
                    <c:v>2021</c:v>
                  </c:pt>
                  <c:pt idx="103">
                    <c:v>2023</c:v>
                  </c:pt>
                  <c:pt idx="111">
                    <c:v>2025</c:v>
                  </c:pt>
                  <c:pt idx="118">
                    <c:v>2017</c:v>
                  </c:pt>
                  <c:pt idx="126">
                    <c:v>2019</c:v>
                  </c:pt>
                  <c:pt idx="134">
                    <c:v>2021</c:v>
                  </c:pt>
                  <c:pt idx="142">
                    <c:v>2023</c:v>
                  </c:pt>
                  <c:pt idx="150">
                    <c:v>2025</c:v>
                  </c:pt>
                  <c:pt idx="157">
                    <c:v>2017</c:v>
                  </c:pt>
                  <c:pt idx="165">
                    <c:v>2019</c:v>
                  </c:pt>
                  <c:pt idx="173">
                    <c:v>2021</c:v>
                  </c:pt>
                  <c:pt idx="181">
                    <c:v>2023</c:v>
                  </c:pt>
                  <c:pt idx="189">
                    <c:v>2025</c:v>
                  </c:pt>
                </c:lvl>
                <c:lvl>
                  <c:pt idx="0">
                    <c:v>Magyarország</c:v>
                  </c:pt>
                  <c:pt idx="40">
                    <c:v>Csehország</c:v>
                  </c:pt>
                  <c:pt idx="79">
                    <c:v>Lengyelország</c:v>
                  </c:pt>
                  <c:pt idx="118">
                    <c:v>Szlovákia</c:v>
                  </c:pt>
                  <c:pt idx="157">
                    <c:v>Románia</c:v>
                  </c:pt>
                </c:lvl>
              </c:multiLvlStrCache>
            </c:multiLvlStrRef>
          </c:cat>
          <c:val>
            <c:numRef>
              <c:f>('37. ábra'!$C$13:$AT$13,'37. ábra'!$AU$13:$CK$13,'37. ábra'!$CL$13:$EB$13,'37. ábra'!$EC$13:$FS$13,'37. ábra'!$FT$13:$HH$13)</c:f>
              <c:numCache>
                <c:formatCode>0.0</c:formatCode>
                <c:ptCount val="194"/>
                <c:pt idx="0">
                  <c:v>2.241833042103984</c:v>
                </c:pt>
                <c:pt idx="1">
                  <c:v>2.0624973600526548</c:v>
                </c:pt>
                <c:pt idx="2">
                  <c:v>1.5325483094363808</c:v>
                </c:pt>
                <c:pt idx="3">
                  <c:v>1.4099992802015513</c:v>
                </c:pt>
                <c:pt idx="4">
                  <c:v>1.1611063477896331</c:v>
                </c:pt>
                <c:pt idx="5">
                  <c:v>1.7458156584467266</c:v>
                </c:pt>
                <c:pt idx="6">
                  <c:v>2.4738604022092958</c:v>
                </c:pt>
                <c:pt idx="7">
                  <c:v>1.768394123643281</c:v>
                </c:pt>
                <c:pt idx="8">
                  <c:v>1.8769533058979955</c:v>
                </c:pt>
                <c:pt idx="9">
                  <c:v>1.3771749968074796</c:v>
                </c:pt>
                <c:pt idx="10">
                  <c:v>-0.1199524641243319</c:v>
                </c:pt>
                <c:pt idx="11">
                  <c:v>0.4709279718468371</c:v>
                </c:pt>
                <c:pt idx="12">
                  <c:v>1.0218989126039115</c:v>
                </c:pt>
                <c:pt idx="13">
                  <c:v>2.1408362497866489</c:v>
                </c:pt>
                <c:pt idx="14">
                  <c:v>2.5253885057075687</c:v>
                </c:pt>
                <c:pt idx="15">
                  <c:v>1.5268662826481603</c:v>
                </c:pt>
                <c:pt idx="16">
                  <c:v>0.45660727727765077</c:v>
                </c:pt>
                <c:pt idx="17">
                  <c:v>-7.3644351670806615E-2</c:v>
                </c:pt>
                <c:pt idx="18">
                  <c:v>0.41114950021113933</c:v>
                </c:pt>
                <c:pt idx="19">
                  <c:v>2.1638780905808801</c:v>
                </c:pt>
                <c:pt idx="20">
                  <c:v>1.5513840091756779</c:v>
                </c:pt>
                <c:pt idx="21">
                  <c:v>1.945016391994342</c:v>
                </c:pt>
                <c:pt idx="22">
                  <c:v>3.180857364376878</c:v>
                </c:pt>
                <c:pt idx="23">
                  <c:v>2.6515980443737126</c:v>
                </c:pt>
                <c:pt idx="24">
                  <c:v>1.8425396771842948</c:v>
                </c:pt>
                <c:pt idx="25">
                  <c:v>0.86819398465313791</c:v>
                </c:pt>
                <c:pt idx="26">
                  <c:v>-0.37761256229072038</c:v>
                </c:pt>
                <c:pt idx="27">
                  <c:v>0.41038543264655297</c:v>
                </c:pt>
                <c:pt idx="28">
                  <c:v>2.3458448846171649</c:v>
                </c:pt>
                <c:pt idx="29">
                  <c:v>1.3731775783504165</c:v>
                </c:pt>
                <c:pt idx="30">
                  <c:v>1.227983462160515</c:v>
                </c:pt>
                <c:pt idx="31">
                  <c:v>0.22314910187421541</c:v>
                </c:pt>
                <c:pt idx="32">
                  <c:v>-1.3113994384183876</c:v>
                </c:pt>
                <c:pt idx="33">
                  <c:v>-0.45296630045348013</c:v>
                </c:pt>
                <c:pt idx="34">
                  <c:v>0.27356613243659833</c:v>
                </c:pt>
                <c:pt idx="35">
                  <c:v>0.21362984763350643</c:v>
                </c:pt>
                <c:pt idx="36">
                  <c:v>0.3333628168122868</c:v>
                </c:pt>
                <c:pt idx="37">
                  <c:v>0.13413897468133018</c:v>
                </c:pt>
                <c:pt idx="40">
                  <c:v>4.5907378158533785</c:v>
                </c:pt>
                <c:pt idx="41">
                  <c:v>2.6669863896310386</c:v>
                </c:pt>
                <c:pt idx="42">
                  <c:v>1.1621134319766853</c:v>
                </c:pt>
                <c:pt idx="43">
                  <c:v>0.8676860048581484</c:v>
                </c:pt>
                <c:pt idx="44">
                  <c:v>-0.23735529925147097</c:v>
                </c:pt>
                <c:pt idx="45">
                  <c:v>5.0590633601913385E-3</c:v>
                </c:pt>
                <c:pt idx="46">
                  <c:v>0.68999490789163009</c:v>
                </c:pt>
                <c:pt idx="47">
                  <c:v>0.92402642029709958</c:v>
                </c:pt>
                <c:pt idx="48">
                  <c:v>1.6574406964614221</c:v>
                </c:pt>
                <c:pt idx="49">
                  <c:v>2.1828803246910149</c:v>
                </c:pt>
                <c:pt idx="50">
                  <c:v>2.4613277455487359</c:v>
                </c:pt>
                <c:pt idx="51">
                  <c:v>2.3273269673612802</c:v>
                </c:pt>
                <c:pt idx="52">
                  <c:v>2.1266438897054463</c:v>
                </c:pt>
                <c:pt idx="53">
                  <c:v>2.2388372325178438</c:v>
                </c:pt>
                <c:pt idx="54">
                  <c:v>1.4234201744797021</c:v>
                </c:pt>
                <c:pt idx="55">
                  <c:v>2.5322040360576272</c:v>
                </c:pt>
                <c:pt idx="56">
                  <c:v>1.822970975726967</c:v>
                </c:pt>
                <c:pt idx="57">
                  <c:v>1.5200760686346544</c:v>
                </c:pt>
                <c:pt idx="58">
                  <c:v>1.7930368689143474</c:v>
                </c:pt>
                <c:pt idx="59">
                  <c:v>0.4612805104718477</c:v>
                </c:pt>
                <c:pt idx="60">
                  <c:v>0.76736528824618966</c:v>
                </c:pt>
                <c:pt idx="61">
                  <c:v>0.34137531919493069</c:v>
                </c:pt>
                <c:pt idx="62">
                  <c:v>0.23301053737083247</c:v>
                </c:pt>
                <c:pt idx="63">
                  <c:v>1.1905554078766252</c:v>
                </c:pt>
                <c:pt idx="64">
                  <c:v>1.9518418898689323</c:v>
                </c:pt>
                <c:pt idx="65">
                  <c:v>2.0514009797406367</c:v>
                </c:pt>
                <c:pt idx="66">
                  <c:v>1.6091241708386526</c:v>
                </c:pt>
                <c:pt idx="67">
                  <c:v>1.0046394251788873</c:v>
                </c:pt>
                <c:pt idx="68">
                  <c:v>0.85636960233475379</c:v>
                </c:pt>
                <c:pt idx="69">
                  <c:v>0.1522587143767084</c:v>
                </c:pt>
                <c:pt idx="70">
                  <c:v>0.6290658917049774</c:v>
                </c:pt>
                <c:pt idx="71">
                  <c:v>0.18115011488821087</c:v>
                </c:pt>
                <c:pt idx="72">
                  <c:v>0.47833095018251687</c:v>
                </c:pt>
                <c:pt idx="73">
                  <c:v>1.3132049481523715</c:v>
                </c:pt>
                <c:pt idx="74">
                  <c:v>1.2466463098400424</c:v>
                </c:pt>
                <c:pt idx="75">
                  <c:v>0.5464907082476983</c:v>
                </c:pt>
                <c:pt idx="76">
                  <c:v>1.4715305024680421</c:v>
                </c:pt>
                <c:pt idx="79">
                  <c:v>0.28512767179544618</c:v>
                </c:pt>
                <c:pt idx="80">
                  <c:v>-0.35919520935783084</c:v>
                </c:pt>
                <c:pt idx="81">
                  <c:v>-2.1890216953699557E-2</c:v>
                </c:pt>
                <c:pt idx="82">
                  <c:v>1.5883029587543622</c:v>
                </c:pt>
                <c:pt idx="83">
                  <c:v>2.0925399278936672</c:v>
                </c:pt>
                <c:pt idx="84">
                  <c:v>2.9505888455655707</c:v>
                </c:pt>
                <c:pt idx="85">
                  <c:v>3.3003123122735172</c:v>
                </c:pt>
                <c:pt idx="86">
                  <c:v>2.9217512204814984</c:v>
                </c:pt>
                <c:pt idx="87">
                  <c:v>3.4525448366062355</c:v>
                </c:pt>
                <c:pt idx="88">
                  <c:v>2.7969380912597055</c:v>
                </c:pt>
                <c:pt idx="89">
                  <c:v>2.5878812457998928</c:v>
                </c:pt>
                <c:pt idx="90">
                  <c:v>2.2492203773572288</c:v>
                </c:pt>
                <c:pt idx="91">
                  <c:v>2.0001698089575877</c:v>
                </c:pt>
                <c:pt idx="92">
                  <c:v>2.4065092960617229</c:v>
                </c:pt>
                <c:pt idx="93">
                  <c:v>2.1434322088614062</c:v>
                </c:pt>
                <c:pt idx="94">
                  <c:v>2.4979001735154429</c:v>
                </c:pt>
                <c:pt idx="95">
                  <c:v>2.8378820586269593</c:v>
                </c:pt>
                <c:pt idx="96">
                  <c:v>2.6679695109852037</c:v>
                </c:pt>
                <c:pt idx="97">
                  <c:v>3.5796817053326921</c:v>
                </c:pt>
                <c:pt idx="98">
                  <c:v>3.960062193047948</c:v>
                </c:pt>
                <c:pt idx="99">
                  <c:v>4.4099825907501069</c:v>
                </c:pt>
                <c:pt idx="100">
                  <c:v>5.0822715201501421</c:v>
                </c:pt>
                <c:pt idx="101">
                  <c:v>4.6460627859615906</c:v>
                </c:pt>
                <c:pt idx="102">
                  <c:v>4.1198144515434825</c:v>
                </c:pt>
                <c:pt idx="103">
                  <c:v>3.705106949108111</c:v>
                </c:pt>
                <c:pt idx="104">
                  <c:v>3.2164806204945307</c:v>
                </c:pt>
                <c:pt idx="105">
                  <c:v>3.3864842712299121</c:v>
                </c:pt>
                <c:pt idx="106">
                  <c:v>2.8685226287617502</c:v>
                </c:pt>
                <c:pt idx="107">
                  <c:v>2.1740813085400297</c:v>
                </c:pt>
                <c:pt idx="108">
                  <c:v>1.6613637769823966</c:v>
                </c:pt>
                <c:pt idx="109">
                  <c:v>1.0439451484230045</c:v>
                </c:pt>
                <c:pt idx="110">
                  <c:v>1.1365918974400371</c:v>
                </c:pt>
                <c:pt idx="111">
                  <c:v>1.5523831740509637</c:v>
                </c:pt>
                <c:pt idx="112">
                  <c:v>1.5798962368663432</c:v>
                </c:pt>
                <c:pt idx="113">
                  <c:v>1.4446439816891141</c:v>
                </c:pt>
                <c:pt idx="114">
                  <c:v>1.2744034912836564</c:v>
                </c:pt>
                <c:pt idx="115">
                  <c:v>1.1579616631007479</c:v>
                </c:pt>
                <c:pt idx="118">
                  <c:v>1.5703524468749355</c:v>
                </c:pt>
                <c:pt idx="119">
                  <c:v>2.0613139671375644</c:v>
                </c:pt>
                <c:pt idx="120">
                  <c:v>1.9866500735377304</c:v>
                </c:pt>
                <c:pt idx="121">
                  <c:v>2.8042476259527969</c:v>
                </c:pt>
                <c:pt idx="122">
                  <c:v>1.9907933212095026</c:v>
                </c:pt>
                <c:pt idx="123">
                  <c:v>1.0814862037960555</c:v>
                </c:pt>
                <c:pt idx="124">
                  <c:v>1.4527108552059307</c:v>
                </c:pt>
                <c:pt idx="125">
                  <c:v>1.2694431951863068</c:v>
                </c:pt>
                <c:pt idx="126">
                  <c:v>1.4536375327791715</c:v>
                </c:pt>
                <c:pt idx="127">
                  <c:v>2.2722048782909252</c:v>
                </c:pt>
                <c:pt idx="128">
                  <c:v>2.0878450674085172</c:v>
                </c:pt>
                <c:pt idx="129">
                  <c:v>2.3311034136280706</c:v>
                </c:pt>
                <c:pt idx="130">
                  <c:v>2.0220098324770914</c:v>
                </c:pt>
                <c:pt idx="131">
                  <c:v>1.3603603893423066</c:v>
                </c:pt>
                <c:pt idx="132">
                  <c:v>-1.3184142758695732</c:v>
                </c:pt>
                <c:pt idx="133">
                  <c:v>-2.5540549996501296</c:v>
                </c:pt>
                <c:pt idx="134">
                  <c:v>-2.8633923035871609</c:v>
                </c:pt>
                <c:pt idx="135">
                  <c:v>-1.3922532946296622</c:v>
                </c:pt>
                <c:pt idx="136">
                  <c:v>0.8767902634871767</c:v>
                </c:pt>
                <c:pt idx="137">
                  <c:v>1.2640885018980954</c:v>
                </c:pt>
                <c:pt idx="138">
                  <c:v>2.2412801580899524</c:v>
                </c:pt>
                <c:pt idx="139">
                  <c:v>2.2530969078722562</c:v>
                </c:pt>
                <c:pt idx="140">
                  <c:v>2.578381116176037</c:v>
                </c:pt>
                <c:pt idx="141">
                  <c:v>2.3987879195741715</c:v>
                </c:pt>
                <c:pt idx="142">
                  <c:v>1.3502341755755358</c:v>
                </c:pt>
                <c:pt idx="143">
                  <c:v>1.3470695758213258</c:v>
                </c:pt>
                <c:pt idx="144">
                  <c:v>0.70058318050432311</c:v>
                </c:pt>
                <c:pt idx="145">
                  <c:v>1.1187587371406693</c:v>
                </c:pt>
                <c:pt idx="146">
                  <c:v>1.8167352337108231</c:v>
                </c:pt>
                <c:pt idx="147">
                  <c:v>1.5148942164347006</c:v>
                </c:pt>
                <c:pt idx="148">
                  <c:v>2.2846573634891025</c:v>
                </c:pt>
                <c:pt idx="149">
                  <c:v>1.9534205018912121</c:v>
                </c:pt>
                <c:pt idx="150">
                  <c:v>0.99087987783902598</c:v>
                </c:pt>
                <c:pt idx="151">
                  <c:v>1.0774906193029632</c:v>
                </c:pt>
                <c:pt idx="152">
                  <c:v>0.17319987889365798</c:v>
                </c:pt>
                <c:pt idx="153">
                  <c:v>8.1971828308140982E-2</c:v>
                </c:pt>
                <c:pt idx="154">
                  <c:v>0.1175446986764697</c:v>
                </c:pt>
                <c:pt idx="157">
                  <c:v>2.7836338248911918</c:v>
                </c:pt>
                <c:pt idx="158">
                  <c:v>2.358320532104567</c:v>
                </c:pt>
                <c:pt idx="159">
                  <c:v>2.7809668259038043</c:v>
                </c:pt>
                <c:pt idx="160">
                  <c:v>2.6200889782754202</c:v>
                </c:pt>
                <c:pt idx="161">
                  <c:v>2.7598746546120538</c:v>
                </c:pt>
                <c:pt idx="162">
                  <c:v>2.4678255043049888</c:v>
                </c:pt>
                <c:pt idx="163">
                  <c:v>2.7056425983080721</c:v>
                </c:pt>
                <c:pt idx="164">
                  <c:v>2.4157710504006342</c:v>
                </c:pt>
                <c:pt idx="165">
                  <c:v>2.259112656279159</c:v>
                </c:pt>
                <c:pt idx="166">
                  <c:v>2.8380877355155558</c:v>
                </c:pt>
                <c:pt idx="167">
                  <c:v>2.3164818910731224</c:v>
                </c:pt>
                <c:pt idx="168">
                  <c:v>2.1737027339575601</c:v>
                </c:pt>
                <c:pt idx="169">
                  <c:v>1.4349744039006951</c:v>
                </c:pt>
                <c:pt idx="170">
                  <c:v>1.4267399275693433</c:v>
                </c:pt>
                <c:pt idx="171">
                  <c:v>0.97362485355251482</c:v>
                </c:pt>
                <c:pt idx="172">
                  <c:v>1.3403225733028026</c:v>
                </c:pt>
                <c:pt idx="173">
                  <c:v>2.4393880924386377</c:v>
                </c:pt>
                <c:pt idx="174">
                  <c:v>2.3955268649554684</c:v>
                </c:pt>
                <c:pt idx="175">
                  <c:v>3.2004974247166169</c:v>
                </c:pt>
                <c:pt idx="176">
                  <c:v>3.6720844757988336</c:v>
                </c:pt>
                <c:pt idx="177">
                  <c:v>3.8762770106053681</c:v>
                </c:pt>
                <c:pt idx="178">
                  <c:v>3.7306022953684557</c:v>
                </c:pt>
                <c:pt idx="179">
                  <c:v>3.6922324618308786</c:v>
                </c:pt>
                <c:pt idx="180">
                  <c:v>3.3314309740874468</c:v>
                </c:pt>
                <c:pt idx="181">
                  <c:v>2.9219192807583307</c:v>
                </c:pt>
                <c:pt idx="182">
                  <c:v>2.4947232018809449</c:v>
                </c:pt>
                <c:pt idx="183">
                  <c:v>2.2144434907343773</c:v>
                </c:pt>
                <c:pt idx="184">
                  <c:v>1.9811231228521602</c:v>
                </c:pt>
                <c:pt idx="185">
                  <c:v>1.932291295952403</c:v>
                </c:pt>
                <c:pt idx="186">
                  <c:v>1.6754448436640696</c:v>
                </c:pt>
                <c:pt idx="187">
                  <c:v>1.6530398917420936</c:v>
                </c:pt>
                <c:pt idx="188">
                  <c:v>1.3408837044892188</c:v>
                </c:pt>
                <c:pt idx="189">
                  <c:v>1.2017554870101588</c:v>
                </c:pt>
                <c:pt idx="190">
                  <c:v>1.7619832440598819</c:v>
                </c:pt>
                <c:pt idx="191">
                  <c:v>1.8578205781165043</c:v>
                </c:pt>
                <c:pt idx="192">
                  <c:v>1.9878503136728491</c:v>
                </c:pt>
                <c:pt idx="193">
                  <c:v>1.8683750521577609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32-4AE7-99F4-2D4624223F3C}"/>
            </c:ext>
          </c:extLst>
        </c:ser>
        <c:ser>
          <c:idx val="0"/>
          <c:order val="1"/>
          <c:tx>
            <c:strRef>
              <c:f>'37. ábra'!$A$12</c:f>
              <c:strCache>
                <c:ptCount val="1"/>
                <c:pt idx="0">
                  <c:v>Adósság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multiLvlStrRef>
              <c:f>'37. ábra'!$C$3:$HH$4</c:f>
              <c:multiLvlStrCache>
                <c:ptCount val="190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79">
                    <c:v>2017</c:v>
                  </c:pt>
                  <c:pt idx="87">
                    <c:v>2019</c:v>
                  </c:pt>
                  <c:pt idx="95">
                    <c:v>2021</c:v>
                  </c:pt>
                  <c:pt idx="103">
                    <c:v>2023</c:v>
                  </c:pt>
                  <c:pt idx="111">
                    <c:v>2025</c:v>
                  </c:pt>
                  <c:pt idx="118">
                    <c:v>2017</c:v>
                  </c:pt>
                  <c:pt idx="126">
                    <c:v>2019</c:v>
                  </c:pt>
                  <c:pt idx="134">
                    <c:v>2021</c:v>
                  </c:pt>
                  <c:pt idx="142">
                    <c:v>2023</c:v>
                  </c:pt>
                  <c:pt idx="150">
                    <c:v>2025</c:v>
                  </c:pt>
                  <c:pt idx="157">
                    <c:v>2017</c:v>
                  </c:pt>
                  <c:pt idx="165">
                    <c:v>2019</c:v>
                  </c:pt>
                  <c:pt idx="173">
                    <c:v>2021</c:v>
                  </c:pt>
                  <c:pt idx="181">
                    <c:v>2023</c:v>
                  </c:pt>
                  <c:pt idx="189">
                    <c:v>2025</c:v>
                  </c:pt>
                </c:lvl>
                <c:lvl>
                  <c:pt idx="0">
                    <c:v>Magyarország</c:v>
                  </c:pt>
                  <c:pt idx="40">
                    <c:v>Csehország</c:v>
                  </c:pt>
                  <c:pt idx="79">
                    <c:v>Lengyelország</c:v>
                  </c:pt>
                  <c:pt idx="118">
                    <c:v>Szlovákia</c:v>
                  </c:pt>
                  <c:pt idx="157">
                    <c:v>Románia</c:v>
                  </c:pt>
                </c:lvl>
              </c:multiLvlStrCache>
            </c:multiLvlStrRef>
          </c:cat>
          <c:val>
            <c:numRef>
              <c:f>('37. ábra'!$C$12:$AT$12,'37. ábra'!$AU$12:$CK$12,'37. ábra'!$CL$12:$EB$12,'37. ábra'!$EC$12:$FS$12,'37. ábra'!$FT$12:$HH$12)</c:f>
              <c:numCache>
                <c:formatCode>0.0</c:formatCode>
                <c:ptCount val="194"/>
                <c:pt idx="0">
                  <c:v>-5.1642218786743577</c:v>
                </c:pt>
                <c:pt idx="1">
                  <c:v>-5.0432579602643886</c:v>
                </c:pt>
                <c:pt idx="2">
                  <c:v>-3.5782208800222635</c:v>
                </c:pt>
                <c:pt idx="3">
                  <c:v>-3.333655791435437</c:v>
                </c:pt>
                <c:pt idx="4">
                  <c:v>-3.9889721008900536</c:v>
                </c:pt>
                <c:pt idx="5">
                  <c:v>-3.4031667429738892</c:v>
                </c:pt>
                <c:pt idx="6">
                  <c:v>-3.7773740246969987</c:v>
                </c:pt>
                <c:pt idx="7">
                  <c:v>-3.4606670603911454</c:v>
                </c:pt>
                <c:pt idx="8">
                  <c:v>-2.2554336572335743</c:v>
                </c:pt>
                <c:pt idx="9">
                  <c:v>-1.7661910610917775</c:v>
                </c:pt>
                <c:pt idx="10">
                  <c:v>-0.50596155595016112</c:v>
                </c:pt>
                <c:pt idx="11">
                  <c:v>-0.1602991431371012</c:v>
                </c:pt>
                <c:pt idx="12">
                  <c:v>-0.8760979382695453</c:v>
                </c:pt>
                <c:pt idx="13">
                  <c:v>-1.9376107830823996E-2</c:v>
                </c:pt>
                <c:pt idx="14">
                  <c:v>-0.65170295721284976</c:v>
                </c:pt>
                <c:pt idx="15">
                  <c:v>0.41967243863589998</c:v>
                </c:pt>
                <c:pt idx="16">
                  <c:v>1.5765494730734786</c:v>
                </c:pt>
                <c:pt idx="17">
                  <c:v>2.1799497795659741</c:v>
                </c:pt>
                <c:pt idx="18">
                  <c:v>3.4687418061501725</c:v>
                </c:pt>
                <c:pt idx="19">
                  <c:v>3.4189121232775683</c:v>
                </c:pt>
                <c:pt idx="20">
                  <c:v>4.9890900536870522</c:v>
                </c:pt>
                <c:pt idx="21">
                  <c:v>4.4624726465729854</c:v>
                </c:pt>
                <c:pt idx="22">
                  <c:v>4.6295249598012411</c:v>
                </c:pt>
                <c:pt idx="23">
                  <c:v>6.4164090568164864</c:v>
                </c:pt>
                <c:pt idx="24">
                  <c:v>6.374698668874009</c:v>
                </c:pt>
                <c:pt idx="25">
                  <c:v>6.1266993619165033</c:v>
                </c:pt>
                <c:pt idx="26">
                  <c:v>3.8835195038802972</c:v>
                </c:pt>
                <c:pt idx="27">
                  <c:v>1.5302325745835295</c:v>
                </c:pt>
                <c:pt idx="28">
                  <c:v>-1.1367459498703674</c:v>
                </c:pt>
                <c:pt idx="29">
                  <c:v>-0.17049496777861672</c:v>
                </c:pt>
                <c:pt idx="30">
                  <c:v>0.35657701668357222</c:v>
                </c:pt>
                <c:pt idx="31">
                  <c:v>1.1898418095203869</c:v>
                </c:pt>
                <c:pt idx="32">
                  <c:v>3.2612834419902312</c:v>
                </c:pt>
                <c:pt idx="33">
                  <c:v>1.9020887411150964</c:v>
                </c:pt>
                <c:pt idx="34">
                  <c:v>1.7334890671646126</c:v>
                </c:pt>
                <c:pt idx="35">
                  <c:v>1.9948958903209337</c:v>
                </c:pt>
                <c:pt idx="36">
                  <c:v>2.0404369802676836</c:v>
                </c:pt>
                <c:pt idx="37">
                  <c:v>3.9119039529857824</c:v>
                </c:pt>
                <c:pt idx="40">
                  <c:v>-6.556960420301718</c:v>
                </c:pt>
                <c:pt idx="41">
                  <c:v>-5.0942885704981036</c:v>
                </c:pt>
                <c:pt idx="42">
                  <c:v>-3.1265247257003694</c:v>
                </c:pt>
                <c:pt idx="43">
                  <c:v>-2.4772394835705054</c:v>
                </c:pt>
                <c:pt idx="44">
                  <c:v>-0.89487431797923289</c:v>
                </c:pt>
                <c:pt idx="45">
                  <c:v>-0.94932119415095162</c:v>
                </c:pt>
                <c:pt idx="46">
                  <c:v>-1.0528906012196408</c:v>
                </c:pt>
                <c:pt idx="47">
                  <c:v>-2.0141752136611997</c:v>
                </c:pt>
                <c:pt idx="48">
                  <c:v>-2.0427416053834944</c:v>
                </c:pt>
                <c:pt idx="49">
                  <c:v>-3.0097323733583319</c:v>
                </c:pt>
                <c:pt idx="50">
                  <c:v>-3.2849890289740991</c:v>
                </c:pt>
                <c:pt idx="51">
                  <c:v>-2.2384933682100376</c:v>
                </c:pt>
                <c:pt idx="52">
                  <c:v>-3.4194465345706879</c:v>
                </c:pt>
                <c:pt idx="53">
                  <c:v>-2.3084931155209167</c:v>
                </c:pt>
                <c:pt idx="54">
                  <c:v>-3.9938953238702464</c:v>
                </c:pt>
                <c:pt idx="55">
                  <c:v>-4.5597646994743872</c:v>
                </c:pt>
                <c:pt idx="56">
                  <c:v>-3.0098289009584089</c:v>
                </c:pt>
                <c:pt idx="57">
                  <c:v>-3.2719453688896571</c:v>
                </c:pt>
                <c:pt idx="58">
                  <c:v>-0.74988404287352228</c:v>
                </c:pt>
                <c:pt idx="59">
                  <c:v>0.45965542500250889</c:v>
                </c:pt>
                <c:pt idx="60">
                  <c:v>0.7434764597613539</c:v>
                </c:pt>
                <c:pt idx="61">
                  <c:v>1.5867797378585826</c:v>
                </c:pt>
                <c:pt idx="62">
                  <c:v>3.3895203483693779</c:v>
                </c:pt>
                <c:pt idx="63">
                  <c:v>2.6722260525839965</c:v>
                </c:pt>
                <c:pt idx="64">
                  <c:v>1.9883242867758715</c:v>
                </c:pt>
                <c:pt idx="65">
                  <c:v>1.3578456879264276</c:v>
                </c:pt>
                <c:pt idx="66">
                  <c:v>-1.0395156562014156</c:v>
                </c:pt>
                <c:pt idx="67">
                  <c:v>-1.8085390120089748</c:v>
                </c:pt>
                <c:pt idx="68">
                  <c:v>-2.8778228232237635</c:v>
                </c:pt>
                <c:pt idx="69">
                  <c:v>-2.5107086948203983</c:v>
                </c:pt>
                <c:pt idx="70">
                  <c:v>-2.5604712476065932</c:v>
                </c:pt>
                <c:pt idx="71">
                  <c:v>-3.0504135259582603</c:v>
                </c:pt>
                <c:pt idx="72">
                  <c:v>-3.1139154286782178</c:v>
                </c:pt>
                <c:pt idx="73">
                  <c:v>-2.6442941281315946</c:v>
                </c:pt>
                <c:pt idx="74">
                  <c:v>-2.6872961522287948</c:v>
                </c:pt>
                <c:pt idx="75">
                  <c:v>-0.89073841002517429</c:v>
                </c:pt>
                <c:pt idx="76">
                  <c:v>-0.44046752671452083</c:v>
                </c:pt>
                <c:pt idx="79">
                  <c:v>-1.8797314269440948</c:v>
                </c:pt>
                <c:pt idx="80">
                  <c:v>-0.40252513180264099</c:v>
                </c:pt>
                <c:pt idx="81">
                  <c:v>-1.0941172174100922</c:v>
                </c:pt>
                <c:pt idx="82">
                  <c:v>-1.3886465356915418</c:v>
                </c:pt>
                <c:pt idx="83">
                  <c:v>-1.586568167113604</c:v>
                </c:pt>
                <c:pt idx="84">
                  <c:v>-3.0723305168388451</c:v>
                </c:pt>
                <c:pt idx="85">
                  <c:v>-3.2993635870372646</c:v>
                </c:pt>
                <c:pt idx="86">
                  <c:v>-3.3105504826641301</c:v>
                </c:pt>
                <c:pt idx="87">
                  <c:v>-3.822708600495476</c:v>
                </c:pt>
                <c:pt idx="88">
                  <c:v>-3.1124371308735399</c:v>
                </c:pt>
                <c:pt idx="89">
                  <c:v>-3.4584756394240754</c:v>
                </c:pt>
                <c:pt idx="90">
                  <c:v>-3.4178604662564012</c:v>
                </c:pt>
                <c:pt idx="91">
                  <c:v>-3.8970422250328118</c:v>
                </c:pt>
                <c:pt idx="92">
                  <c:v>-4.9463511005649945</c:v>
                </c:pt>
                <c:pt idx="93">
                  <c:v>-4.7749165993884901</c:v>
                </c:pt>
                <c:pt idx="94">
                  <c:v>-6.4442950732973916</c:v>
                </c:pt>
                <c:pt idx="95">
                  <c:v>-6.1838012127518489</c:v>
                </c:pt>
                <c:pt idx="96">
                  <c:v>-5.2775857164698001</c:v>
                </c:pt>
                <c:pt idx="97">
                  <c:v>-5.6360469372186035</c:v>
                </c:pt>
                <c:pt idx="98">
                  <c:v>-3.2167107867118552</c:v>
                </c:pt>
                <c:pt idx="99">
                  <c:v>-2.3044073188439942</c:v>
                </c:pt>
                <c:pt idx="100">
                  <c:v>-2.0350879005519418</c:v>
                </c:pt>
                <c:pt idx="101">
                  <c:v>-1.4059805985109826</c:v>
                </c:pt>
                <c:pt idx="102">
                  <c:v>-1.855272869246464</c:v>
                </c:pt>
                <c:pt idx="103">
                  <c:v>-2.928447373323082</c:v>
                </c:pt>
                <c:pt idx="104">
                  <c:v>-3.5592723396885635</c:v>
                </c:pt>
                <c:pt idx="105">
                  <c:v>-4.6048128702291278</c:v>
                </c:pt>
                <c:pt idx="106">
                  <c:v>-3.8571059243596886</c:v>
                </c:pt>
                <c:pt idx="107">
                  <c:v>-3.297000713846356</c:v>
                </c:pt>
                <c:pt idx="108">
                  <c:v>-2.5093886458788393</c:v>
                </c:pt>
                <c:pt idx="109">
                  <c:v>-0.96142769250449078</c:v>
                </c:pt>
                <c:pt idx="110">
                  <c:v>-9.5155002923875687E-3</c:v>
                </c:pt>
                <c:pt idx="111">
                  <c:v>0.851122109543901</c:v>
                </c:pt>
                <c:pt idx="112">
                  <c:v>0.95010558357908659</c:v>
                </c:pt>
                <c:pt idx="113">
                  <c:v>1.0189526117593763</c:v>
                </c:pt>
                <c:pt idx="114">
                  <c:v>0.59021011484422992</c:v>
                </c:pt>
                <c:pt idx="115">
                  <c:v>-0.306120909735627</c:v>
                </c:pt>
                <c:pt idx="118">
                  <c:v>2.669185332504056</c:v>
                </c:pt>
                <c:pt idx="119">
                  <c:v>3.1429494240517166</c:v>
                </c:pt>
                <c:pt idx="120">
                  <c:v>4.1047748911820214</c:v>
                </c:pt>
                <c:pt idx="121">
                  <c:v>1.8498029670293457</c:v>
                </c:pt>
                <c:pt idx="122">
                  <c:v>3.023525340431116</c:v>
                </c:pt>
                <c:pt idx="123">
                  <c:v>3.548819402314924</c:v>
                </c:pt>
                <c:pt idx="124">
                  <c:v>3.1699693026022642</c:v>
                </c:pt>
                <c:pt idx="125">
                  <c:v>1.6858338558063179</c:v>
                </c:pt>
                <c:pt idx="126">
                  <c:v>-4.4760900370969248E-3</c:v>
                </c:pt>
                <c:pt idx="127">
                  <c:v>-0.94304703796468425</c:v>
                </c:pt>
                <c:pt idx="128">
                  <c:v>-1.4799914401883161</c:v>
                </c:pt>
                <c:pt idx="129">
                  <c:v>-0.38615510722123775</c:v>
                </c:pt>
                <c:pt idx="130">
                  <c:v>-0.42230984206307154</c:v>
                </c:pt>
                <c:pt idx="131">
                  <c:v>-7.4098141970324383E-2</c:v>
                </c:pt>
                <c:pt idx="132">
                  <c:v>0.6892365593003732</c:v>
                </c:pt>
                <c:pt idx="133">
                  <c:v>1.1666592451701963</c:v>
                </c:pt>
                <c:pt idx="134">
                  <c:v>2.1109926349461645</c:v>
                </c:pt>
                <c:pt idx="135">
                  <c:v>1.9530629776042538</c:v>
                </c:pt>
                <c:pt idx="136">
                  <c:v>3.2208989350689095</c:v>
                </c:pt>
                <c:pt idx="137">
                  <c:v>3.3707390991995414</c:v>
                </c:pt>
                <c:pt idx="138">
                  <c:v>4.8620572535730409</c:v>
                </c:pt>
                <c:pt idx="139">
                  <c:v>5.2145047077164524</c:v>
                </c:pt>
                <c:pt idx="140">
                  <c:v>4.5562067602843026</c:v>
                </c:pt>
                <c:pt idx="141">
                  <c:v>5.2719314439744744</c:v>
                </c:pt>
                <c:pt idx="142">
                  <c:v>3.8850952573367197</c:v>
                </c:pt>
                <c:pt idx="143">
                  <c:v>4.4869662961903067</c:v>
                </c:pt>
                <c:pt idx="144">
                  <c:v>4.090512547254785</c:v>
                </c:pt>
                <c:pt idx="145">
                  <c:v>3.4196571600640118</c:v>
                </c:pt>
                <c:pt idx="146">
                  <c:v>4.0383551539738161</c:v>
                </c:pt>
                <c:pt idx="147">
                  <c:v>2.470409165430862</c:v>
                </c:pt>
                <c:pt idx="148">
                  <c:v>2.5091258226435276</c:v>
                </c:pt>
                <c:pt idx="149">
                  <c:v>3.9442428431541967</c:v>
                </c:pt>
                <c:pt idx="150">
                  <c:v>5.4176134218420708</c:v>
                </c:pt>
                <c:pt idx="151">
                  <c:v>6.2685571384788936</c:v>
                </c:pt>
                <c:pt idx="152">
                  <c:v>7.2809251574679292</c:v>
                </c:pt>
                <c:pt idx="153">
                  <c:v>7.2775773778228565</c:v>
                </c:pt>
                <c:pt idx="154">
                  <c:v>6.0870435779684353</c:v>
                </c:pt>
                <c:pt idx="157">
                  <c:v>-2.2396973281059718</c:v>
                </c:pt>
                <c:pt idx="158">
                  <c:v>-0.6906665188979263</c:v>
                </c:pt>
                <c:pt idx="159">
                  <c:v>-0.70394623947567969</c:v>
                </c:pt>
                <c:pt idx="160">
                  <c:v>-0.49114246085847618</c:v>
                </c:pt>
                <c:pt idx="161">
                  <c:v>-0.29954795202151219</c:v>
                </c:pt>
                <c:pt idx="162">
                  <c:v>-0.40368145094057301</c:v>
                </c:pt>
                <c:pt idx="163">
                  <c:v>-0.14733672364056277</c:v>
                </c:pt>
                <c:pt idx="164">
                  <c:v>0.41010825529653999</c:v>
                </c:pt>
                <c:pt idx="165">
                  <c:v>-5.0324035939708772E-2</c:v>
                </c:pt>
                <c:pt idx="166">
                  <c:v>-7.0138836399520732E-2</c:v>
                </c:pt>
                <c:pt idx="167">
                  <c:v>8.0203402443309507E-2</c:v>
                </c:pt>
                <c:pt idx="168">
                  <c:v>0.16517865540633192</c:v>
                </c:pt>
                <c:pt idx="169">
                  <c:v>1.2448509143360278</c:v>
                </c:pt>
                <c:pt idx="170">
                  <c:v>1.1779831454033884</c:v>
                </c:pt>
                <c:pt idx="171">
                  <c:v>1.8871651781640866</c:v>
                </c:pt>
                <c:pt idx="172">
                  <c:v>2.6489614013684109</c:v>
                </c:pt>
                <c:pt idx="173">
                  <c:v>2.3336951325206252</c:v>
                </c:pt>
                <c:pt idx="174">
                  <c:v>2.8714913335836192</c:v>
                </c:pt>
                <c:pt idx="175">
                  <c:v>2.1324923114482273</c:v>
                </c:pt>
                <c:pt idx="176">
                  <c:v>2.4180611908881802</c:v>
                </c:pt>
                <c:pt idx="177">
                  <c:v>3.1360732853270172</c:v>
                </c:pt>
                <c:pt idx="178">
                  <c:v>3.5379742257453972</c:v>
                </c:pt>
                <c:pt idx="179">
                  <c:v>3.4687699768523581</c:v>
                </c:pt>
                <c:pt idx="180">
                  <c:v>3.8054424088923589</c:v>
                </c:pt>
                <c:pt idx="181">
                  <c:v>3.2171874204279733</c:v>
                </c:pt>
                <c:pt idx="182">
                  <c:v>2.1556722240034203</c:v>
                </c:pt>
                <c:pt idx="183">
                  <c:v>2.1929283100570833</c:v>
                </c:pt>
                <c:pt idx="184">
                  <c:v>1.2631048371414304</c:v>
                </c:pt>
                <c:pt idx="185">
                  <c:v>1.3516324766925423</c:v>
                </c:pt>
                <c:pt idx="186">
                  <c:v>2.5778931365025093</c:v>
                </c:pt>
                <c:pt idx="187">
                  <c:v>3.8133361424207317</c:v>
                </c:pt>
                <c:pt idx="188">
                  <c:v>4.8494308943089433</c:v>
                </c:pt>
                <c:pt idx="189">
                  <c:v>5.5859365106842969</c:v>
                </c:pt>
                <c:pt idx="190">
                  <c:v>5.0552121961269059</c:v>
                </c:pt>
                <c:pt idx="191">
                  <c:v>4.7559862599582772</c:v>
                </c:pt>
                <c:pt idx="192">
                  <c:v>4.3525663854814889</c:v>
                </c:pt>
                <c:pt idx="193">
                  <c:v>3.2741912321793785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32-4AE7-99F4-2D4624223F3C}"/>
            </c:ext>
          </c:extLst>
        </c:ser>
        <c:ser>
          <c:idx val="2"/>
          <c:order val="2"/>
          <c:tx>
            <c:strRef>
              <c:f>'37. ábra'!$A$14</c:f>
              <c:strCache>
                <c:ptCount val="1"/>
                <c:pt idx="0">
                  <c:v>Egyéb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multiLvlStrRef>
              <c:f>'37. ábra'!$C$3:$HH$4</c:f>
              <c:multiLvlStrCache>
                <c:ptCount val="190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79">
                    <c:v>2017</c:v>
                  </c:pt>
                  <c:pt idx="87">
                    <c:v>2019</c:v>
                  </c:pt>
                  <c:pt idx="95">
                    <c:v>2021</c:v>
                  </c:pt>
                  <c:pt idx="103">
                    <c:v>2023</c:v>
                  </c:pt>
                  <c:pt idx="111">
                    <c:v>2025</c:v>
                  </c:pt>
                  <c:pt idx="118">
                    <c:v>2017</c:v>
                  </c:pt>
                  <c:pt idx="126">
                    <c:v>2019</c:v>
                  </c:pt>
                  <c:pt idx="134">
                    <c:v>2021</c:v>
                  </c:pt>
                  <c:pt idx="142">
                    <c:v>2023</c:v>
                  </c:pt>
                  <c:pt idx="150">
                    <c:v>2025</c:v>
                  </c:pt>
                  <c:pt idx="157">
                    <c:v>2017</c:v>
                  </c:pt>
                  <c:pt idx="165">
                    <c:v>2019</c:v>
                  </c:pt>
                  <c:pt idx="173">
                    <c:v>2021</c:v>
                  </c:pt>
                  <c:pt idx="181">
                    <c:v>2023</c:v>
                  </c:pt>
                  <c:pt idx="189">
                    <c:v>2025</c:v>
                  </c:pt>
                </c:lvl>
                <c:lvl>
                  <c:pt idx="0">
                    <c:v>Magyarország</c:v>
                  </c:pt>
                  <c:pt idx="40">
                    <c:v>Csehország</c:v>
                  </c:pt>
                  <c:pt idx="79">
                    <c:v>Lengyelország</c:v>
                  </c:pt>
                  <c:pt idx="118">
                    <c:v>Szlovákia</c:v>
                  </c:pt>
                  <c:pt idx="157">
                    <c:v>Románia</c:v>
                  </c:pt>
                </c:lvl>
              </c:multiLvlStrCache>
            </c:multiLvlStrRef>
          </c:cat>
          <c:val>
            <c:numRef>
              <c:f>('37. ábra'!$C$14:$AT$14,'37. ábra'!$AU$14:$CK$14,'37. ábra'!$CL$14:$EB$14,'37. ábra'!$EC$14:$FS$14,'37. ábra'!$FT$14:$HH$14)</c:f>
              <c:numCache>
                <c:formatCode>0.0</c:formatCode>
                <c:ptCount val="194"/>
                <c:pt idx="0">
                  <c:v>0.54954354659789995</c:v>
                </c:pt>
                <c:pt idx="1">
                  <c:v>0.3297611137155867</c:v>
                </c:pt>
                <c:pt idx="2">
                  <c:v>0.50531004445553096</c:v>
                </c:pt>
                <c:pt idx="3">
                  <c:v>0.21181233110425401</c:v>
                </c:pt>
                <c:pt idx="4">
                  <c:v>0.20488187560393933</c:v>
                </c:pt>
                <c:pt idx="5">
                  <c:v>0.48247784105113428</c:v>
                </c:pt>
                <c:pt idx="6">
                  <c:v>0.14258950544845223</c:v>
                </c:pt>
                <c:pt idx="7">
                  <c:v>0.60754919493614712</c:v>
                </c:pt>
                <c:pt idx="8">
                  <c:v>0.69094687572281055</c:v>
                </c:pt>
                <c:pt idx="9">
                  <c:v>0.62466221155344659</c:v>
                </c:pt>
                <c:pt idx="10">
                  <c:v>0.66917741905210371</c:v>
                </c:pt>
                <c:pt idx="11">
                  <c:v>-0.11074112206987789</c:v>
                </c:pt>
                <c:pt idx="12">
                  <c:v>-0.37520304469395244</c:v>
                </c:pt>
                <c:pt idx="13">
                  <c:v>-0.80175830579744967</c:v>
                </c:pt>
                <c:pt idx="14">
                  <c:v>-0.94729620647295343</c:v>
                </c:pt>
                <c:pt idx="15">
                  <c:v>-0.79115782175657234</c:v>
                </c:pt>
                <c:pt idx="16">
                  <c:v>-1.2834273820459841</c:v>
                </c:pt>
                <c:pt idx="17">
                  <c:v>-1.071156014456212</c:v>
                </c:pt>
                <c:pt idx="18">
                  <c:v>-0.91819291345178777</c:v>
                </c:pt>
                <c:pt idx="19">
                  <c:v>-1.6376583500218989</c:v>
                </c:pt>
                <c:pt idx="20">
                  <c:v>-1.4129498897251358</c:v>
                </c:pt>
                <c:pt idx="21">
                  <c:v>-0.69269352154761665</c:v>
                </c:pt>
                <c:pt idx="22">
                  <c:v>-0.50708602553599558</c:v>
                </c:pt>
                <c:pt idx="23">
                  <c:v>-3.8154989753794461E-3</c:v>
                </c:pt>
                <c:pt idx="24">
                  <c:v>-0.15139908380842498</c:v>
                </c:pt>
                <c:pt idx="25">
                  <c:v>-1.1925401087687788</c:v>
                </c:pt>
                <c:pt idx="26">
                  <c:v>-1.4783160605284567</c:v>
                </c:pt>
                <c:pt idx="27">
                  <c:v>-2.0340226295659152</c:v>
                </c:pt>
                <c:pt idx="28">
                  <c:v>-1.8184204346107717</c:v>
                </c:pt>
                <c:pt idx="29">
                  <c:v>-1.9643666098943251</c:v>
                </c:pt>
                <c:pt idx="30">
                  <c:v>-1.8410987532915697</c:v>
                </c:pt>
                <c:pt idx="31">
                  <c:v>-1.7894876294473667</c:v>
                </c:pt>
                <c:pt idx="32">
                  <c:v>-2.6444224163561363</c:v>
                </c:pt>
                <c:pt idx="33">
                  <c:v>-2.1447332183735393</c:v>
                </c:pt>
                <c:pt idx="34">
                  <c:v>-2.5257433026972094</c:v>
                </c:pt>
                <c:pt idx="35">
                  <c:v>-2.3114898780400086</c:v>
                </c:pt>
                <c:pt idx="36">
                  <c:v>-1.4888665774828442</c:v>
                </c:pt>
                <c:pt idx="37">
                  <c:v>-2.0838502330817774</c:v>
                </c:pt>
                <c:pt idx="40">
                  <c:v>0.1065087778779284</c:v>
                </c:pt>
                <c:pt idx="41">
                  <c:v>-0.22812665565998763</c:v>
                </c:pt>
                <c:pt idx="42">
                  <c:v>-0.47777583453210587</c:v>
                </c:pt>
                <c:pt idx="43">
                  <c:v>-0.57219770816394278</c:v>
                </c:pt>
                <c:pt idx="44">
                  <c:v>-0.77001271775020474</c:v>
                </c:pt>
                <c:pt idx="45">
                  <c:v>-0.7627622100494198</c:v>
                </c:pt>
                <c:pt idx="46">
                  <c:v>-0.46701366335000039</c:v>
                </c:pt>
                <c:pt idx="47">
                  <c:v>-3.3964670184313261E-2</c:v>
                </c:pt>
                <c:pt idx="48">
                  <c:v>0.21413305909518049</c:v>
                </c:pt>
                <c:pt idx="49">
                  <c:v>0.2255505231355065</c:v>
                </c:pt>
                <c:pt idx="50">
                  <c:v>0.40435494773021469</c:v>
                </c:pt>
                <c:pt idx="51">
                  <c:v>-0.23363498108472014</c:v>
                </c:pt>
                <c:pt idx="52">
                  <c:v>-0.26203468699872173</c:v>
                </c:pt>
                <c:pt idx="53">
                  <c:v>-0.63657366143051708</c:v>
                </c:pt>
                <c:pt idx="54">
                  <c:v>-0.99439310498954747</c:v>
                </c:pt>
                <c:pt idx="55">
                  <c:v>-0.82323411131385205</c:v>
                </c:pt>
                <c:pt idx="56">
                  <c:v>-1.0861660939185942</c:v>
                </c:pt>
                <c:pt idx="57">
                  <c:v>-0.89812853870423992</c:v>
                </c:pt>
                <c:pt idx="58">
                  <c:v>-0.66298958860172919</c:v>
                </c:pt>
                <c:pt idx="59">
                  <c:v>-0.61127589929182857</c:v>
                </c:pt>
                <c:pt idx="60">
                  <c:v>-0.17201515323339023</c:v>
                </c:pt>
                <c:pt idx="61">
                  <c:v>0.62457872273988968</c:v>
                </c:pt>
                <c:pt idx="62">
                  <c:v>0.7423571784279186</c:v>
                </c:pt>
                <c:pt idx="63">
                  <c:v>0.28250998748929129</c:v>
                </c:pt>
                <c:pt idx="64">
                  <c:v>-0.54040391802095789</c:v>
                </c:pt>
                <c:pt idx="65">
                  <c:v>-1.0619162043072987</c:v>
                </c:pt>
                <c:pt idx="66">
                  <c:v>-0.93577405518315127</c:v>
                </c:pt>
                <c:pt idx="67">
                  <c:v>-0.37625007952807804</c:v>
                </c:pt>
                <c:pt idx="68">
                  <c:v>5.1646061123930109E-2</c:v>
                </c:pt>
                <c:pt idx="69">
                  <c:v>-6.7194282560782859E-2</c:v>
                </c:pt>
                <c:pt idx="70">
                  <c:v>-0.597556161782554</c:v>
                </c:pt>
                <c:pt idx="71">
                  <c:v>-0.4298229311327596</c:v>
                </c:pt>
                <c:pt idx="72">
                  <c:v>-0.60315436546918955</c:v>
                </c:pt>
                <c:pt idx="73">
                  <c:v>-0.91188399639652395</c:v>
                </c:pt>
                <c:pt idx="74">
                  <c:v>-1.1808653710047905</c:v>
                </c:pt>
                <c:pt idx="75">
                  <c:v>-1.3925036832287965</c:v>
                </c:pt>
                <c:pt idx="76">
                  <c:v>-2.2557892762218166</c:v>
                </c:pt>
                <c:pt idx="79">
                  <c:v>0.51485911021349129</c:v>
                </c:pt>
                <c:pt idx="80">
                  <c:v>0.59061638605170397</c:v>
                </c:pt>
                <c:pt idx="81">
                  <c:v>0.71089627645441467</c:v>
                </c:pt>
                <c:pt idx="82">
                  <c:v>0.40135820058237215</c:v>
                </c:pt>
                <c:pt idx="83">
                  <c:v>0.51038218852914308</c:v>
                </c:pt>
                <c:pt idx="84">
                  <c:v>0.47553737262062029</c:v>
                </c:pt>
                <c:pt idx="85">
                  <c:v>0.48584824917804059</c:v>
                </c:pt>
                <c:pt idx="86">
                  <c:v>0.59268761212023047</c:v>
                </c:pt>
                <c:pt idx="87">
                  <c:v>0.73530090335902198</c:v>
                </c:pt>
                <c:pt idx="88">
                  <c:v>0.67179835801031018</c:v>
                </c:pt>
                <c:pt idx="89">
                  <c:v>0.62996644077477093</c:v>
                </c:pt>
                <c:pt idx="90">
                  <c:v>0.41495070452482896</c:v>
                </c:pt>
                <c:pt idx="91">
                  <c:v>9.9904881310690419E-2</c:v>
                </c:pt>
                <c:pt idx="92">
                  <c:v>-0.14653077699369313</c:v>
                </c:pt>
                <c:pt idx="93">
                  <c:v>-0.19635122090710067</c:v>
                </c:pt>
                <c:pt idx="94">
                  <c:v>0.72725651886571374</c:v>
                </c:pt>
                <c:pt idx="95">
                  <c:v>0.57790695538711989</c:v>
                </c:pt>
                <c:pt idx="96">
                  <c:v>0.69161949669054157</c:v>
                </c:pt>
                <c:pt idx="97">
                  <c:v>0.7488788248938355</c:v>
                </c:pt>
                <c:pt idx="98">
                  <c:v>-9.5578654969806887E-2</c:v>
                </c:pt>
                <c:pt idx="99">
                  <c:v>0.25134115487073594</c:v>
                </c:pt>
                <c:pt idx="100">
                  <c:v>0.35020423199230433</c:v>
                </c:pt>
                <c:pt idx="101">
                  <c:v>0.10612563426709792</c:v>
                </c:pt>
                <c:pt idx="102">
                  <c:v>4.0071014911105096E-2</c:v>
                </c:pt>
                <c:pt idx="103">
                  <c:v>-0.33321115786907757</c:v>
                </c:pt>
                <c:pt idx="104">
                  <c:v>-0.43942406213590457</c:v>
                </c:pt>
                <c:pt idx="105">
                  <c:v>-0.33876270652732288</c:v>
                </c:pt>
                <c:pt idx="106">
                  <c:v>-0.51689970595589285</c:v>
                </c:pt>
                <c:pt idx="107">
                  <c:v>-0.21052810230014873</c:v>
                </c:pt>
                <c:pt idx="108">
                  <c:v>-0.19760373133442205</c:v>
                </c:pt>
                <c:pt idx="109">
                  <c:v>-0.2531367111463857</c:v>
                </c:pt>
                <c:pt idx="110">
                  <c:v>-0.50362926578352807</c:v>
                </c:pt>
                <c:pt idx="111">
                  <c:v>-1.4055643518527021</c:v>
                </c:pt>
                <c:pt idx="112">
                  <c:v>-1.1900344260442357</c:v>
                </c:pt>
                <c:pt idx="113">
                  <c:v>-1.0075823536700474</c:v>
                </c:pt>
                <c:pt idx="114">
                  <c:v>-0.67838511768063225</c:v>
                </c:pt>
                <c:pt idx="115">
                  <c:v>0.11903988825848612</c:v>
                </c:pt>
                <c:pt idx="118">
                  <c:v>-1.4959852677522734</c:v>
                </c:pt>
                <c:pt idx="119">
                  <c:v>-1.6777099939500726</c:v>
                </c:pt>
                <c:pt idx="120">
                  <c:v>-1.6561768716394449</c:v>
                </c:pt>
                <c:pt idx="121">
                  <c:v>-1.5643758739365634</c:v>
                </c:pt>
                <c:pt idx="122">
                  <c:v>-1.2215571921952262</c:v>
                </c:pt>
                <c:pt idx="123">
                  <c:v>-0.90062917225061323</c:v>
                </c:pt>
                <c:pt idx="124">
                  <c:v>-0.76692986738948665</c:v>
                </c:pt>
                <c:pt idx="125">
                  <c:v>-0.5811081153531733</c:v>
                </c:pt>
                <c:pt idx="126">
                  <c:v>-0.62250403393967979</c:v>
                </c:pt>
                <c:pt idx="127">
                  <c:v>-0.32600355895311961</c:v>
                </c:pt>
                <c:pt idx="128">
                  <c:v>-0.46490477209501396</c:v>
                </c:pt>
                <c:pt idx="129">
                  <c:v>-0.45754779343716118</c:v>
                </c:pt>
                <c:pt idx="130">
                  <c:v>-0.12103617074843334</c:v>
                </c:pt>
                <c:pt idx="131">
                  <c:v>-0.24963889219524593</c:v>
                </c:pt>
                <c:pt idx="132">
                  <c:v>-0.28162583447654932</c:v>
                </c:pt>
                <c:pt idx="133">
                  <c:v>-0.35453548853590838</c:v>
                </c:pt>
                <c:pt idx="134">
                  <c:v>-1.0633381998616882</c:v>
                </c:pt>
                <c:pt idx="135">
                  <c:v>-1.4623799500869206</c:v>
                </c:pt>
                <c:pt idx="136">
                  <c:v>-1.5217302154567538</c:v>
                </c:pt>
                <c:pt idx="137">
                  <c:v>-1.7383179771443378</c:v>
                </c:pt>
                <c:pt idx="138">
                  <c:v>-1.3019456334212041</c:v>
                </c:pt>
                <c:pt idx="139">
                  <c:v>-1.5405264956358844</c:v>
                </c:pt>
                <c:pt idx="140">
                  <c:v>-1.5480490759757406</c:v>
                </c:pt>
                <c:pt idx="141">
                  <c:v>-0.48990675674815398</c:v>
                </c:pt>
                <c:pt idx="142">
                  <c:v>-6.7551496964161406E-2</c:v>
                </c:pt>
                <c:pt idx="143">
                  <c:v>0.22421081488471056</c:v>
                </c:pt>
                <c:pt idx="144">
                  <c:v>-0.47827633873630043</c:v>
                </c:pt>
                <c:pt idx="145">
                  <c:v>-1.0981983783219347</c:v>
                </c:pt>
                <c:pt idx="146">
                  <c:v>-2.0822073289374123</c:v>
                </c:pt>
                <c:pt idx="147">
                  <c:v>-2.6079845364656902</c:v>
                </c:pt>
                <c:pt idx="148">
                  <c:v>-1.9747325511088756</c:v>
                </c:pt>
                <c:pt idx="149">
                  <c:v>-2.806981164679454</c:v>
                </c:pt>
                <c:pt idx="150">
                  <c:v>-2.918103484440417</c:v>
                </c:pt>
                <c:pt idx="151">
                  <c:v>-2.4296814817547983</c:v>
                </c:pt>
                <c:pt idx="152">
                  <c:v>-3.0784905637975157</c:v>
                </c:pt>
                <c:pt idx="153">
                  <c:v>-3.013799200463898</c:v>
                </c:pt>
                <c:pt idx="154">
                  <c:v>-2.8287074116542112</c:v>
                </c:pt>
                <c:pt idx="157">
                  <c:v>-9.5343513811097305E-2</c:v>
                </c:pt>
                <c:pt idx="158">
                  <c:v>-0.10916986911612393</c:v>
                </c:pt>
                <c:pt idx="159">
                  <c:v>1.223339772934853E-2</c:v>
                </c:pt>
                <c:pt idx="160">
                  <c:v>-5.7424400159434653E-2</c:v>
                </c:pt>
                <c:pt idx="161">
                  <c:v>-2.8901428132840707E-2</c:v>
                </c:pt>
                <c:pt idx="162">
                  <c:v>-2.2971642668613138E-2</c:v>
                </c:pt>
                <c:pt idx="163">
                  <c:v>-0.11754678054389074</c:v>
                </c:pt>
                <c:pt idx="164">
                  <c:v>-0.20857017842004305</c:v>
                </c:pt>
                <c:pt idx="165">
                  <c:v>-0.17879664627959538</c:v>
                </c:pt>
                <c:pt idx="166">
                  <c:v>-0.25074399277767162</c:v>
                </c:pt>
                <c:pt idx="167">
                  <c:v>-0.24717898542236552</c:v>
                </c:pt>
                <c:pt idx="168">
                  <c:v>-0.2950194694038788</c:v>
                </c:pt>
                <c:pt idx="169">
                  <c:v>-0.47767586533398815</c:v>
                </c:pt>
                <c:pt idx="170">
                  <c:v>-0.49678898604779226</c:v>
                </c:pt>
                <c:pt idx="171">
                  <c:v>-0.5862005408976273</c:v>
                </c:pt>
                <c:pt idx="172">
                  <c:v>-0.53584678906182415</c:v>
                </c:pt>
                <c:pt idx="173">
                  <c:v>-0.39769292015323887</c:v>
                </c:pt>
                <c:pt idx="174">
                  <c:v>-0.38921982458788679</c:v>
                </c:pt>
                <c:pt idx="175">
                  <c:v>-0.27376160911979219</c:v>
                </c:pt>
                <c:pt idx="176">
                  <c:v>-0.12146157516353712</c:v>
                </c:pt>
                <c:pt idx="177">
                  <c:v>-0.13677327110162932</c:v>
                </c:pt>
                <c:pt idx="178">
                  <c:v>-0.25811387722784224</c:v>
                </c:pt>
                <c:pt idx="179">
                  <c:v>-0.4649934126242391</c:v>
                </c:pt>
                <c:pt idx="180">
                  <c:v>-0.50213739495932952</c:v>
                </c:pt>
                <c:pt idx="181">
                  <c:v>-0.4775353970790443</c:v>
                </c:pt>
                <c:pt idx="182">
                  <c:v>-0.2088676926365288</c:v>
                </c:pt>
                <c:pt idx="183">
                  <c:v>-2.8449290112445992E-2</c:v>
                </c:pt>
                <c:pt idx="184">
                  <c:v>-0.11701983674472655</c:v>
                </c:pt>
                <c:pt idx="185">
                  <c:v>-0.17995902274094297</c:v>
                </c:pt>
                <c:pt idx="186">
                  <c:v>-0.35534607171751298</c:v>
                </c:pt>
                <c:pt idx="187">
                  <c:v>-0.55303908142842106</c:v>
                </c:pt>
                <c:pt idx="188">
                  <c:v>-0.55080947331212438</c:v>
                </c:pt>
                <c:pt idx="189">
                  <c:v>-0.58376149467434191</c:v>
                </c:pt>
                <c:pt idx="190">
                  <c:v>-0.62593050405164141</c:v>
                </c:pt>
                <c:pt idx="191">
                  <c:v>-0.42925529597721401</c:v>
                </c:pt>
                <c:pt idx="192">
                  <c:v>-0.41967045911927159</c:v>
                </c:pt>
                <c:pt idx="193">
                  <c:v>-0.31097884056392155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932-4AE7-99F4-2D4624223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24942208"/>
        <c:axId val="124943744"/>
      </c:barChart>
      <c:lineChart>
        <c:grouping val="standard"/>
        <c:varyColors val="0"/>
        <c:ser>
          <c:idx val="3"/>
          <c:order val="3"/>
          <c:tx>
            <c:strRef>
              <c:f>'37. ábra'!$A$8</c:f>
              <c:strCache>
                <c:ptCount val="1"/>
                <c:pt idx="0">
                  <c:v>Finanszírozási igény (pénzügyi mérleg alapján)</c:v>
                </c:pt>
              </c:strCache>
            </c:strRef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B-1932-4AE7-99F4-2D4624223F3C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C-1932-4AE7-99F4-2D4624223F3C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0D-1932-4AE7-99F4-2D4624223F3C}"/>
              </c:ext>
            </c:extLst>
          </c:dPt>
          <c:cat>
            <c:multiLvlStrRef>
              <c:f>'37. ábra'!$C$3:$C$4</c:f>
            </c:multiLvlStrRef>
          </c:cat>
          <c:val>
            <c:numRef>
              <c:f>('37. ábra'!$C$8:$AT$8,'37. ábra'!$AU$8:$CK$8,'37. ábra'!$CL$8:$EB$8,'37. ábra'!$EC$8:$FS$8,'37. ábra'!$FT$8:$HH$8)</c:f>
              <c:numCache>
                <c:formatCode>0.0</c:formatCode>
                <c:ptCount val="194"/>
                <c:pt idx="0">
                  <c:v>-2.3728452899724735</c:v>
                </c:pt>
                <c:pt idx="1">
                  <c:v>-2.650999486496147</c:v>
                </c:pt>
                <c:pt idx="2">
                  <c:v>-1.540362526130352</c:v>
                </c:pt>
                <c:pt idx="3">
                  <c:v>-1.7118441801296318</c:v>
                </c:pt>
                <c:pt idx="4">
                  <c:v>-2.6229838774964809</c:v>
                </c:pt>
                <c:pt idx="5">
                  <c:v>-1.1748732434760283</c:v>
                </c:pt>
                <c:pt idx="6">
                  <c:v>-1.1609241170392508</c:v>
                </c:pt>
                <c:pt idx="7">
                  <c:v>-1.0847237418117177</c:v>
                </c:pt>
                <c:pt idx="8">
                  <c:v>0.31246652438723188</c:v>
                </c:pt>
                <c:pt idx="9">
                  <c:v>0.23564614726914873</c:v>
                </c:pt>
                <c:pt idx="10">
                  <c:v>4.3263398977610668E-2</c:v>
                </c:pt>
                <c:pt idx="11">
                  <c:v>0.19988770663985797</c:v>
                </c:pt>
                <c:pt idx="12">
                  <c:v>-0.22940207035958624</c:v>
                </c:pt>
                <c:pt idx="13">
                  <c:v>1.3197018361583752</c:v>
                </c:pt>
                <c:pt idx="14">
                  <c:v>0.92638934202176548</c:v>
                </c:pt>
                <c:pt idx="15">
                  <c:v>1.1553808995274879</c:v>
                </c:pt>
                <c:pt idx="16">
                  <c:v>0.74972936830514525</c:v>
                </c:pt>
                <c:pt idx="17">
                  <c:v>1.0351494134389554</c:v>
                </c:pt>
                <c:pt idx="18">
                  <c:v>2.9616983929095237</c:v>
                </c:pt>
                <c:pt idx="19">
                  <c:v>3.9451318638365498</c:v>
                </c:pt>
                <c:pt idx="20">
                  <c:v>5.1275241731375942</c:v>
                </c:pt>
                <c:pt idx="21">
                  <c:v>5.7147955170197102</c:v>
                </c:pt>
                <c:pt idx="22">
                  <c:v>7.303296298642123</c:v>
                </c:pt>
                <c:pt idx="23">
                  <c:v>9.0641916022148195</c:v>
                </c:pt>
                <c:pt idx="24">
                  <c:v>8.0658392622498791</c:v>
                </c:pt>
                <c:pt idx="25">
                  <c:v>5.8023532378008618</c:v>
                </c:pt>
                <c:pt idx="26">
                  <c:v>2.0275908810611201</c:v>
                </c:pt>
                <c:pt idx="27">
                  <c:v>-9.3404622335832604E-2</c:v>
                </c:pt>
                <c:pt idx="28">
                  <c:v>-0.60932149986397421</c:v>
                </c:pt>
                <c:pt idx="29">
                  <c:v>-0.76168399932252517</c:v>
                </c:pt>
                <c:pt idx="30">
                  <c:v>-0.25653827444748251</c:v>
                </c:pt>
                <c:pt idx="31">
                  <c:v>-0.37649671805276447</c:v>
                </c:pt>
                <c:pt idx="32">
                  <c:v>-0.69453841278429262</c:v>
                </c:pt>
                <c:pt idx="33">
                  <c:v>-0.69561077771192292</c:v>
                </c:pt>
                <c:pt idx="34">
                  <c:v>-0.51868810309599833</c:v>
                </c:pt>
                <c:pt idx="35">
                  <c:v>-0.10296414008556848</c:v>
                </c:pt>
                <c:pt idx="36">
                  <c:v>0.88493321959712634</c:v>
                </c:pt>
                <c:pt idx="37">
                  <c:v>1.9621926945853352</c:v>
                </c:pt>
                <c:pt idx="40">
                  <c:v>-1.8597138265704118</c:v>
                </c:pt>
                <c:pt idx="41">
                  <c:v>-2.6554288365270526</c:v>
                </c:pt>
                <c:pt idx="42">
                  <c:v>-2.4421871282557901</c:v>
                </c:pt>
                <c:pt idx="43">
                  <c:v>-2.1817511868762995</c:v>
                </c:pt>
                <c:pt idx="44">
                  <c:v>-1.9022423349809086</c:v>
                </c:pt>
                <c:pt idx="45">
                  <c:v>-1.7070243408401802</c:v>
                </c:pt>
                <c:pt idx="46">
                  <c:v>-0.82990935667801113</c:v>
                </c:pt>
                <c:pt idx="47">
                  <c:v>-1.1241134635484133</c:v>
                </c:pt>
                <c:pt idx="48">
                  <c:v>-0.17116784982689173</c:v>
                </c:pt>
                <c:pt idx="49">
                  <c:v>-0.60130152553181049</c:v>
                </c:pt>
                <c:pt idx="50">
                  <c:v>-0.41930633569514825</c:v>
                </c:pt>
                <c:pt idx="51">
                  <c:v>-0.14480138193347758</c:v>
                </c:pt>
                <c:pt idx="52">
                  <c:v>-1.5548373318639634</c:v>
                </c:pt>
                <c:pt idx="53">
                  <c:v>-0.7062295444335901</c:v>
                </c:pt>
                <c:pt idx="54">
                  <c:v>-3.5648682543800914</c:v>
                </c:pt>
                <c:pt idx="55">
                  <c:v>-2.8507947747306113</c:v>
                </c:pt>
                <c:pt idx="56">
                  <c:v>-2.2730240191500357</c:v>
                </c:pt>
                <c:pt idx="57">
                  <c:v>-2.6499978389592429</c:v>
                </c:pt>
                <c:pt idx="58">
                  <c:v>0.38016323743909608</c:v>
                </c:pt>
                <c:pt idx="59">
                  <c:v>0.30966003618252802</c:v>
                </c:pt>
                <c:pt idx="60">
                  <c:v>1.3388265947741533</c:v>
                </c:pt>
                <c:pt idx="61">
                  <c:v>2.5527337797934031</c:v>
                </c:pt>
                <c:pt idx="62">
                  <c:v>4.3648880641681291</c:v>
                </c:pt>
                <c:pt idx="63">
                  <c:v>4.145291447949913</c:v>
                </c:pt>
                <c:pt idx="64">
                  <c:v>3.3997622586238458</c:v>
                </c:pt>
                <c:pt idx="65">
                  <c:v>2.3473304633597656</c:v>
                </c:pt>
                <c:pt idx="66">
                  <c:v>-0.36616554054591433</c:v>
                </c:pt>
                <c:pt idx="67">
                  <c:v>-1.1801496663581656</c:v>
                </c:pt>
                <c:pt idx="68">
                  <c:v>-1.9698071597650795</c:v>
                </c:pt>
                <c:pt idx="69">
                  <c:v>-2.425644263004473</c:v>
                </c:pt>
                <c:pt idx="70">
                  <c:v>-2.52896151768417</c:v>
                </c:pt>
                <c:pt idx="71">
                  <c:v>-3.2990863422028087</c:v>
                </c:pt>
                <c:pt idx="72">
                  <c:v>-3.2387388439648905</c:v>
                </c:pt>
                <c:pt idx="73">
                  <c:v>-2.242973176375747</c:v>
                </c:pt>
                <c:pt idx="74">
                  <c:v>-2.6215152133935429</c:v>
                </c:pt>
                <c:pt idx="75">
                  <c:v>-1.7367513850062726</c:v>
                </c:pt>
                <c:pt idx="76">
                  <c:v>-1.2247263004682953</c:v>
                </c:pt>
                <c:pt idx="79">
                  <c:v>-1.0797446449351573</c:v>
                </c:pt>
                <c:pt idx="80">
                  <c:v>-0.17110395510876786</c:v>
                </c:pt>
                <c:pt idx="81">
                  <c:v>-0.40511115790937702</c:v>
                </c:pt>
                <c:pt idx="82">
                  <c:v>0.60101462364519243</c:v>
                </c:pt>
                <c:pt idx="83">
                  <c:v>1.0163539493092062</c:v>
                </c:pt>
                <c:pt idx="84">
                  <c:v>0.35379570134734573</c:v>
                </c:pt>
                <c:pt idx="85">
                  <c:v>0.48679697441429348</c:v>
                </c:pt>
                <c:pt idx="86">
                  <c:v>0.20388834993759886</c:v>
                </c:pt>
                <c:pt idx="87">
                  <c:v>0.36513713946978149</c:v>
                </c:pt>
                <c:pt idx="88">
                  <c:v>0.35629931839647588</c:v>
                </c:pt>
                <c:pt idx="89">
                  <c:v>-0.24062795284941152</c:v>
                </c:pt>
                <c:pt idx="90">
                  <c:v>-0.75368938437434363</c:v>
                </c:pt>
                <c:pt idx="91">
                  <c:v>-1.7969675347645333</c:v>
                </c:pt>
                <c:pt idx="92">
                  <c:v>-2.6863725814969648</c:v>
                </c:pt>
                <c:pt idx="93">
                  <c:v>-2.827835611434184</c:v>
                </c:pt>
                <c:pt idx="94">
                  <c:v>-3.2191383809162351</c:v>
                </c:pt>
                <c:pt idx="95">
                  <c:v>-2.7680121987377695</c:v>
                </c:pt>
                <c:pt idx="96">
                  <c:v>-1.9179967087940546</c:v>
                </c:pt>
                <c:pt idx="97">
                  <c:v>-1.307486406992076</c:v>
                </c:pt>
                <c:pt idx="98">
                  <c:v>0.64777275136628576</c:v>
                </c:pt>
                <c:pt idx="99">
                  <c:v>2.3569164267768485</c:v>
                </c:pt>
                <c:pt idx="100">
                  <c:v>3.3973878515905045</c:v>
                </c:pt>
                <c:pt idx="101">
                  <c:v>3.346207821717706</c:v>
                </c:pt>
                <c:pt idx="102">
                  <c:v>2.3046125972081235</c:v>
                </c:pt>
                <c:pt idx="103">
                  <c:v>0.44344841791595119</c:v>
                </c:pt>
                <c:pt idx="104">
                  <c:v>-0.78221578132993741</c:v>
                </c:pt>
                <c:pt idx="105">
                  <c:v>-1.5570913055265383</c:v>
                </c:pt>
                <c:pt idx="106">
                  <c:v>-1.5054830015538312</c:v>
                </c:pt>
                <c:pt idx="107">
                  <c:v>-1.3334475076064751</c:v>
                </c:pt>
                <c:pt idx="108">
                  <c:v>-1.0456286002308646</c:v>
                </c:pt>
                <c:pt idx="109">
                  <c:v>-0.17061925522787214</c:v>
                </c:pt>
                <c:pt idx="110">
                  <c:v>0.62344713136412144</c:v>
                </c:pt>
                <c:pt idx="111">
                  <c:v>0.99794093174216258</c:v>
                </c:pt>
                <c:pt idx="112">
                  <c:v>1.3399673944011941</c:v>
                </c:pt>
                <c:pt idx="113">
                  <c:v>1.456014239778443</c:v>
                </c:pt>
                <c:pt idx="114">
                  <c:v>1.186228488447254</c:v>
                </c:pt>
                <c:pt idx="115">
                  <c:v>0.97088064162360699</c:v>
                </c:pt>
                <c:pt idx="118">
                  <c:v>2.7435525116267181</c:v>
                </c:pt>
                <c:pt idx="119">
                  <c:v>3.5265533972392085</c:v>
                </c:pt>
                <c:pt idx="120">
                  <c:v>4.4352480930803075</c:v>
                </c:pt>
                <c:pt idx="121">
                  <c:v>3.0896747190455791</c:v>
                </c:pt>
                <c:pt idx="122">
                  <c:v>3.7927614694453924</c:v>
                </c:pt>
                <c:pt idx="123">
                  <c:v>3.7296764338603663</c:v>
                </c:pt>
                <c:pt idx="124">
                  <c:v>3.8557502904187082</c:v>
                </c:pt>
                <c:pt idx="125">
                  <c:v>2.3741689356394513</c:v>
                </c:pt>
                <c:pt idx="126">
                  <c:v>0.8266574088023948</c:v>
                </c:pt>
                <c:pt idx="127">
                  <c:v>1.0031542813731213</c:v>
                </c:pt>
                <c:pt idx="128">
                  <c:v>0.14294885512518726</c:v>
                </c:pt>
                <c:pt idx="129">
                  <c:v>1.4874005129696717</c:v>
                </c:pt>
                <c:pt idx="130">
                  <c:v>1.4786638196655866</c:v>
                </c:pt>
                <c:pt idx="131">
                  <c:v>1.0366233551767363</c:v>
                </c:pt>
                <c:pt idx="132">
                  <c:v>-0.91080355104574928</c:v>
                </c:pt>
                <c:pt idx="133">
                  <c:v>-1.7419312430158418</c:v>
                </c:pt>
                <c:pt idx="134">
                  <c:v>-1.8157378685026846</c:v>
                </c:pt>
                <c:pt idx="135">
                  <c:v>-0.9015702671123289</c:v>
                </c:pt>
                <c:pt idx="136">
                  <c:v>2.5759589830993326</c:v>
                </c:pt>
                <c:pt idx="137">
                  <c:v>2.8965096239532988</c:v>
                </c:pt>
                <c:pt idx="138">
                  <c:v>5.801391778241789</c:v>
                </c:pt>
                <c:pt idx="139">
                  <c:v>5.927075119952824</c:v>
                </c:pt>
                <c:pt idx="140">
                  <c:v>5.5865388004845995</c:v>
                </c:pt>
                <c:pt idx="141">
                  <c:v>7.180812606800492</c:v>
                </c:pt>
                <c:pt idx="142">
                  <c:v>5.1677779359480942</c:v>
                </c:pt>
                <c:pt idx="143">
                  <c:v>6.0582466868963429</c:v>
                </c:pt>
                <c:pt idx="144">
                  <c:v>4.3128193890228079</c:v>
                </c:pt>
                <c:pt idx="145">
                  <c:v>3.4402175188827466</c:v>
                </c:pt>
                <c:pt idx="146">
                  <c:v>3.7728830587472264</c:v>
                </c:pt>
                <c:pt idx="147">
                  <c:v>1.3773188453998726</c:v>
                </c:pt>
                <c:pt idx="148">
                  <c:v>2.8190506350237543</c:v>
                </c:pt>
                <c:pt idx="149">
                  <c:v>3.0906821803659548</c:v>
                </c:pt>
                <c:pt idx="150">
                  <c:v>3.4903898152406798</c:v>
                </c:pt>
                <c:pt idx="151">
                  <c:v>4.9163662760270581</c:v>
                </c:pt>
                <c:pt idx="152">
                  <c:v>4.3756344725640712</c:v>
                </c:pt>
                <c:pt idx="153">
                  <c:v>4.3457500056670986</c:v>
                </c:pt>
                <c:pt idx="154">
                  <c:v>3.3758808649906942</c:v>
                </c:pt>
                <c:pt idx="157">
                  <c:v>0.44859298297412248</c:v>
                </c:pt>
                <c:pt idx="158">
                  <c:v>1.5584841440905168</c:v>
                </c:pt>
                <c:pt idx="159">
                  <c:v>2.0892539841574731</c:v>
                </c:pt>
                <c:pt idx="160">
                  <c:v>2.0715221172575093</c:v>
                </c:pt>
                <c:pt idx="161">
                  <c:v>2.431425274457701</c:v>
                </c:pt>
                <c:pt idx="162">
                  <c:v>2.0411724106958027</c:v>
                </c:pt>
                <c:pt idx="163">
                  <c:v>2.4407590941236186</c:v>
                </c:pt>
                <c:pt idx="164">
                  <c:v>2.6173091272771312</c:v>
                </c:pt>
                <c:pt idx="165">
                  <c:v>2.0299919740598549</c:v>
                </c:pt>
                <c:pt idx="166">
                  <c:v>2.5172049063383635</c:v>
                </c:pt>
                <c:pt idx="167">
                  <c:v>2.1495063080940664</c:v>
                </c:pt>
                <c:pt idx="168">
                  <c:v>2.0438619199600132</c:v>
                </c:pt>
                <c:pt idx="169">
                  <c:v>2.2021494529027348</c:v>
                </c:pt>
                <c:pt idx="170">
                  <c:v>2.1079340869249394</c:v>
                </c:pt>
                <c:pt idx="171">
                  <c:v>2.2745894908189741</c:v>
                </c:pt>
                <c:pt idx="172">
                  <c:v>3.4534371856093893</c:v>
                </c:pt>
                <c:pt idx="173">
                  <c:v>4.3753903048060243</c:v>
                </c:pt>
                <c:pt idx="174">
                  <c:v>4.877798373951201</c:v>
                </c:pt>
                <c:pt idx="175">
                  <c:v>5.0592281270450519</c:v>
                </c:pt>
                <c:pt idx="176">
                  <c:v>5.9686840915234765</c:v>
                </c:pt>
                <c:pt idx="177">
                  <c:v>6.8755770248307559</c:v>
                </c:pt>
                <c:pt idx="178">
                  <c:v>7.0104626438860107</c:v>
                </c:pt>
                <c:pt idx="179">
                  <c:v>6.6960090260589977</c:v>
                </c:pt>
                <c:pt idx="180">
                  <c:v>6.6347359880204761</c:v>
                </c:pt>
                <c:pt idx="181">
                  <c:v>5.6615713041072597</c:v>
                </c:pt>
                <c:pt idx="182">
                  <c:v>4.4415277332478365</c:v>
                </c:pt>
                <c:pt idx="183">
                  <c:v>4.3789225106790148</c:v>
                </c:pt>
                <c:pt idx="184">
                  <c:v>3.127208123248864</c:v>
                </c:pt>
                <c:pt idx="185">
                  <c:v>3.1039647499040024</c:v>
                </c:pt>
                <c:pt idx="186">
                  <c:v>3.897991908449066</c:v>
                </c:pt>
                <c:pt idx="187">
                  <c:v>4.9133369527344044</c:v>
                </c:pt>
                <c:pt idx="188">
                  <c:v>5.6395051254860373</c:v>
                </c:pt>
                <c:pt idx="189">
                  <c:v>6.2039305030201142</c:v>
                </c:pt>
                <c:pt idx="190">
                  <c:v>6.1912649361351466</c:v>
                </c:pt>
                <c:pt idx="191">
                  <c:v>6.1845515420975676</c:v>
                </c:pt>
                <c:pt idx="192">
                  <c:v>5.9207462400350668</c:v>
                </c:pt>
                <c:pt idx="193">
                  <c:v>4.831587443773218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1932-4AE7-99F4-2D4624223F3C}"/>
            </c:ext>
          </c:extLst>
        </c:ser>
        <c:ser>
          <c:idx val="4"/>
          <c:order val="4"/>
          <c:spPr>
            <a:ln w="63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'37. ábra'!$C$3:$C$4</c:f>
            </c:multiLvlStrRef>
          </c:cat>
          <c:val>
            <c:numRef>
              <c:f>('37. ábra'!$C$10:$AT$10,'37. ábra'!$AU$10:$CK$10,'37. ábra'!$CL$10:$EB$10,'37. ábra'!$EC$10:$FS$10,'37. ábra'!$FT$10:$GH$10)</c:f>
              <c:numCache>
                <c:formatCode>0</c:formatCode>
                <c:ptCount val="168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10000</c:v>
                </c:pt>
                <c:pt idx="79">
                  <c:v>10000</c:v>
                </c:pt>
                <c:pt idx="80">
                  <c:v>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-10000</c:v>
                </c:pt>
                <c:pt idx="118">
                  <c:v>-10000</c:v>
                </c:pt>
                <c:pt idx="119">
                  <c:v>-10000</c:v>
                </c:pt>
                <c:pt idx="120">
                  <c:v>-10000</c:v>
                </c:pt>
                <c:pt idx="121">
                  <c:v>-10000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10000</c:v>
                </c:pt>
                <c:pt idx="157">
                  <c:v>10000</c:v>
                </c:pt>
                <c:pt idx="158">
                  <c:v>10000</c:v>
                </c:pt>
                <c:pt idx="159">
                  <c:v>10000</c:v>
                </c:pt>
                <c:pt idx="160">
                  <c:v>10000</c:v>
                </c:pt>
                <c:pt idx="161">
                  <c:v>10000</c:v>
                </c:pt>
                <c:pt idx="162">
                  <c:v>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F-1932-4AE7-99F4-2D4624223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942208"/>
        <c:axId val="124943744"/>
      </c:lineChart>
      <c:catAx>
        <c:axId val="124942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4943744"/>
        <c:crosses val="autoZero"/>
        <c:auto val="1"/>
        <c:lblAlgn val="ctr"/>
        <c:lblOffset val="100"/>
        <c:noMultiLvlLbl val="0"/>
      </c:catAx>
      <c:valAx>
        <c:axId val="124943744"/>
        <c:scaling>
          <c:orientation val="minMax"/>
          <c:max val="1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736956282614504E-2"/>
              <c:y val="1.0115960051268278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4942208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9332616049942456"/>
          <c:w val="1"/>
          <c:h val="6.6738046245596899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845901307233295E-2"/>
          <c:y val="7.2538888888888889E-2"/>
          <c:w val="0.86613686366511289"/>
          <c:h val="0.6423133261256235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'37. ábra'!$B$13</c:f>
              <c:strCache>
                <c:ptCount val="1"/>
                <c:pt idx="0">
                  <c:v>Net FDI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BD-4578-84F7-BA272F946ADC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7BD-4578-84F7-BA272F946ADC}"/>
              </c:ext>
            </c:extLst>
          </c:dPt>
          <c:dPt>
            <c:idx val="47"/>
            <c:invertIfNegative val="0"/>
            <c:bubble3D val="0"/>
            <c:spPr>
              <a:solidFill>
                <a:schemeClr val="accent1"/>
              </a:solidFill>
              <a:ln w="34925">
                <a:noFill/>
              </a:ln>
            </c:spPr>
            <c:extLst>
              <c:ext xmlns:c16="http://schemas.microsoft.com/office/drawing/2014/chart" uri="{C3380CC4-5D6E-409C-BE32-E72D297353CC}">
                <c16:uniqueId val="{00000003-C7BD-4578-84F7-BA272F946ADC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7BD-4578-84F7-BA272F946ADC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7BD-4578-84F7-BA272F946ADC}"/>
              </c:ext>
            </c:extLst>
          </c:dPt>
          <c:dPt>
            <c:idx val="6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7BD-4578-84F7-BA272F946ADC}"/>
              </c:ext>
            </c:extLst>
          </c:dPt>
          <c:dPt>
            <c:idx val="7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7BD-4578-84F7-BA272F946ADC}"/>
              </c:ext>
            </c:extLst>
          </c:dPt>
          <c:cat>
            <c:multiLvlStrRef>
              <c:f>'37. ábra'!$C$1:$HH$2</c:f>
              <c:multiLvlStrCache>
                <c:ptCount val="190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79">
                    <c:v>2017</c:v>
                  </c:pt>
                  <c:pt idx="87">
                    <c:v>2019</c:v>
                  </c:pt>
                  <c:pt idx="95">
                    <c:v>2021</c:v>
                  </c:pt>
                  <c:pt idx="103">
                    <c:v>2023</c:v>
                  </c:pt>
                  <c:pt idx="111">
                    <c:v>2025</c:v>
                  </c:pt>
                  <c:pt idx="118">
                    <c:v>2017</c:v>
                  </c:pt>
                  <c:pt idx="126">
                    <c:v>2019</c:v>
                  </c:pt>
                  <c:pt idx="134">
                    <c:v>2021</c:v>
                  </c:pt>
                  <c:pt idx="142">
                    <c:v>2023</c:v>
                  </c:pt>
                  <c:pt idx="150">
                    <c:v>2025</c:v>
                  </c:pt>
                  <c:pt idx="157">
                    <c:v>2017</c:v>
                  </c:pt>
                  <c:pt idx="165">
                    <c:v>2019</c:v>
                  </c:pt>
                  <c:pt idx="173">
                    <c:v>2021</c:v>
                  </c:pt>
                  <c:pt idx="181">
                    <c:v>2023</c:v>
                  </c:pt>
                  <c:pt idx="189">
                    <c:v>2025</c:v>
                  </c:pt>
                </c:lvl>
                <c:lvl>
                  <c:pt idx="0">
                    <c:v>Hungary</c:v>
                  </c:pt>
                  <c:pt idx="40">
                    <c:v>Czechia</c:v>
                  </c:pt>
                  <c:pt idx="79">
                    <c:v>Poland</c:v>
                  </c:pt>
                  <c:pt idx="118">
                    <c:v>Slovakia</c:v>
                  </c:pt>
                  <c:pt idx="157">
                    <c:v>Romania</c:v>
                  </c:pt>
                </c:lvl>
              </c:multiLvlStrCache>
            </c:multiLvlStrRef>
          </c:cat>
          <c:val>
            <c:numRef>
              <c:f>('37. ábra'!$C$13:$AT$13,'37. ábra'!$AU$13:$CK$13,'37. ábra'!$CL$13:$EB$13,'37. ábra'!$EC$13:$FS$13,'37. ábra'!$FT$13:$HH$13)</c:f>
              <c:numCache>
                <c:formatCode>0.0</c:formatCode>
                <c:ptCount val="194"/>
                <c:pt idx="0">
                  <c:v>2.241833042103984</c:v>
                </c:pt>
                <c:pt idx="1">
                  <c:v>2.0624973600526548</c:v>
                </c:pt>
                <c:pt idx="2">
                  <c:v>1.5325483094363808</c:v>
                </c:pt>
                <c:pt idx="3">
                  <c:v>1.4099992802015513</c:v>
                </c:pt>
                <c:pt idx="4">
                  <c:v>1.1611063477896331</c:v>
                </c:pt>
                <c:pt idx="5">
                  <c:v>1.7458156584467266</c:v>
                </c:pt>
                <c:pt idx="6">
                  <c:v>2.4738604022092958</c:v>
                </c:pt>
                <c:pt idx="7">
                  <c:v>1.768394123643281</c:v>
                </c:pt>
                <c:pt idx="8">
                  <c:v>1.8769533058979955</c:v>
                </c:pt>
                <c:pt idx="9">
                  <c:v>1.3771749968074796</c:v>
                </c:pt>
                <c:pt idx="10">
                  <c:v>-0.1199524641243319</c:v>
                </c:pt>
                <c:pt idx="11">
                  <c:v>0.4709279718468371</c:v>
                </c:pt>
                <c:pt idx="12">
                  <c:v>1.0218989126039115</c:v>
                </c:pt>
                <c:pt idx="13">
                  <c:v>2.1408362497866489</c:v>
                </c:pt>
                <c:pt idx="14">
                  <c:v>2.5253885057075687</c:v>
                </c:pt>
                <c:pt idx="15">
                  <c:v>1.5268662826481603</c:v>
                </c:pt>
                <c:pt idx="16">
                  <c:v>0.45660727727765077</c:v>
                </c:pt>
                <c:pt idx="17">
                  <c:v>-7.3644351670806615E-2</c:v>
                </c:pt>
                <c:pt idx="18">
                  <c:v>0.41114950021113933</c:v>
                </c:pt>
                <c:pt idx="19">
                  <c:v>2.1638780905808801</c:v>
                </c:pt>
                <c:pt idx="20">
                  <c:v>1.5513840091756779</c:v>
                </c:pt>
                <c:pt idx="21">
                  <c:v>1.945016391994342</c:v>
                </c:pt>
                <c:pt idx="22">
                  <c:v>3.180857364376878</c:v>
                </c:pt>
                <c:pt idx="23">
                  <c:v>2.6515980443737126</c:v>
                </c:pt>
                <c:pt idx="24">
                  <c:v>1.8425396771842948</c:v>
                </c:pt>
                <c:pt idx="25">
                  <c:v>0.86819398465313791</c:v>
                </c:pt>
                <c:pt idx="26">
                  <c:v>-0.37761256229072038</c:v>
                </c:pt>
                <c:pt idx="27">
                  <c:v>0.41038543264655297</c:v>
                </c:pt>
                <c:pt idx="28">
                  <c:v>2.3458448846171649</c:v>
                </c:pt>
                <c:pt idx="29">
                  <c:v>1.3731775783504165</c:v>
                </c:pt>
                <c:pt idx="30">
                  <c:v>1.227983462160515</c:v>
                </c:pt>
                <c:pt idx="31">
                  <c:v>0.22314910187421541</c:v>
                </c:pt>
                <c:pt idx="32">
                  <c:v>-1.3113994384183876</c:v>
                </c:pt>
                <c:pt idx="33">
                  <c:v>-0.45296630045348013</c:v>
                </c:pt>
                <c:pt idx="34">
                  <c:v>0.27356613243659833</c:v>
                </c:pt>
                <c:pt idx="35">
                  <c:v>0.21362984763350643</c:v>
                </c:pt>
                <c:pt idx="36">
                  <c:v>0.3333628168122868</c:v>
                </c:pt>
                <c:pt idx="37">
                  <c:v>0.13413897468133018</c:v>
                </c:pt>
                <c:pt idx="40">
                  <c:v>4.5907378158533785</c:v>
                </c:pt>
                <c:pt idx="41">
                  <c:v>2.6669863896310386</c:v>
                </c:pt>
                <c:pt idx="42">
                  <c:v>1.1621134319766853</c:v>
                </c:pt>
                <c:pt idx="43">
                  <c:v>0.8676860048581484</c:v>
                </c:pt>
                <c:pt idx="44">
                  <c:v>-0.23735529925147097</c:v>
                </c:pt>
                <c:pt idx="45">
                  <c:v>5.0590633601913385E-3</c:v>
                </c:pt>
                <c:pt idx="46">
                  <c:v>0.68999490789163009</c:v>
                </c:pt>
                <c:pt idx="47">
                  <c:v>0.92402642029709958</c:v>
                </c:pt>
                <c:pt idx="48">
                  <c:v>1.6574406964614221</c:v>
                </c:pt>
                <c:pt idx="49">
                  <c:v>2.1828803246910149</c:v>
                </c:pt>
                <c:pt idx="50">
                  <c:v>2.4613277455487359</c:v>
                </c:pt>
                <c:pt idx="51">
                  <c:v>2.3273269673612802</c:v>
                </c:pt>
                <c:pt idx="52">
                  <c:v>2.1266438897054463</c:v>
                </c:pt>
                <c:pt idx="53">
                  <c:v>2.2388372325178438</c:v>
                </c:pt>
                <c:pt idx="54">
                  <c:v>1.4234201744797021</c:v>
                </c:pt>
                <c:pt idx="55">
                  <c:v>2.5322040360576272</c:v>
                </c:pt>
                <c:pt idx="56">
                  <c:v>1.822970975726967</c:v>
                </c:pt>
                <c:pt idx="57">
                  <c:v>1.5200760686346544</c:v>
                </c:pt>
                <c:pt idx="58">
                  <c:v>1.7930368689143474</c:v>
                </c:pt>
                <c:pt idx="59">
                  <c:v>0.4612805104718477</c:v>
                </c:pt>
                <c:pt idx="60">
                  <c:v>0.76736528824618966</c:v>
                </c:pt>
                <c:pt idx="61">
                  <c:v>0.34137531919493069</c:v>
                </c:pt>
                <c:pt idx="62">
                  <c:v>0.23301053737083247</c:v>
                </c:pt>
                <c:pt idx="63">
                  <c:v>1.1905554078766252</c:v>
                </c:pt>
                <c:pt idx="64">
                  <c:v>1.9518418898689323</c:v>
                </c:pt>
                <c:pt idx="65">
                  <c:v>2.0514009797406367</c:v>
                </c:pt>
                <c:pt idx="66">
                  <c:v>1.6091241708386526</c:v>
                </c:pt>
                <c:pt idx="67">
                  <c:v>1.0046394251788873</c:v>
                </c:pt>
                <c:pt idx="68">
                  <c:v>0.85636960233475379</c:v>
                </c:pt>
                <c:pt idx="69">
                  <c:v>0.1522587143767084</c:v>
                </c:pt>
                <c:pt idx="70">
                  <c:v>0.6290658917049774</c:v>
                </c:pt>
                <c:pt idx="71">
                  <c:v>0.18115011488821087</c:v>
                </c:pt>
                <c:pt idx="72">
                  <c:v>0.47833095018251687</c:v>
                </c:pt>
                <c:pt idx="73">
                  <c:v>1.3132049481523715</c:v>
                </c:pt>
                <c:pt idx="74">
                  <c:v>1.2466463098400424</c:v>
                </c:pt>
                <c:pt idx="75">
                  <c:v>0.5464907082476983</c:v>
                </c:pt>
                <c:pt idx="76">
                  <c:v>1.4715305024680421</c:v>
                </c:pt>
                <c:pt idx="79">
                  <c:v>0.28512767179544618</c:v>
                </c:pt>
                <c:pt idx="80">
                  <c:v>-0.35919520935783084</c:v>
                </c:pt>
                <c:pt idx="81">
                  <c:v>-2.1890216953699557E-2</c:v>
                </c:pt>
                <c:pt idx="82">
                  <c:v>1.5883029587543622</c:v>
                </c:pt>
                <c:pt idx="83">
                  <c:v>2.0925399278936672</c:v>
                </c:pt>
                <c:pt idx="84">
                  <c:v>2.9505888455655707</c:v>
                </c:pt>
                <c:pt idx="85">
                  <c:v>3.3003123122735172</c:v>
                </c:pt>
                <c:pt idx="86">
                  <c:v>2.9217512204814984</c:v>
                </c:pt>
                <c:pt idx="87">
                  <c:v>3.4525448366062355</c:v>
                </c:pt>
                <c:pt idx="88">
                  <c:v>2.7969380912597055</c:v>
                </c:pt>
                <c:pt idx="89">
                  <c:v>2.5878812457998928</c:v>
                </c:pt>
                <c:pt idx="90">
                  <c:v>2.2492203773572288</c:v>
                </c:pt>
                <c:pt idx="91">
                  <c:v>2.0001698089575877</c:v>
                </c:pt>
                <c:pt idx="92">
                  <c:v>2.4065092960617229</c:v>
                </c:pt>
                <c:pt idx="93">
                  <c:v>2.1434322088614062</c:v>
                </c:pt>
                <c:pt idx="94">
                  <c:v>2.4979001735154429</c:v>
                </c:pt>
                <c:pt idx="95">
                  <c:v>2.8378820586269593</c:v>
                </c:pt>
                <c:pt idx="96">
                  <c:v>2.6679695109852037</c:v>
                </c:pt>
                <c:pt idx="97">
                  <c:v>3.5796817053326921</c:v>
                </c:pt>
                <c:pt idx="98">
                  <c:v>3.960062193047948</c:v>
                </c:pt>
                <c:pt idx="99">
                  <c:v>4.4099825907501069</c:v>
                </c:pt>
                <c:pt idx="100">
                  <c:v>5.0822715201501421</c:v>
                </c:pt>
                <c:pt idx="101">
                  <c:v>4.6460627859615906</c:v>
                </c:pt>
                <c:pt idx="102">
                  <c:v>4.1198144515434825</c:v>
                </c:pt>
                <c:pt idx="103">
                  <c:v>3.705106949108111</c:v>
                </c:pt>
                <c:pt idx="104">
                  <c:v>3.2164806204945307</c:v>
                </c:pt>
                <c:pt idx="105">
                  <c:v>3.3864842712299121</c:v>
                </c:pt>
                <c:pt idx="106">
                  <c:v>2.8685226287617502</c:v>
                </c:pt>
                <c:pt idx="107">
                  <c:v>2.1740813085400297</c:v>
                </c:pt>
                <c:pt idx="108">
                  <c:v>1.6613637769823966</c:v>
                </c:pt>
                <c:pt idx="109">
                  <c:v>1.0439451484230045</c:v>
                </c:pt>
                <c:pt idx="110">
                  <c:v>1.1365918974400371</c:v>
                </c:pt>
                <c:pt idx="111">
                  <c:v>1.5523831740509637</c:v>
                </c:pt>
                <c:pt idx="112">
                  <c:v>1.5798962368663432</c:v>
                </c:pt>
                <c:pt idx="113">
                  <c:v>1.4446439816891141</c:v>
                </c:pt>
                <c:pt idx="114">
                  <c:v>1.2744034912836564</c:v>
                </c:pt>
                <c:pt idx="115">
                  <c:v>1.1579616631007479</c:v>
                </c:pt>
                <c:pt idx="118">
                  <c:v>1.5703524468749355</c:v>
                </c:pt>
                <c:pt idx="119">
                  <c:v>2.0613139671375644</c:v>
                </c:pt>
                <c:pt idx="120">
                  <c:v>1.9866500735377304</c:v>
                </c:pt>
                <c:pt idx="121">
                  <c:v>2.8042476259527969</c:v>
                </c:pt>
                <c:pt idx="122">
                  <c:v>1.9907933212095026</c:v>
                </c:pt>
                <c:pt idx="123">
                  <c:v>1.0814862037960555</c:v>
                </c:pt>
                <c:pt idx="124">
                  <c:v>1.4527108552059307</c:v>
                </c:pt>
                <c:pt idx="125">
                  <c:v>1.2694431951863068</c:v>
                </c:pt>
                <c:pt idx="126">
                  <c:v>1.4536375327791715</c:v>
                </c:pt>
                <c:pt idx="127">
                  <c:v>2.2722048782909252</c:v>
                </c:pt>
                <c:pt idx="128">
                  <c:v>2.0878450674085172</c:v>
                </c:pt>
                <c:pt idx="129">
                  <c:v>2.3311034136280706</c:v>
                </c:pt>
                <c:pt idx="130">
                  <c:v>2.0220098324770914</c:v>
                </c:pt>
                <c:pt idx="131">
                  <c:v>1.3603603893423066</c:v>
                </c:pt>
                <c:pt idx="132">
                  <c:v>-1.3184142758695732</c:v>
                </c:pt>
                <c:pt idx="133">
                  <c:v>-2.5540549996501296</c:v>
                </c:pt>
                <c:pt idx="134">
                  <c:v>-2.8633923035871609</c:v>
                </c:pt>
                <c:pt idx="135">
                  <c:v>-1.3922532946296622</c:v>
                </c:pt>
                <c:pt idx="136">
                  <c:v>0.8767902634871767</c:v>
                </c:pt>
                <c:pt idx="137">
                  <c:v>1.2640885018980954</c:v>
                </c:pt>
                <c:pt idx="138">
                  <c:v>2.2412801580899524</c:v>
                </c:pt>
                <c:pt idx="139">
                  <c:v>2.2530969078722562</c:v>
                </c:pt>
                <c:pt idx="140">
                  <c:v>2.578381116176037</c:v>
                </c:pt>
                <c:pt idx="141">
                  <c:v>2.3987879195741715</c:v>
                </c:pt>
                <c:pt idx="142">
                  <c:v>1.3502341755755358</c:v>
                </c:pt>
                <c:pt idx="143">
                  <c:v>1.3470695758213258</c:v>
                </c:pt>
                <c:pt idx="144">
                  <c:v>0.70058318050432311</c:v>
                </c:pt>
                <c:pt idx="145">
                  <c:v>1.1187587371406693</c:v>
                </c:pt>
                <c:pt idx="146">
                  <c:v>1.8167352337108231</c:v>
                </c:pt>
                <c:pt idx="147">
                  <c:v>1.5148942164347006</c:v>
                </c:pt>
                <c:pt idx="148">
                  <c:v>2.2846573634891025</c:v>
                </c:pt>
                <c:pt idx="149">
                  <c:v>1.9534205018912121</c:v>
                </c:pt>
                <c:pt idx="150">
                  <c:v>0.99087987783902598</c:v>
                </c:pt>
                <c:pt idx="151">
                  <c:v>1.0774906193029632</c:v>
                </c:pt>
                <c:pt idx="152">
                  <c:v>0.17319987889365798</c:v>
                </c:pt>
                <c:pt idx="153">
                  <c:v>8.1971828308140982E-2</c:v>
                </c:pt>
                <c:pt idx="154">
                  <c:v>0.1175446986764697</c:v>
                </c:pt>
                <c:pt idx="157">
                  <c:v>2.7836338248911918</c:v>
                </c:pt>
                <c:pt idx="158">
                  <c:v>2.358320532104567</c:v>
                </c:pt>
                <c:pt idx="159">
                  <c:v>2.7809668259038043</c:v>
                </c:pt>
                <c:pt idx="160">
                  <c:v>2.6200889782754202</c:v>
                </c:pt>
                <c:pt idx="161">
                  <c:v>2.7598746546120538</c:v>
                </c:pt>
                <c:pt idx="162">
                  <c:v>2.4678255043049888</c:v>
                </c:pt>
                <c:pt idx="163">
                  <c:v>2.7056425983080721</c:v>
                </c:pt>
                <c:pt idx="164">
                  <c:v>2.4157710504006342</c:v>
                </c:pt>
                <c:pt idx="165">
                  <c:v>2.259112656279159</c:v>
                </c:pt>
                <c:pt idx="166">
                  <c:v>2.8380877355155558</c:v>
                </c:pt>
                <c:pt idx="167">
                  <c:v>2.3164818910731224</c:v>
                </c:pt>
                <c:pt idx="168">
                  <c:v>2.1737027339575601</c:v>
                </c:pt>
                <c:pt idx="169">
                  <c:v>1.4349744039006951</c:v>
                </c:pt>
                <c:pt idx="170">
                  <c:v>1.4267399275693433</c:v>
                </c:pt>
                <c:pt idx="171">
                  <c:v>0.97362485355251482</c:v>
                </c:pt>
                <c:pt idx="172">
                  <c:v>1.3403225733028026</c:v>
                </c:pt>
                <c:pt idx="173">
                  <c:v>2.4393880924386377</c:v>
                </c:pt>
                <c:pt idx="174">
                  <c:v>2.3955268649554684</c:v>
                </c:pt>
                <c:pt idx="175">
                  <c:v>3.2004974247166169</c:v>
                </c:pt>
                <c:pt idx="176">
                  <c:v>3.6720844757988336</c:v>
                </c:pt>
                <c:pt idx="177">
                  <c:v>3.8762770106053681</c:v>
                </c:pt>
                <c:pt idx="178">
                  <c:v>3.7306022953684557</c:v>
                </c:pt>
                <c:pt idx="179">
                  <c:v>3.6922324618308786</c:v>
                </c:pt>
                <c:pt idx="180">
                  <c:v>3.3314309740874468</c:v>
                </c:pt>
                <c:pt idx="181">
                  <c:v>2.9219192807583307</c:v>
                </c:pt>
                <c:pt idx="182">
                  <c:v>2.4947232018809449</c:v>
                </c:pt>
                <c:pt idx="183">
                  <c:v>2.2144434907343773</c:v>
                </c:pt>
                <c:pt idx="184">
                  <c:v>1.9811231228521602</c:v>
                </c:pt>
                <c:pt idx="185">
                  <c:v>1.932291295952403</c:v>
                </c:pt>
                <c:pt idx="186">
                  <c:v>1.6754448436640696</c:v>
                </c:pt>
                <c:pt idx="187">
                  <c:v>1.6530398917420936</c:v>
                </c:pt>
                <c:pt idx="188">
                  <c:v>1.3408837044892188</c:v>
                </c:pt>
                <c:pt idx="189">
                  <c:v>1.2017554870101588</c:v>
                </c:pt>
                <c:pt idx="190">
                  <c:v>1.7619832440598819</c:v>
                </c:pt>
                <c:pt idx="191">
                  <c:v>1.8578205781165043</c:v>
                </c:pt>
                <c:pt idx="192">
                  <c:v>1.9878503136728491</c:v>
                </c:pt>
                <c:pt idx="193">
                  <c:v>1.8683750521577609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7BD-4578-84F7-BA272F946ADC}"/>
            </c:ext>
          </c:extLst>
        </c:ser>
        <c:ser>
          <c:idx val="0"/>
          <c:order val="1"/>
          <c:tx>
            <c:strRef>
              <c:f>'37. ábra'!$B$12</c:f>
              <c:strCache>
                <c:ptCount val="1"/>
                <c:pt idx="0">
                  <c:v>Debt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multiLvlStrRef>
              <c:f>'37. ábra'!$C$1:$HH$2</c:f>
              <c:multiLvlStrCache>
                <c:ptCount val="190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79">
                    <c:v>2017</c:v>
                  </c:pt>
                  <c:pt idx="87">
                    <c:v>2019</c:v>
                  </c:pt>
                  <c:pt idx="95">
                    <c:v>2021</c:v>
                  </c:pt>
                  <c:pt idx="103">
                    <c:v>2023</c:v>
                  </c:pt>
                  <c:pt idx="111">
                    <c:v>2025</c:v>
                  </c:pt>
                  <c:pt idx="118">
                    <c:v>2017</c:v>
                  </c:pt>
                  <c:pt idx="126">
                    <c:v>2019</c:v>
                  </c:pt>
                  <c:pt idx="134">
                    <c:v>2021</c:v>
                  </c:pt>
                  <c:pt idx="142">
                    <c:v>2023</c:v>
                  </c:pt>
                  <c:pt idx="150">
                    <c:v>2025</c:v>
                  </c:pt>
                  <c:pt idx="157">
                    <c:v>2017</c:v>
                  </c:pt>
                  <c:pt idx="165">
                    <c:v>2019</c:v>
                  </c:pt>
                  <c:pt idx="173">
                    <c:v>2021</c:v>
                  </c:pt>
                  <c:pt idx="181">
                    <c:v>2023</c:v>
                  </c:pt>
                  <c:pt idx="189">
                    <c:v>2025</c:v>
                  </c:pt>
                </c:lvl>
                <c:lvl>
                  <c:pt idx="0">
                    <c:v>Hungary</c:v>
                  </c:pt>
                  <c:pt idx="40">
                    <c:v>Czechia</c:v>
                  </c:pt>
                  <c:pt idx="79">
                    <c:v>Poland</c:v>
                  </c:pt>
                  <c:pt idx="118">
                    <c:v>Slovakia</c:v>
                  </c:pt>
                  <c:pt idx="157">
                    <c:v>Romania</c:v>
                  </c:pt>
                </c:lvl>
              </c:multiLvlStrCache>
            </c:multiLvlStrRef>
          </c:cat>
          <c:val>
            <c:numRef>
              <c:f>('37. ábra'!$C$12:$AT$12,'37. ábra'!$AU$12:$CK$12,'37. ábra'!$CL$12:$EB$12,'37. ábra'!$EC$12:$FS$12,'37. ábra'!$FT$12:$HH$12)</c:f>
              <c:numCache>
                <c:formatCode>0.0</c:formatCode>
                <c:ptCount val="194"/>
                <c:pt idx="0">
                  <c:v>-5.1642218786743577</c:v>
                </c:pt>
                <c:pt idx="1">
                  <c:v>-5.0432579602643886</c:v>
                </c:pt>
                <c:pt idx="2">
                  <c:v>-3.5782208800222635</c:v>
                </c:pt>
                <c:pt idx="3">
                  <c:v>-3.333655791435437</c:v>
                </c:pt>
                <c:pt idx="4">
                  <c:v>-3.9889721008900536</c:v>
                </c:pt>
                <c:pt idx="5">
                  <c:v>-3.4031667429738892</c:v>
                </c:pt>
                <c:pt idx="6">
                  <c:v>-3.7773740246969987</c:v>
                </c:pt>
                <c:pt idx="7">
                  <c:v>-3.4606670603911454</c:v>
                </c:pt>
                <c:pt idx="8">
                  <c:v>-2.2554336572335743</c:v>
                </c:pt>
                <c:pt idx="9">
                  <c:v>-1.7661910610917775</c:v>
                </c:pt>
                <c:pt idx="10">
                  <c:v>-0.50596155595016112</c:v>
                </c:pt>
                <c:pt idx="11">
                  <c:v>-0.1602991431371012</c:v>
                </c:pt>
                <c:pt idx="12">
                  <c:v>-0.8760979382695453</c:v>
                </c:pt>
                <c:pt idx="13">
                  <c:v>-1.9376107830823996E-2</c:v>
                </c:pt>
                <c:pt idx="14">
                  <c:v>-0.65170295721284976</c:v>
                </c:pt>
                <c:pt idx="15">
                  <c:v>0.41967243863589998</c:v>
                </c:pt>
                <c:pt idx="16">
                  <c:v>1.5765494730734786</c:v>
                </c:pt>
                <c:pt idx="17">
                  <c:v>2.1799497795659741</c:v>
                </c:pt>
                <c:pt idx="18">
                  <c:v>3.4687418061501725</c:v>
                </c:pt>
                <c:pt idx="19">
                  <c:v>3.4189121232775683</c:v>
                </c:pt>
                <c:pt idx="20">
                  <c:v>4.9890900536870522</c:v>
                </c:pt>
                <c:pt idx="21">
                  <c:v>4.4624726465729854</c:v>
                </c:pt>
                <c:pt idx="22">
                  <c:v>4.6295249598012411</c:v>
                </c:pt>
                <c:pt idx="23">
                  <c:v>6.4164090568164864</c:v>
                </c:pt>
                <c:pt idx="24">
                  <c:v>6.374698668874009</c:v>
                </c:pt>
                <c:pt idx="25">
                  <c:v>6.1266993619165033</c:v>
                </c:pt>
                <c:pt idx="26">
                  <c:v>3.8835195038802972</c:v>
                </c:pt>
                <c:pt idx="27">
                  <c:v>1.5302325745835295</c:v>
                </c:pt>
                <c:pt idx="28">
                  <c:v>-1.1367459498703674</c:v>
                </c:pt>
                <c:pt idx="29">
                  <c:v>-0.17049496777861672</c:v>
                </c:pt>
                <c:pt idx="30">
                  <c:v>0.35657701668357222</c:v>
                </c:pt>
                <c:pt idx="31">
                  <c:v>1.1898418095203869</c:v>
                </c:pt>
                <c:pt idx="32">
                  <c:v>3.2612834419902312</c:v>
                </c:pt>
                <c:pt idx="33">
                  <c:v>1.9020887411150964</c:v>
                </c:pt>
                <c:pt idx="34">
                  <c:v>1.7334890671646126</c:v>
                </c:pt>
                <c:pt idx="35">
                  <c:v>1.9948958903209337</c:v>
                </c:pt>
                <c:pt idx="36">
                  <c:v>2.0404369802676836</c:v>
                </c:pt>
                <c:pt idx="37">
                  <c:v>3.9119039529857824</c:v>
                </c:pt>
                <c:pt idx="40">
                  <c:v>-6.556960420301718</c:v>
                </c:pt>
                <c:pt idx="41">
                  <c:v>-5.0942885704981036</c:v>
                </c:pt>
                <c:pt idx="42">
                  <c:v>-3.1265247257003694</c:v>
                </c:pt>
                <c:pt idx="43">
                  <c:v>-2.4772394835705054</c:v>
                </c:pt>
                <c:pt idx="44">
                  <c:v>-0.89487431797923289</c:v>
                </c:pt>
                <c:pt idx="45">
                  <c:v>-0.94932119415095162</c:v>
                </c:pt>
                <c:pt idx="46">
                  <c:v>-1.0528906012196408</c:v>
                </c:pt>
                <c:pt idx="47">
                  <c:v>-2.0141752136611997</c:v>
                </c:pt>
                <c:pt idx="48">
                  <c:v>-2.0427416053834944</c:v>
                </c:pt>
                <c:pt idx="49">
                  <c:v>-3.0097323733583319</c:v>
                </c:pt>
                <c:pt idx="50">
                  <c:v>-3.2849890289740991</c:v>
                </c:pt>
                <c:pt idx="51">
                  <c:v>-2.2384933682100376</c:v>
                </c:pt>
                <c:pt idx="52">
                  <c:v>-3.4194465345706879</c:v>
                </c:pt>
                <c:pt idx="53">
                  <c:v>-2.3084931155209167</c:v>
                </c:pt>
                <c:pt idx="54">
                  <c:v>-3.9938953238702464</c:v>
                </c:pt>
                <c:pt idx="55">
                  <c:v>-4.5597646994743872</c:v>
                </c:pt>
                <c:pt idx="56">
                  <c:v>-3.0098289009584089</c:v>
                </c:pt>
                <c:pt idx="57">
                  <c:v>-3.2719453688896571</c:v>
                </c:pt>
                <c:pt idx="58">
                  <c:v>-0.74988404287352228</c:v>
                </c:pt>
                <c:pt idx="59">
                  <c:v>0.45965542500250889</c:v>
                </c:pt>
                <c:pt idx="60">
                  <c:v>0.7434764597613539</c:v>
                </c:pt>
                <c:pt idx="61">
                  <c:v>1.5867797378585826</c:v>
                </c:pt>
                <c:pt idx="62">
                  <c:v>3.3895203483693779</c:v>
                </c:pt>
                <c:pt idx="63">
                  <c:v>2.6722260525839965</c:v>
                </c:pt>
                <c:pt idx="64">
                  <c:v>1.9883242867758715</c:v>
                </c:pt>
                <c:pt idx="65">
                  <c:v>1.3578456879264276</c:v>
                </c:pt>
                <c:pt idx="66">
                  <c:v>-1.0395156562014156</c:v>
                </c:pt>
                <c:pt idx="67">
                  <c:v>-1.8085390120089748</c:v>
                </c:pt>
                <c:pt idx="68">
                  <c:v>-2.8778228232237635</c:v>
                </c:pt>
                <c:pt idx="69">
                  <c:v>-2.5107086948203983</c:v>
                </c:pt>
                <c:pt idx="70">
                  <c:v>-2.5604712476065932</c:v>
                </c:pt>
                <c:pt idx="71">
                  <c:v>-3.0504135259582603</c:v>
                </c:pt>
                <c:pt idx="72">
                  <c:v>-3.1139154286782178</c:v>
                </c:pt>
                <c:pt idx="73">
                  <c:v>-2.6442941281315946</c:v>
                </c:pt>
                <c:pt idx="74">
                  <c:v>-2.6872961522287948</c:v>
                </c:pt>
                <c:pt idx="75">
                  <c:v>-0.89073841002517429</c:v>
                </c:pt>
                <c:pt idx="76">
                  <c:v>-0.44046752671452083</c:v>
                </c:pt>
                <c:pt idx="79">
                  <c:v>-1.8797314269440948</c:v>
                </c:pt>
                <c:pt idx="80">
                  <c:v>-0.40252513180264099</c:v>
                </c:pt>
                <c:pt idx="81">
                  <c:v>-1.0941172174100922</c:v>
                </c:pt>
                <c:pt idx="82">
                  <c:v>-1.3886465356915418</c:v>
                </c:pt>
                <c:pt idx="83">
                  <c:v>-1.586568167113604</c:v>
                </c:pt>
                <c:pt idx="84">
                  <c:v>-3.0723305168388451</c:v>
                </c:pt>
                <c:pt idx="85">
                  <c:v>-3.2993635870372646</c:v>
                </c:pt>
                <c:pt idx="86">
                  <c:v>-3.3105504826641301</c:v>
                </c:pt>
                <c:pt idx="87">
                  <c:v>-3.822708600495476</c:v>
                </c:pt>
                <c:pt idx="88">
                  <c:v>-3.1124371308735399</c:v>
                </c:pt>
                <c:pt idx="89">
                  <c:v>-3.4584756394240754</c:v>
                </c:pt>
                <c:pt idx="90">
                  <c:v>-3.4178604662564012</c:v>
                </c:pt>
                <c:pt idx="91">
                  <c:v>-3.8970422250328118</c:v>
                </c:pt>
                <c:pt idx="92">
                  <c:v>-4.9463511005649945</c:v>
                </c:pt>
                <c:pt idx="93">
                  <c:v>-4.7749165993884901</c:v>
                </c:pt>
                <c:pt idx="94">
                  <c:v>-6.4442950732973916</c:v>
                </c:pt>
                <c:pt idx="95">
                  <c:v>-6.1838012127518489</c:v>
                </c:pt>
                <c:pt idx="96">
                  <c:v>-5.2775857164698001</c:v>
                </c:pt>
                <c:pt idx="97">
                  <c:v>-5.6360469372186035</c:v>
                </c:pt>
                <c:pt idx="98">
                  <c:v>-3.2167107867118552</c:v>
                </c:pt>
                <c:pt idx="99">
                  <c:v>-2.3044073188439942</c:v>
                </c:pt>
                <c:pt idx="100">
                  <c:v>-2.0350879005519418</c:v>
                </c:pt>
                <c:pt idx="101">
                  <c:v>-1.4059805985109826</c:v>
                </c:pt>
                <c:pt idx="102">
                  <c:v>-1.855272869246464</c:v>
                </c:pt>
                <c:pt idx="103">
                  <c:v>-2.928447373323082</c:v>
                </c:pt>
                <c:pt idx="104">
                  <c:v>-3.5592723396885635</c:v>
                </c:pt>
                <c:pt idx="105">
                  <c:v>-4.6048128702291278</c:v>
                </c:pt>
                <c:pt idx="106">
                  <c:v>-3.8571059243596886</c:v>
                </c:pt>
                <c:pt idx="107">
                  <c:v>-3.297000713846356</c:v>
                </c:pt>
                <c:pt idx="108">
                  <c:v>-2.5093886458788393</c:v>
                </c:pt>
                <c:pt idx="109">
                  <c:v>-0.96142769250449078</c:v>
                </c:pt>
                <c:pt idx="110">
                  <c:v>-9.5155002923875687E-3</c:v>
                </c:pt>
                <c:pt idx="111">
                  <c:v>0.851122109543901</c:v>
                </c:pt>
                <c:pt idx="112">
                  <c:v>0.95010558357908659</c:v>
                </c:pt>
                <c:pt idx="113">
                  <c:v>1.0189526117593763</c:v>
                </c:pt>
                <c:pt idx="114">
                  <c:v>0.59021011484422992</c:v>
                </c:pt>
                <c:pt idx="115">
                  <c:v>-0.306120909735627</c:v>
                </c:pt>
                <c:pt idx="118">
                  <c:v>2.669185332504056</c:v>
                </c:pt>
                <c:pt idx="119">
                  <c:v>3.1429494240517166</c:v>
                </c:pt>
                <c:pt idx="120">
                  <c:v>4.1047748911820214</c:v>
                </c:pt>
                <c:pt idx="121">
                  <c:v>1.8498029670293457</c:v>
                </c:pt>
                <c:pt idx="122">
                  <c:v>3.023525340431116</c:v>
                </c:pt>
                <c:pt idx="123">
                  <c:v>3.548819402314924</c:v>
                </c:pt>
                <c:pt idx="124">
                  <c:v>3.1699693026022642</c:v>
                </c:pt>
                <c:pt idx="125">
                  <c:v>1.6858338558063179</c:v>
                </c:pt>
                <c:pt idx="126">
                  <c:v>-4.4760900370969248E-3</c:v>
                </c:pt>
                <c:pt idx="127">
                  <c:v>-0.94304703796468425</c:v>
                </c:pt>
                <c:pt idx="128">
                  <c:v>-1.4799914401883161</c:v>
                </c:pt>
                <c:pt idx="129">
                  <c:v>-0.38615510722123775</c:v>
                </c:pt>
                <c:pt idx="130">
                  <c:v>-0.42230984206307154</c:v>
                </c:pt>
                <c:pt idx="131">
                  <c:v>-7.4098141970324383E-2</c:v>
                </c:pt>
                <c:pt idx="132">
                  <c:v>0.6892365593003732</c:v>
                </c:pt>
                <c:pt idx="133">
                  <c:v>1.1666592451701963</c:v>
                </c:pt>
                <c:pt idx="134">
                  <c:v>2.1109926349461645</c:v>
                </c:pt>
                <c:pt idx="135">
                  <c:v>1.9530629776042538</c:v>
                </c:pt>
                <c:pt idx="136">
                  <c:v>3.2208989350689095</c:v>
                </c:pt>
                <c:pt idx="137">
                  <c:v>3.3707390991995414</c:v>
                </c:pt>
                <c:pt idx="138">
                  <c:v>4.8620572535730409</c:v>
                </c:pt>
                <c:pt idx="139">
                  <c:v>5.2145047077164524</c:v>
                </c:pt>
                <c:pt idx="140">
                  <c:v>4.5562067602843026</c:v>
                </c:pt>
                <c:pt idx="141">
                  <c:v>5.2719314439744744</c:v>
                </c:pt>
                <c:pt idx="142">
                  <c:v>3.8850952573367197</c:v>
                </c:pt>
                <c:pt idx="143">
                  <c:v>4.4869662961903067</c:v>
                </c:pt>
                <c:pt idx="144">
                  <c:v>4.090512547254785</c:v>
                </c:pt>
                <c:pt idx="145">
                  <c:v>3.4196571600640118</c:v>
                </c:pt>
                <c:pt idx="146">
                  <c:v>4.0383551539738161</c:v>
                </c:pt>
                <c:pt idx="147">
                  <c:v>2.470409165430862</c:v>
                </c:pt>
                <c:pt idx="148">
                  <c:v>2.5091258226435276</c:v>
                </c:pt>
                <c:pt idx="149">
                  <c:v>3.9442428431541967</c:v>
                </c:pt>
                <c:pt idx="150">
                  <c:v>5.4176134218420708</c:v>
                </c:pt>
                <c:pt idx="151">
                  <c:v>6.2685571384788936</c:v>
                </c:pt>
                <c:pt idx="152">
                  <c:v>7.2809251574679292</c:v>
                </c:pt>
                <c:pt idx="153">
                  <c:v>7.2775773778228565</c:v>
                </c:pt>
                <c:pt idx="154">
                  <c:v>6.0870435779684353</c:v>
                </c:pt>
                <c:pt idx="157">
                  <c:v>-2.2396973281059718</c:v>
                </c:pt>
                <c:pt idx="158">
                  <c:v>-0.6906665188979263</c:v>
                </c:pt>
                <c:pt idx="159">
                  <c:v>-0.70394623947567969</c:v>
                </c:pt>
                <c:pt idx="160">
                  <c:v>-0.49114246085847618</c:v>
                </c:pt>
                <c:pt idx="161">
                  <c:v>-0.29954795202151219</c:v>
                </c:pt>
                <c:pt idx="162">
                  <c:v>-0.40368145094057301</c:v>
                </c:pt>
                <c:pt idx="163">
                  <c:v>-0.14733672364056277</c:v>
                </c:pt>
                <c:pt idx="164">
                  <c:v>0.41010825529653999</c:v>
                </c:pt>
                <c:pt idx="165">
                  <c:v>-5.0324035939708772E-2</c:v>
                </c:pt>
                <c:pt idx="166">
                  <c:v>-7.0138836399520732E-2</c:v>
                </c:pt>
                <c:pt idx="167">
                  <c:v>8.0203402443309507E-2</c:v>
                </c:pt>
                <c:pt idx="168">
                  <c:v>0.16517865540633192</c:v>
                </c:pt>
                <c:pt idx="169">
                  <c:v>1.2448509143360278</c:v>
                </c:pt>
                <c:pt idx="170">
                  <c:v>1.1779831454033884</c:v>
                </c:pt>
                <c:pt idx="171">
                  <c:v>1.8871651781640866</c:v>
                </c:pt>
                <c:pt idx="172">
                  <c:v>2.6489614013684109</c:v>
                </c:pt>
                <c:pt idx="173">
                  <c:v>2.3336951325206252</c:v>
                </c:pt>
                <c:pt idx="174">
                  <c:v>2.8714913335836192</c:v>
                </c:pt>
                <c:pt idx="175">
                  <c:v>2.1324923114482273</c:v>
                </c:pt>
                <c:pt idx="176">
                  <c:v>2.4180611908881802</c:v>
                </c:pt>
                <c:pt idx="177">
                  <c:v>3.1360732853270172</c:v>
                </c:pt>
                <c:pt idx="178">
                  <c:v>3.5379742257453972</c:v>
                </c:pt>
                <c:pt idx="179">
                  <c:v>3.4687699768523581</c:v>
                </c:pt>
                <c:pt idx="180">
                  <c:v>3.8054424088923589</c:v>
                </c:pt>
                <c:pt idx="181">
                  <c:v>3.2171874204279733</c:v>
                </c:pt>
                <c:pt idx="182">
                  <c:v>2.1556722240034203</c:v>
                </c:pt>
                <c:pt idx="183">
                  <c:v>2.1929283100570833</c:v>
                </c:pt>
                <c:pt idx="184">
                  <c:v>1.2631048371414304</c:v>
                </c:pt>
                <c:pt idx="185">
                  <c:v>1.3516324766925423</c:v>
                </c:pt>
                <c:pt idx="186">
                  <c:v>2.5778931365025093</c:v>
                </c:pt>
                <c:pt idx="187">
                  <c:v>3.8133361424207317</c:v>
                </c:pt>
                <c:pt idx="188">
                  <c:v>4.8494308943089433</c:v>
                </c:pt>
                <c:pt idx="189">
                  <c:v>5.5859365106842969</c:v>
                </c:pt>
                <c:pt idx="190">
                  <c:v>5.0552121961269059</c:v>
                </c:pt>
                <c:pt idx="191">
                  <c:v>4.7559862599582772</c:v>
                </c:pt>
                <c:pt idx="192">
                  <c:v>4.3525663854814889</c:v>
                </c:pt>
                <c:pt idx="193">
                  <c:v>3.2741912321793785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7BD-4578-84F7-BA272F946ADC}"/>
            </c:ext>
          </c:extLst>
        </c:ser>
        <c:ser>
          <c:idx val="2"/>
          <c:order val="2"/>
          <c:tx>
            <c:strRef>
              <c:f>'37. ábra'!$B$14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multiLvlStrRef>
              <c:f>'37. ábra'!$C$1:$HH$2</c:f>
              <c:multiLvlStrCache>
                <c:ptCount val="190"/>
                <c:lvl>
                  <c:pt idx="0">
                    <c:v>2017</c:v>
                  </c:pt>
                  <c:pt idx="8">
                    <c:v>2019</c:v>
                  </c:pt>
                  <c:pt idx="16">
                    <c:v>2021</c:v>
                  </c:pt>
                  <c:pt idx="24">
                    <c:v>2023</c:v>
                  </c:pt>
                  <c:pt idx="32">
                    <c:v>2025</c:v>
                  </c:pt>
                  <c:pt idx="40">
                    <c:v>2017</c:v>
                  </c:pt>
                  <c:pt idx="48">
                    <c:v>2019</c:v>
                  </c:pt>
                  <c:pt idx="56">
                    <c:v>2021</c:v>
                  </c:pt>
                  <c:pt idx="64">
                    <c:v>2023</c:v>
                  </c:pt>
                  <c:pt idx="72">
                    <c:v>2025</c:v>
                  </c:pt>
                  <c:pt idx="79">
                    <c:v>2017</c:v>
                  </c:pt>
                  <c:pt idx="87">
                    <c:v>2019</c:v>
                  </c:pt>
                  <c:pt idx="95">
                    <c:v>2021</c:v>
                  </c:pt>
                  <c:pt idx="103">
                    <c:v>2023</c:v>
                  </c:pt>
                  <c:pt idx="111">
                    <c:v>2025</c:v>
                  </c:pt>
                  <c:pt idx="118">
                    <c:v>2017</c:v>
                  </c:pt>
                  <c:pt idx="126">
                    <c:v>2019</c:v>
                  </c:pt>
                  <c:pt idx="134">
                    <c:v>2021</c:v>
                  </c:pt>
                  <c:pt idx="142">
                    <c:v>2023</c:v>
                  </c:pt>
                  <c:pt idx="150">
                    <c:v>2025</c:v>
                  </c:pt>
                  <c:pt idx="157">
                    <c:v>2017</c:v>
                  </c:pt>
                  <c:pt idx="165">
                    <c:v>2019</c:v>
                  </c:pt>
                  <c:pt idx="173">
                    <c:v>2021</c:v>
                  </c:pt>
                  <c:pt idx="181">
                    <c:v>2023</c:v>
                  </c:pt>
                  <c:pt idx="189">
                    <c:v>2025</c:v>
                  </c:pt>
                </c:lvl>
                <c:lvl>
                  <c:pt idx="0">
                    <c:v>Hungary</c:v>
                  </c:pt>
                  <c:pt idx="40">
                    <c:v>Czechia</c:v>
                  </c:pt>
                  <c:pt idx="79">
                    <c:v>Poland</c:v>
                  </c:pt>
                  <c:pt idx="118">
                    <c:v>Slovakia</c:v>
                  </c:pt>
                  <c:pt idx="157">
                    <c:v>Romania</c:v>
                  </c:pt>
                </c:lvl>
              </c:multiLvlStrCache>
            </c:multiLvlStrRef>
          </c:cat>
          <c:val>
            <c:numRef>
              <c:f>('37. ábra'!$C$14:$AT$14,'37. ábra'!$AU$14:$CK$14,'37. ábra'!$CL$14:$EB$14,'37. ábra'!$EC$14:$FS$14,'37. ábra'!$FT$14:$HH$14)</c:f>
              <c:numCache>
                <c:formatCode>0.0</c:formatCode>
                <c:ptCount val="194"/>
                <c:pt idx="0">
                  <c:v>0.54954354659789995</c:v>
                </c:pt>
                <c:pt idx="1">
                  <c:v>0.3297611137155867</c:v>
                </c:pt>
                <c:pt idx="2">
                  <c:v>0.50531004445553096</c:v>
                </c:pt>
                <c:pt idx="3">
                  <c:v>0.21181233110425401</c:v>
                </c:pt>
                <c:pt idx="4">
                  <c:v>0.20488187560393933</c:v>
                </c:pt>
                <c:pt idx="5">
                  <c:v>0.48247784105113428</c:v>
                </c:pt>
                <c:pt idx="6">
                  <c:v>0.14258950544845223</c:v>
                </c:pt>
                <c:pt idx="7">
                  <c:v>0.60754919493614712</c:v>
                </c:pt>
                <c:pt idx="8">
                  <c:v>0.69094687572281055</c:v>
                </c:pt>
                <c:pt idx="9">
                  <c:v>0.62466221155344659</c:v>
                </c:pt>
                <c:pt idx="10">
                  <c:v>0.66917741905210371</c:v>
                </c:pt>
                <c:pt idx="11">
                  <c:v>-0.11074112206987789</c:v>
                </c:pt>
                <c:pt idx="12">
                  <c:v>-0.37520304469395244</c:v>
                </c:pt>
                <c:pt idx="13">
                  <c:v>-0.80175830579744967</c:v>
                </c:pt>
                <c:pt idx="14">
                  <c:v>-0.94729620647295343</c:v>
                </c:pt>
                <c:pt idx="15">
                  <c:v>-0.79115782175657234</c:v>
                </c:pt>
                <c:pt idx="16">
                  <c:v>-1.2834273820459841</c:v>
                </c:pt>
                <c:pt idx="17">
                  <c:v>-1.071156014456212</c:v>
                </c:pt>
                <c:pt idx="18">
                  <c:v>-0.91819291345178777</c:v>
                </c:pt>
                <c:pt idx="19">
                  <c:v>-1.6376583500218989</c:v>
                </c:pt>
                <c:pt idx="20">
                  <c:v>-1.4129498897251358</c:v>
                </c:pt>
                <c:pt idx="21">
                  <c:v>-0.69269352154761665</c:v>
                </c:pt>
                <c:pt idx="22">
                  <c:v>-0.50708602553599558</c:v>
                </c:pt>
                <c:pt idx="23">
                  <c:v>-3.8154989753794461E-3</c:v>
                </c:pt>
                <c:pt idx="24">
                  <c:v>-0.15139908380842498</c:v>
                </c:pt>
                <c:pt idx="25">
                  <c:v>-1.1925401087687788</c:v>
                </c:pt>
                <c:pt idx="26">
                  <c:v>-1.4783160605284567</c:v>
                </c:pt>
                <c:pt idx="27">
                  <c:v>-2.0340226295659152</c:v>
                </c:pt>
                <c:pt idx="28">
                  <c:v>-1.8184204346107717</c:v>
                </c:pt>
                <c:pt idx="29">
                  <c:v>-1.9643666098943251</c:v>
                </c:pt>
                <c:pt idx="30">
                  <c:v>-1.8410987532915697</c:v>
                </c:pt>
                <c:pt idx="31">
                  <c:v>-1.7894876294473667</c:v>
                </c:pt>
                <c:pt idx="32">
                  <c:v>-2.6444224163561363</c:v>
                </c:pt>
                <c:pt idx="33">
                  <c:v>-2.1447332183735393</c:v>
                </c:pt>
                <c:pt idx="34">
                  <c:v>-2.5257433026972094</c:v>
                </c:pt>
                <c:pt idx="35">
                  <c:v>-2.3114898780400086</c:v>
                </c:pt>
                <c:pt idx="36">
                  <c:v>-1.4888665774828442</c:v>
                </c:pt>
                <c:pt idx="37">
                  <c:v>-2.0838502330817774</c:v>
                </c:pt>
                <c:pt idx="40">
                  <c:v>0.1065087778779284</c:v>
                </c:pt>
                <c:pt idx="41">
                  <c:v>-0.22812665565998763</c:v>
                </c:pt>
                <c:pt idx="42">
                  <c:v>-0.47777583453210587</c:v>
                </c:pt>
                <c:pt idx="43">
                  <c:v>-0.57219770816394278</c:v>
                </c:pt>
                <c:pt idx="44">
                  <c:v>-0.77001271775020474</c:v>
                </c:pt>
                <c:pt idx="45">
                  <c:v>-0.7627622100494198</c:v>
                </c:pt>
                <c:pt idx="46">
                  <c:v>-0.46701366335000039</c:v>
                </c:pt>
                <c:pt idx="47">
                  <c:v>-3.3964670184313261E-2</c:v>
                </c:pt>
                <c:pt idx="48">
                  <c:v>0.21413305909518049</c:v>
                </c:pt>
                <c:pt idx="49">
                  <c:v>0.2255505231355065</c:v>
                </c:pt>
                <c:pt idx="50">
                  <c:v>0.40435494773021469</c:v>
                </c:pt>
                <c:pt idx="51">
                  <c:v>-0.23363498108472014</c:v>
                </c:pt>
                <c:pt idx="52">
                  <c:v>-0.26203468699872173</c:v>
                </c:pt>
                <c:pt idx="53">
                  <c:v>-0.63657366143051708</c:v>
                </c:pt>
                <c:pt idx="54">
                  <c:v>-0.99439310498954747</c:v>
                </c:pt>
                <c:pt idx="55">
                  <c:v>-0.82323411131385205</c:v>
                </c:pt>
                <c:pt idx="56">
                  <c:v>-1.0861660939185942</c:v>
                </c:pt>
                <c:pt idx="57">
                  <c:v>-0.89812853870423992</c:v>
                </c:pt>
                <c:pt idx="58">
                  <c:v>-0.66298958860172919</c:v>
                </c:pt>
                <c:pt idx="59">
                  <c:v>-0.61127589929182857</c:v>
                </c:pt>
                <c:pt idx="60">
                  <c:v>-0.17201515323339023</c:v>
                </c:pt>
                <c:pt idx="61">
                  <c:v>0.62457872273988968</c:v>
                </c:pt>
                <c:pt idx="62">
                  <c:v>0.7423571784279186</c:v>
                </c:pt>
                <c:pt idx="63">
                  <c:v>0.28250998748929129</c:v>
                </c:pt>
                <c:pt idx="64">
                  <c:v>-0.54040391802095789</c:v>
                </c:pt>
                <c:pt idx="65">
                  <c:v>-1.0619162043072987</c:v>
                </c:pt>
                <c:pt idx="66">
                  <c:v>-0.93577405518315127</c:v>
                </c:pt>
                <c:pt idx="67">
                  <c:v>-0.37625007952807804</c:v>
                </c:pt>
                <c:pt idx="68">
                  <c:v>5.1646061123930109E-2</c:v>
                </c:pt>
                <c:pt idx="69">
                  <c:v>-6.7194282560782859E-2</c:v>
                </c:pt>
                <c:pt idx="70">
                  <c:v>-0.597556161782554</c:v>
                </c:pt>
                <c:pt idx="71">
                  <c:v>-0.4298229311327596</c:v>
                </c:pt>
                <c:pt idx="72">
                  <c:v>-0.60315436546918955</c:v>
                </c:pt>
                <c:pt idx="73">
                  <c:v>-0.91188399639652395</c:v>
                </c:pt>
                <c:pt idx="74">
                  <c:v>-1.1808653710047905</c:v>
                </c:pt>
                <c:pt idx="75">
                  <c:v>-1.3925036832287965</c:v>
                </c:pt>
                <c:pt idx="76">
                  <c:v>-2.2557892762218166</c:v>
                </c:pt>
                <c:pt idx="79">
                  <c:v>0.51485911021349129</c:v>
                </c:pt>
                <c:pt idx="80">
                  <c:v>0.59061638605170397</c:v>
                </c:pt>
                <c:pt idx="81">
                  <c:v>0.71089627645441467</c:v>
                </c:pt>
                <c:pt idx="82">
                  <c:v>0.40135820058237215</c:v>
                </c:pt>
                <c:pt idx="83">
                  <c:v>0.51038218852914308</c:v>
                </c:pt>
                <c:pt idx="84">
                  <c:v>0.47553737262062029</c:v>
                </c:pt>
                <c:pt idx="85">
                  <c:v>0.48584824917804059</c:v>
                </c:pt>
                <c:pt idx="86">
                  <c:v>0.59268761212023047</c:v>
                </c:pt>
                <c:pt idx="87">
                  <c:v>0.73530090335902198</c:v>
                </c:pt>
                <c:pt idx="88">
                  <c:v>0.67179835801031018</c:v>
                </c:pt>
                <c:pt idx="89">
                  <c:v>0.62996644077477093</c:v>
                </c:pt>
                <c:pt idx="90">
                  <c:v>0.41495070452482896</c:v>
                </c:pt>
                <c:pt idx="91">
                  <c:v>9.9904881310690419E-2</c:v>
                </c:pt>
                <c:pt idx="92">
                  <c:v>-0.14653077699369313</c:v>
                </c:pt>
                <c:pt idx="93">
                  <c:v>-0.19635122090710067</c:v>
                </c:pt>
                <c:pt idx="94">
                  <c:v>0.72725651886571374</c:v>
                </c:pt>
                <c:pt idx="95">
                  <c:v>0.57790695538711989</c:v>
                </c:pt>
                <c:pt idx="96">
                  <c:v>0.69161949669054157</c:v>
                </c:pt>
                <c:pt idx="97">
                  <c:v>0.7488788248938355</c:v>
                </c:pt>
                <c:pt idx="98">
                  <c:v>-9.5578654969806887E-2</c:v>
                </c:pt>
                <c:pt idx="99">
                  <c:v>0.25134115487073594</c:v>
                </c:pt>
                <c:pt idx="100">
                  <c:v>0.35020423199230433</c:v>
                </c:pt>
                <c:pt idx="101">
                  <c:v>0.10612563426709792</c:v>
                </c:pt>
                <c:pt idx="102">
                  <c:v>4.0071014911105096E-2</c:v>
                </c:pt>
                <c:pt idx="103">
                  <c:v>-0.33321115786907757</c:v>
                </c:pt>
                <c:pt idx="104">
                  <c:v>-0.43942406213590457</c:v>
                </c:pt>
                <c:pt idx="105">
                  <c:v>-0.33876270652732288</c:v>
                </c:pt>
                <c:pt idx="106">
                  <c:v>-0.51689970595589285</c:v>
                </c:pt>
                <c:pt idx="107">
                  <c:v>-0.21052810230014873</c:v>
                </c:pt>
                <c:pt idx="108">
                  <c:v>-0.19760373133442205</c:v>
                </c:pt>
                <c:pt idx="109">
                  <c:v>-0.2531367111463857</c:v>
                </c:pt>
                <c:pt idx="110">
                  <c:v>-0.50362926578352807</c:v>
                </c:pt>
                <c:pt idx="111">
                  <c:v>-1.4055643518527021</c:v>
                </c:pt>
                <c:pt idx="112">
                  <c:v>-1.1900344260442357</c:v>
                </c:pt>
                <c:pt idx="113">
                  <c:v>-1.0075823536700474</c:v>
                </c:pt>
                <c:pt idx="114">
                  <c:v>-0.67838511768063225</c:v>
                </c:pt>
                <c:pt idx="115">
                  <c:v>0.11903988825848612</c:v>
                </c:pt>
                <c:pt idx="118">
                  <c:v>-1.4959852677522734</c:v>
                </c:pt>
                <c:pt idx="119">
                  <c:v>-1.6777099939500726</c:v>
                </c:pt>
                <c:pt idx="120">
                  <c:v>-1.6561768716394449</c:v>
                </c:pt>
                <c:pt idx="121">
                  <c:v>-1.5643758739365634</c:v>
                </c:pt>
                <c:pt idx="122">
                  <c:v>-1.2215571921952262</c:v>
                </c:pt>
                <c:pt idx="123">
                  <c:v>-0.90062917225061323</c:v>
                </c:pt>
                <c:pt idx="124">
                  <c:v>-0.76692986738948665</c:v>
                </c:pt>
                <c:pt idx="125">
                  <c:v>-0.5811081153531733</c:v>
                </c:pt>
                <c:pt idx="126">
                  <c:v>-0.62250403393967979</c:v>
                </c:pt>
                <c:pt idx="127">
                  <c:v>-0.32600355895311961</c:v>
                </c:pt>
                <c:pt idx="128">
                  <c:v>-0.46490477209501396</c:v>
                </c:pt>
                <c:pt idx="129">
                  <c:v>-0.45754779343716118</c:v>
                </c:pt>
                <c:pt idx="130">
                  <c:v>-0.12103617074843334</c:v>
                </c:pt>
                <c:pt idx="131">
                  <c:v>-0.24963889219524593</c:v>
                </c:pt>
                <c:pt idx="132">
                  <c:v>-0.28162583447654932</c:v>
                </c:pt>
                <c:pt idx="133">
                  <c:v>-0.35453548853590838</c:v>
                </c:pt>
                <c:pt idx="134">
                  <c:v>-1.0633381998616882</c:v>
                </c:pt>
                <c:pt idx="135">
                  <c:v>-1.4623799500869206</c:v>
                </c:pt>
                <c:pt idx="136">
                  <c:v>-1.5217302154567538</c:v>
                </c:pt>
                <c:pt idx="137">
                  <c:v>-1.7383179771443378</c:v>
                </c:pt>
                <c:pt idx="138">
                  <c:v>-1.3019456334212041</c:v>
                </c:pt>
                <c:pt idx="139">
                  <c:v>-1.5405264956358844</c:v>
                </c:pt>
                <c:pt idx="140">
                  <c:v>-1.5480490759757406</c:v>
                </c:pt>
                <c:pt idx="141">
                  <c:v>-0.48990675674815398</c:v>
                </c:pt>
                <c:pt idx="142">
                  <c:v>-6.7551496964161406E-2</c:v>
                </c:pt>
                <c:pt idx="143">
                  <c:v>0.22421081488471056</c:v>
                </c:pt>
                <c:pt idx="144">
                  <c:v>-0.47827633873630043</c:v>
                </c:pt>
                <c:pt idx="145">
                  <c:v>-1.0981983783219347</c:v>
                </c:pt>
                <c:pt idx="146">
                  <c:v>-2.0822073289374123</c:v>
                </c:pt>
                <c:pt idx="147">
                  <c:v>-2.6079845364656902</c:v>
                </c:pt>
                <c:pt idx="148">
                  <c:v>-1.9747325511088756</c:v>
                </c:pt>
                <c:pt idx="149">
                  <c:v>-2.806981164679454</c:v>
                </c:pt>
                <c:pt idx="150">
                  <c:v>-2.918103484440417</c:v>
                </c:pt>
                <c:pt idx="151">
                  <c:v>-2.4296814817547983</c:v>
                </c:pt>
                <c:pt idx="152">
                  <c:v>-3.0784905637975157</c:v>
                </c:pt>
                <c:pt idx="153">
                  <c:v>-3.013799200463898</c:v>
                </c:pt>
                <c:pt idx="154">
                  <c:v>-2.8287074116542112</c:v>
                </c:pt>
                <c:pt idx="157">
                  <c:v>-9.5343513811097305E-2</c:v>
                </c:pt>
                <c:pt idx="158">
                  <c:v>-0.10916986911612393</c:v>
                </c:pt>
                <c:pt idx="159">
                  <c:v>1.223339772934853E-2</c:v>
                </c:pt>
                <c:pt idx="160">
                  <c:v>-5.7424400159434653E-2</c:v>
                </c:pt>
                <c:pt idx="161">
                  <c:v>-2.8901428132840707E-2</c:v>
                </c:pt>
                <c:pt idx="162">
                  <c:v>-2.2971642668613138E-2</c:v>
                </c:pt>
                <c:pt idx="163">
                  <c:v>-0.11754678054389074</c:v>
                </c:pt>
                <c:pt idx="164">
                  <c:v>-0.20857017842004305</c:v>
                </c:pt>
                <c:pt idx="165">
                  <c:v>-0.17879664627959538</c:v>
                </c:pt>
                <c:pt idx="166">
                  <c:v>-0.25074399277767162</c:v>
                </c:pt>
                <c:pt idx="167">
                  <c:v>-0.24717898542236552</c:v>
                </c:pt>
                <c:pt idx="168">
                  <c:v>-0.2950194694038788</c:v>
                </c:pt>
                <c:pt idx="169">
                  <c:v>-0.47767586533398815</c:v>
                </c:pt>
                <c:pt idx="170">
                  <c:v>-0.49678898604779226</c:v>
                </c:pt>
                <c:pt idx="171">
                  <c:v>-0.5862005408976273</c:v>
                </c:pt>
                <c:pt idx="172">
                  <c:v>-0.53584678906182415</c:v>
                </c:pt>
                <c:pt idx="173">
                  <c:v>-0.39769292015323887</c:v>
                </c:pt>
                <c:pt idx="174">
                  <c:v>-0.38921982458788679</c:v>
                </c:pt>
                <c:pt idx="175">
                  <c:v>-0.27376160911979219</c:v>
                </c:pt>
                <c:pt idx="176">
                  <c:v>-0.12146157516353712</c:v>
                </c:pt>
                <c:pt idx="177">
                  <c:v>-0.13677327110162932</c:v>
                </c:pt>
                <c:pt idx="178">
                  <c:v>-0.25811387722784224</c:v>
                </c:pt>
                <c:pt idx="179">
                  <c:v>-0.4649934126242391</c:v>
                </c:pt>
                <c:pt idx="180">
                  <c:v>-0.50213739495932952</c:v>
                </c:pt>
                <c:pt idx="181">
                  <c:v>-0.4775353970790443</c:v>
                </c:pt>
                <c:pt idx="182">
                  <c:v>-0.2088676926365288</c:v>
                </c:pt>
                <c:pt idx="183">
                  <c:v>-2.8449290112445992E-2</c:v>
                </c:pt>
                <c:pt idx="184">
                  <c:v>-0.11701983674472655</c:v>
                </c:pt>
                <c:pt idx="185">
                  <c:v>-0.17995902274094297</c:v>
                </c:pt>
                <c:pt idx="186">
                  <c:v>-0.35534607171751298</c:v>
                </c:pt>
                <c:pt idx="187">
                  <c:v>-0.55303908142842106</c:v>
                </c:pt>
                <c:pt idx="188">
                  <c:v>-0.55080947331212438</c:v>
                </c:pt>
                <c:pt idx="189">
                  <c:v>-0.58376149467434191</c:v>
                </c:pt>
                <c:pt idx="190">
                  <c:v>-0.62593050405164141</c:v>
                </c:pt>
                <c:pt idx="191">
                  <c:v>-0.42925529597721401</c:v>
                </c:pt>
                <c:pt idx="192">
                  <c:v>-0.41967045911927159</c:v>
                </c:pt>
                <c:pt idx="193">
                  <c:v>-0.31097884056392155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7BD-4578-84F7-BA272F946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24942208"/>
        <c:axId val="124943744"/>
      </c:barChart>
      <c:lineChart>
        <c:grouping val="standard"/>
        <c:varyColors val="0"/>
        <c:ser>
          <c:idx val="3"/>
          <c:order val="3"/>
          <c:tx>
            <c:strRef>
              <c:f>'37. ábra'!$B$8</c:f>
              <c:strCache>
                <c:ptCount val="1"/>
                <c:pt idx="0">
                  <c:v>Net lending (from financing side)</c:v>
                </c:pt>
              </c:strCache>
            </c:strRef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0B-C7BD-4578-84F7-BA272F946ADC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0C-C7BD-4578-84F7-BA272F946ADC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0D-C7BD-4578-84F7-BA272F946ADC}"/>
              </c:ext>
            </c:extLst>
          </c:dPt>
          <c:cat>
            <c:multiLvlStrRef>
              <c:f>'37. ábra'!$C$3:$C$4</c:f>
            </c:multiLvlStrRef>
          </c:cat>
          <c:val>
            <c:numRef>
              <c:f>('37. ábra'!$C$8:$AT$8,'37. ábra'!$AU$8:$CK$8,'37. ábra'!$CL$8:$EB$8,'37. ábra'!$EC$8:$FS$8,'37. ábra'!$FT$8:$HH$8)</c:f>
              <c:numCache>
                <c:formatCode>0.0</c:formatCode>
                <c:ptCount val="194"/>
                <c:pt idx="0">
                  <c:v>-2.3728452899724735</c:v>
                </c:pt>
                <c:pt idx="1">
                  <c:v>-2.650999486496147</c:v>
                </c:pt>
                <c:pt idx="2">
                  <c:v>-1.540362526130352</c:v>
                </c:pt>
                <c:pt idx="3">
                  <c:v>-1.7118441801296318</c:v>
                </c:pt>
                <c:pt idx="4">
                  <c:v>-2.6229838774964809</c:v>
                </c:pt>
                <c:pt idx="5">
                  <c:v>-1.1748732434760283</c:v>
                </c:pt>
                <c:pt idx="6">
                  <c:v>-1.1609241170392508</c:v>
                </c:pt>
                <c:pt idx="7">
                  <c:v>-1.0847237418117177</c:v>
                </c:pt>
                <c:pt idx="8">
                  <c:v>0.31246652438723188</c:v>
                </c:pt>
                <c:pt idx="9">
                  <c:v>0.23564614726914873</c:v>
                </c:pt>
                <c:pt idx="10">
                  <c:v>4.3263398977610668E-2</c:v>
                </c:pt>
                <c:pt idx="11">
                  <c:v>0.19988770663985797</c:v>
                </c:pt>
                <c:pt idx="12">
                  <c:v>-0.22940207035958624</c:v>
                </c:pt>
                <c:pt idx="13">
                  <c:v>1.3197018361583752</c:v>
                </c:pt>
                <c:pt idx="14">
                  <c:v>0.92638934202176548</c:v>
                </c:pt>
                <c:pt idx="15">
                  <c:v>1.1553808995274879</c:v>
                </c:pt>
                <c:pt idx="16">
                  <c:v>0.74972936830514525</c:v>
                </c:pt>
                <c:pt idx="17">
                  <c:v>1.0351494134389554</c:v>
                </c:pt>
                <c:pt idx="18">
                  <c:v>2.9616983929095237</c:v>
                </c:pt>
                <c:pt idx="19">
                  <c:v>3.9451318638365498</c:v>
                </c:pt>
                <c:pt idx="20">
                  <c:v>5.1275241731375942</c:v>
                </c:pt>
                <c:pt idx="21">
                  <c:v>5.7147955170197102</c:v>
                </c:pt>
                <c:pt idx="22">
                  <c:v>7.303296298642123</c:v>
                </c:pt>
                <c:pt idx="23">
                  <c:v>9.0641916022148195</c:v>
                </c:pt>
                <c:pt idx="24">
                  <c:v>8.0658392622498791</c:v>
                </c:pt>
                <c:pt idx="25">
                  <c:v>5.8023532378008618</c:v>
                </c:pt>
                <c:pt idx="26">
                  <c:v>2.0275908810611201</c:v>
                </c:pt>
                <c:pt idx="27">
                  <c:v>-9.3404622335832604E-2</c:v>
                </c:pt>
                <c:pt idx="28">
                  <c:v>-0.60932149986397421</c:v>
                </c:pt>
                <c:pt idx="29">
                  <c:v>-0.76168399932252517</c:v>
                </c:pt>
                <c:pt idx="30">
                  <c:v>-0.25653827444748251</c:v>
                </c:pt>
                <c:pt idx="31">
                  <c:v>-0.37649671805276447</c:v>
                </c:pt>
                <c:pt idx="32">
                  <c:v>-0.69453841278429262</c:v>
                </c:pt>
                <c:pt idx="33">
                  <c:v>-0.69561077771192292</c:v>
                </c:pt>
                <c:pt idx="34">
                  <c:v>-0.51868810309599833</c:v>
                </c:pt>
                <c:pt idx="35">
                  <c:v>-0.10296414008556848</c:v>
                </c:pt>
                <c:pt idx="36">
                  <c:v>0.88493321959712634</c:v>
                </c:pt>
                <c:pt idx="37">
                  <c:v>1.9621926945853352</c:v>
                </c:pt>
                <c:pt idx="40">
                  <c:v>-1.8597138265704118</c:v>
                </c:pt>
                <c:pt idx="41">
                  <c:v>-2.6554288365270526</c:v>
                </c:pt>
                <c:pt idx="42">
                  <c:v>-2.4421871282557901</c:v>
                </c:pt>
                <c:pt idx="43">
                  <c:v>-2.1817511868762995</c:v>
                </c:pt>
                <c:pt idx="44">
                  <c:v>-1.9022423349809086</c:v>
                </c:pt>
                <c:pt idx="45">
                  <c:v>-1.7070243408401802</c:v>
                </c:pt>
                <c:pt idx="46">
                  <c:v>-0.82990935667801113</c:v>
                </c:pt>
                <c:pt idx="47">
                  <c:v>-1.1241134635484133</c:v>
                </c:pt>
                <c:pt idx="48">
                  <c:v>-0.17116784982689173</c:v>
                </c:pt>
                <c:pt idx="49">
                  <c:v>-0.60130152553181049</c:v>
                </c:pt>
                <c:pt idx="50">
                  <c:v>-0.41930633569514825</c:v>
                </c:pt>
                <c:pt idx="51">
                  <c:v>-0.14480138193347758</c:v>
                </c:pt>
                <c:pt idx="52">
                  <c:v>-1.5548373318639634</c:v>
                </c:pt>
                <c:pt idx="53">
                  <c:v>-0.7062295444335901</c:v>
                </c:pt>
                <c:pt idx="54">
                  <c:v>-3.5648682543800914</c:v>
                </c:pt>
                <c:pt idx="55">
                  <c:v>-2.8507947747306113</c:v>
                </c:pt>
                <c:pt idx="56">
                  <c:v>-2.2730240191500357</c:v>
                </c:pt>
                <c:pt idx="57">
                  <c:v>-2.6499978389592429</c:v>
                </c:pt>
                <c:pt idx="58">
                  <c:v>0.38016323743909608</c:v>
                </c:pt>
                <c:pt idx="59">
                  <c:v>0.30966003618252802</c:v>
                </c:pt>
                <c:pt idx="60">
                  <c:v>1.3388265947741533</c:v>
                </c:pt>
                <c:pt idx="61">
                  <c:v>2.5527337797934031</c:v>
                </c:pt>
                <c:pt idx="62">
                  <c:v>4.3648880641681291</c:v>
                </c:pt>
                <c:pt idx="63">
                  <c:v>4.145291447949913</c:v>
                </c:pt>
                <c:pt idx="64">
                  <c:v>3.3997622586238458</c:v>
                </c:pt>
                <c:pt idx="65">
                  <c:v>2.3473304633597656</c:v>
                </c:pt>
                <c:pt idx="66">
                  <c:v>-0.36616554054591433</c:v>
                </c:pt>
                <c:pt idx="67">
                  <c:v>-1.1801496663581656</c:v>
                </c:pt>
                <c:pt idx="68">
                  <c:v>-1.9698071597650795</c:v>
                </c:pt>
                <c:pt idx="69">
                  <c:v>-2.425644263004473</c:v>
                </c:pt>
                <c:pt idx="70">
                  <c:v>-2.52896151768417</c:v>
                </c:pt>
                <c:pt idx="71">
                  <c:v>-3.2990863422028087</c:v>
                </c:pt>
                <c:pt idx="72">
                  <c:v>-3.2387388439648905</c:v>
                </c:pt>
                <c:pt idx="73">
                  <c:v>-2.242973176375747</c:v>
                </c:pt>
                <c:pt idx="74">
                  <c:v>-2.6215152133935429</c:v>
                </c:pt>
                <c:pt idx="75">
                  <c:v>-1.7367513850062726</c:v>
                </c:pt>
                <c:pt idx="76">
                  <c:v>-1.2247263004682953</c:v>
                </c:pt>
                <c:pt idx="79">
                  <c:v>-1.0797446449351573</c:v>
                </c:pt>
                <c:pt idx="80">
                  <c:v>-0.17110395510876786</c:v>
                </c:pt>
                <c:pt idx="81">
                  <c:v>-0.40511115790937702</c:v>
                </c:pt>
                <c:pt idx="82">
                  <c:v>0.60101462364519243</c:v>
                </c:pt>
                <c:pt idx="83">
                  <c:v>1.0163539493092062</c:v>
                </c:pt>
                <c:pt idx="84">
                  <c:v>0.35379570134734573</c:v>
                </c:pt>
                <c:pt idx="85">
                  <c:v>0.48679697441429348</c:v>
                </c:pt>
                <c:pt idx="86">
                  <c:v>0.20388834993759886</c:v>
                </c:pt>
                <c:pt idx="87">
                  <c:v>0.36513713946978149</c:v>
                </c:pt>
                <c:pt idx="88">
                  <c:v>0.35629931839647588</c:v>
                </c:pt>
                <c:pt idx="89">
                  <c:v>-0.24062795284941152</c:v>
                </c:pt>
                <c:pt idx="90">
                  <c:v>-0.75368938437434363</c:v>
                </c:pt>
                <c:pt idx="91">
                  <c:v>-1.7969675347645333</c:v>
                </c:pt>
                <c:pt idx="92">
                  <c:v>-2.6863725814969648</c:v>
                </c:pt>
                <c:pt idx="93">
                  <c:v>-2.827835611434184</c:v>
                </c:pt>
                <c:pt idx="94">
                  <c:v>-3.2191383809162351</c:v>
                </c:pt>
                <c:pt idx="95">
                  <c:v>-2.7680121987377695</c:v>
                </c:pt>
                <c:pt idx="96">
                  <c:v>-1.9179967087940546</c:v>
                </c:pt>
                <c:pt idx="97">
                  <c:v>-1.307486406992076</c:v>
                </c:pt>
                <c:pt idx="98">
                  <c:v>0.64777275136628576</c:v>
                </c:pt>
                <c:pt idx="99">
                  <c:v>2.3569164267768485</c:v>
                </c:pt>
                <c:pt idx="100">
                  <c:v>3.3973878515905045</c:v>
                </c:pt>
                <c:pt idx="101">
                  <c:v>3.346207821717706</c:v>
                </c:pt>
                <c:pt idx="102">
                  <c:v>2.3046125972081235</c:v>
                </c:pt>
                <c:pt idx="103">
                  <c:v>0.44344841791595119</c:v>
                </c:pt>
                <c:pt idx="104">
                  <c:v>-0.78221578132993741</c:v>
                </c:pt>
                <c:pt idx="105">
                  <c:v>-1.5570913055265383</c:v>
                </c:pt>
                <c:pt idx="106">
                  <c:v>-1.5054830015538312</c:v>
                </c:pt>
                <c:pt idx="107">
                  <c:v>-1.3334475076064751</c:v>
                </c:pt>
                <c:pt idx="108">
                  <c:v>-1.0456286002308646</c:v>
                </c:pt>
                <c:pt idx="109">
                  <c:v>-0.17061925522787214</c:v>
                </c:pt>
                <c:pt idx="110">
                  <c:v>0.62344713136412144</c:v>
                </c:pt>
                <c:pt idx="111">
                  <c:v>0.99794093174216258</c:v>
                </c:pt>
                <c:pt idx="112">
                  <c:v>1.3399673944011941</c:v>
                </c:pt>
                <c:pt idx="113">
                  <c:v>1.456014239778443</c:v>
                </c:pt>
                <c:pt idx="114">
                  <c:v>1.186228488447254</c:v>
                </c:pt>
                <c:pt idx="115">
                  <c:v>0.97088064162360699</c:v>
                </c:pt>
                <c:pt idx="118">
                  <c:v>2.7435525116267181</c:v>
                </c:pt>
                <c:pt idx="119">
                  <c:v>3.5265533972392085</c:v>
                </c:pt>
                <c:pt idx="120">
                  <c:v>4.4352480930803075</c:v>
                </c:pt>
                <c:pt idx="121">
                  <c:v>3.0896747190455791</c:v>
                </c:pt>
                <c:pt idx="122">
                  <c:v>3.7927614694453924</c:v>
                </c:pt>
                <c:pt idx="123">
                  <c:v>3.7296764338603663</c:v>
                </c:pt>
                <c:pt idx="124">
                  <c:v>3.8557502904187082</c:v>
                </c:pt>
                <c:pt idx="125">
                  <c:v>2.3741689356394513</c:v>
                </c:pt>
                <c:pt idx="126">
                  <c:v>0.8266574088023948</c:v>
                </c:pt>
                <c:pt idx="127">
                  <c:v>1.0031542813731213</c:v>
                </c:pt>
                <c:pt idx="128">
                  <c:v>0.14294885512518726</c:v>
                </c:pt>
                <c:pt idx="129">
                  <c:v>1.4874005129696717</c:v>
                </c:pt>
                <c:pt idx="130">
                  <c:v>1.4786638196655866</c:v>
                </c:pt>
                <c:pt idx="131">
                  <c:v>1.0366233551767363</c:v>
                </c:pt>
                <c:pt idx="132">
                  <c:v>-0.91080355104574928</c:v>
                </c:pt>
                <c:pt idx="133">
                  <c:v>-1.7419312430158418</c:v>
                </c:pt>
                <c:pt idx="134">
                  <c:v>-1.8157378685026846</c:v>
                </c:pt>
                <c:pt idx="135">
                  <c:v>-0.9015702671123289</c:v>
                </c:pt>
                <c:pt idx="136">
                  <c:v>2.5759589830993326</c:v>
                </c:pt>
                <c:pt idx="137">
                  <c:v>2.8965096239532988</c:v>
                </c:pt>
                <c:pt idx="138">
                  <c:v>5.801391778241789</c:v>
                </c:pt>
                <c:pt idx="139">
                  <c:v>5.927075119952824</c:v>
                </c:pt>
                <c:pt idx="140">
                  <c:v>5.5865388004845995</c:v>
                </c:pt>
                <c:pt idx="141">
                  <c:v>7.180812606800492</c:v>
                </c:pt>
                <c:pt idx="142">
                  <c:v>5.1677779359480942</c:v>
                </c:pt>
                <c:pt idx="143">
                  <c:v>6.0582466868963429</c:v>
                </c:pt>
                <c:pt idx="144">
                  <c:v>4.3128193890228079</c:v>
                </c:pt>
                <c:pt idx="145">
                  <c:v>3.4402175188827466</c:v>
                </c:pt>
                <c:pt idx="146">
                  <c:v>3.7728830587472264</c:v>
                </c:pt>
                <c:pt idx="147">
                  <c:v>1.3773188453998726</c:v>
                </c:pt>
                <c:pt idx="148">
                  <c:v>2.8190506350237543</c:v>
                </c:pt>
                <c:pt idx="149">
                  <c:v>3.0906821803659548</c:v>
                </c:pt>
                <c:pt idx="150">
                  <c:v>3.4903898152406798</c:v>
                </c:pt>
                <c:pt idx="151">
                  <c:v>4.9163662760270581</c:v>
                </c:pt>
                <c:pt idx="152">
                  <c:v>4.3756344725640712</c:v>
                </c:pt>
                <c:pt idx="153">
                  <c:v>4.3457500056670986</c:v>
                </c:pt>
                <c:pt idx="154">
                  <c:v>3.3758808649906942</c:v>
                </c:pt>
                <c:pt idx="157">
                  <c:v>0.44859298297412248</c:v>
                </c:pt>
                <c:pt idx="158">
                  <c:v>1.5584841440905168</c:v>
                </c:pt>
                <c:pt idx="159">
                  <c:v>2.0892539841574731</c:v>
                </c:pt>
                <c:pt idx="160">
                  <c:v>2.0715221172575093</c:v>
                </c:pt>
                <c:pt idx="161">
                  <c:v>2.431425274457701</c:v>
                </c:pt>
                <c:pt idx="162">
                  <c:v>2.0411724106958027</c:v>
                </c:pt>
                <c:pt idx="163">
                  <c:v>2.4407590941236186</c:v>
                </c:pt>
                <c:pt idx="164">
                  <c:v>2.6173091272771312</c:v>
                </c:pt>
                <c:pt idx="165">
                  <c:v>2.0299919740598549</c:v>
                </c:pt>
                <c:pt idx="166">
                  <c:v>2.5172049063383635</c:v>
                </c:pt>
                <c:pt idx="167">
                  <c:v>2.1495063080940664</c:v>
                </c:pt>
                <c:pt idx="168">
                  <c:v>2.0438619199600132</c:v>
                </c:pt>
                <c:pt idx="169">
                  <c:v>2.2021494529027348</c:v>
                </c:pt>
                <c:pt idx="170">
                  <c:v>2.1079340869249394</c:v>
                </c:pt>
                <c:pt idx="171">
                  <c:v>2.2745894908189741</c:v>
                </c:pt>
                <c:pt idx="172">
                  <c:v>3.4534371856093893</c:v>
                </c:pt>
                <c:pt idx="173">
                  <c:v>4.3753903048060243</c:v>
                </c:pt>
                <c:pt idx="174">
                  <c:v>4.877798373951201</c:v>
                </c:pt>
                <c:pt idx="175">
                  <c:v>5.0592281270450519</c:v>
                </c:pt>
                <c:pt idx="176">
                  <c:v>5.9686840915234765</c:v>
                </c:pt>
                <c:pt idx="177">
                  <c:v>6.8755770248307559</c:v>
                </c:pt>
                <c:pt idx="178">
                  <c:v>7.0104626438860107</c:v>
                </c:pt>
                <c:pt idx="179">
                  <c:v>6.6960090260589977</c:v>
                </c:pt>
                <c:pt idx="180">
                  <c:v>6.6347359880204761</c:v>
                </c:pt>
                <c:pt idx="181">
                  <c:v>5.6615713041072597</c:v>
                </c:pt>
                <c:pt idx="182">
                  <c:v>4.4415277332478365</c:v>
                </c:pt>
                <c:pt idx="183">
                  <c:v>4.3789225106790148</c:v>
                </c:pt>
                <c:pt idx="184">
                  <c:v>3.127208123248864</c:v>
                </c:pt>
                <c:pt idx="185">
                  <c:v>3.1039647499040024</c:v>
                </c:pt>
                <c:pt idx="186">
                  <c:v>3.897991908449066</c:v>
                </c:pt>
                <c:pt idx="187">
                  <c:v>4.9133369527344044</c:v>
                </c:pt>
                <c:pt idx="188">
                  <c:v>5.6395051254860373</c:v>
                </c:pt>
                <c:pt idx="189">
                  <c:v>6.2039305030201142</c:v>
                </c:pt>
                <c:pt idx="190">
                  <c:v>6.1912649361351466</c:v>
                </c:pt>
                <c:pt idx="191">
                  <c:v>6.1845515420975676</c:v>
                </c:pt>
                <c:pt idx="192">
                  <c:v>5.9207462400350668</c:v>
                </c:pt>
                <c:pt idx="193">
                  <c:v>4.831587443773218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C7BD-4578-84F7-BA272F946ADC}"/>
            </c:ext>
          </c:extLst>
        </c:ser>
        <c:ser>
          <c:idx val="4"/>
          <c:order val="4"/>
          <c:spPr>
            <a:ln w="63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'37. ábra'!$C$3:$C$4</c:f>
            </c:multiLvlStrRef>
          </c:cat>
          <c:val>
            <c:numRef>
              <c:f>('37. ábra'!$C$10:$AT$10,'37. ábra'!$AU$10:$CK$10,'37. ábra'!$CL$10:$EB$10,'37. ábra'!$EC$10:$FS$10,'37. ábra'!$FT$10:$GH$10)</c:f>
              <c:numCache>
                <c:formatCode>0</c:formatCode>
                <c:ptCount val="168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-10000</c:v>
                </c:pt>
                <c:pt idx="49">
                  <c:v>-10000</c:v>
                </c:pt>
                <c:pt idx="50">
                  <c:v>-10000</c:v>
                </c:pt>
                <c:pt idx="51">
                  <c:v>-10000</c:v>
                </c:pt>
                <c:pt idx="52">
                  <c:v>-10000</c:v>
                </c:pt>
                <c:pt idx="53">
                  <c:v>-10000</c:v>
                </c:pt>
                <c:pt idx="54">
                  <c:v>-10000</c:v>
                </c:pt>
                <c:pt idx="55">
                  <c:v>-10000</c:v>
                </c:pt>
                <c:pt idx="56">
                  <c:v>-10000</c:v>
                </c:pt>
                <c:pt idx="57">
                  <c:v>-10000</c:v>
                </c:pt>
                <c:pt idx="58">
                  <c:v>-10000</c:v>
                </c:pt>
                <c:pt idx="59">
                  <c:v>-10000</c:v>
                </c:pt>
                <c:pt idx="60">
                  <c:v>-10000</c:v>
                </c:pt>
                <c:pt idx="61">
                  <c:v>-10000</c:v>
                </c:pt>
                <c:pt idx="62">
                  <c:v>-10000</c:v>
                </c:pt>
                <c:pt idx="63">
                  <c:v>-10000</c:v>
                </c:pt>
                <c:pt idx="64">
                  <c:v>-10000</c:v>
                </c:pt>
                <c:pt idx="65">
                  <c:v>-10000</c:v>
                </c:pt>
                <c:pt idx="66">
                  <c:v>-10000</c:v>
                </c:pt>
                <c:pt idx="67">
                  <c:v>-10000</c:v>
                </c:pt>
                <c:pt idx="68">
                  <c:v>-10000</c:v>
                </c:pt>
                <c:pt idx="69">
                  <c:v>-10000</c:v>
                </c:pt>
                <c:pt idx="70">
                  <c:v>-10000</c:v>
                </c:pt>
                <c:pt idx="71">
                  <c:v>-10000</c:v>
                </c:pt>
                <c:pt idx="72">
                  <c:v>-10000</c:v>
                </c:pt>
                <c:pt idx="73">
                  <c:v>-10000</c:v>
                </c:pt>
                <c:pt idx="74">
                  <c:v>-10000</c:v>
                </c:pt>
                <c:pt idx="75">
                  <c:v>-10000</c:v>
                </c:pt>
                <c:pt idx="76">
                  <c:v>-10000</c:v>
                </c:pt>
                <c:pt idx="77">
                  <c:v>-10000</c:v>
                </c:pt>
                <c:pt idx="78">
                  <c:v>10000</c:v>
                </c:pt>
                <c:pt idx="79">
                  <c:v>10000</c:v>
                </c:pt>
                <c:pt idx="80">
                  <c:v>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-10000</c:v>
                </c:pt>
                <c:pt idx="118">
                  <c:v>-10000</c:v>
                </c:pt>
                <c:pt idx="119">
                  <c:v>-10000</c:v>
                </c:pt>
                <c:pt idx="120">
                  <c:v>-10000</c:v>
                </c:pt>
                <c:pt idx="121">
                  <c:v>-10000</c:v>
                </c:pt>
                <c:pt idx="122">
                  <c:v>-10000</c:v>
                </c:pt>
                <c:pt idx="123">
                  <c:v>-10000</c:v>
                </c:pt>
                <c:pt idx="124">
                  <c:v>-10000</c:v>
                </c:pt>
                <c:pt idx="125">
                  <c:v>-10000</c:v>
                </c:pt>
                <c:pt idx="126">
                  <c:v>-10000</c:v>
                </c:pt>
                <c:pt idx="127">
                  <c:v>-10000</c:v>
                </c:pt>
                <c:pt idx="128">
                  <c:v>-10000</c:v>
                </c:pt>
                <c:pt idx="129">
                  <c:v>-10000</c:v>
                </c:pt>
                <c:pt idx="130">
                  <c:v>-10000</c:v>
                </c:pt>
                <c:pt idx="131">
                  <c:v>-10000</c:v>
                </c:pt>
                <c:pt idx="132">
                  <c:v>-10000</c:v>
                </c:pt>
                <c:pt idx="133">
                  <c:v>-10000</c:v>
                </c:pt>
                <c:pt idx="134">
                  <c:v>-10000</c:v>
                </c:pt>
                <c:pt idx="135">
                  <c:v>-10000</c:v>
                </c:pt>
                <c:pt idx="136">
                  <c:v>-10000</c:v>
                </c:pt>
                <c:pt idx="137">
                  <c:v>-10000</c:v>
                </c:pt>
                <c:pt idx="138">
                  <c:v>-10000</c:v>
                </c:pt>
                <c:pt idx="139">
                  <c:v>-10000</c:v>
                </c:pt>
                <c:pt idx="140">
                  <c:v>-10000</c:v>
                </c:pt>
                <c:pt idx="141">
                  <c:v>-10000</c:v>
                </c:pt>
                <c:pt idx="142">
                  <c:v>-10000</c:v>
                </c:pt>
                <c:pt idx="143">
                  <c:v>-10000</c:v>
                </c:pt>
                <c:pt idx="144">
                  <c:v>-10000</c:v>
                </c:pt>
                <c:pt idx="145">
                  <c:v>-10000</c:v>
                </c:pt>
                <c:pt idx="146">
                  <c:v>-10000</c:v>
                </c:pt>
                <c:pt idx="147">
                  <c:v>-10000</c:v>
                </c:pt>
                <c:pt idx="148">
                  <c:v>-10000</c:v>
                </c:pt>
                <c:pt idx="149">
                  <c:v>-10000</c:v>
                </c:pt>
                <c:pt idx="150">
                  <c:v>-10000</c:v>
                </c:pt>
                <c:pt idx="151">
                  <c:v>-10000</c:v>
                </c:pt>
                <c:pt idx="152">
                  <c:v>-10000</c:v>
                </c:pt>
                <c:pt idx="153">
                  <c:v>-10000</c:v>
                </c:pt>
                <c:pt idx="154">
                  <c:v>-10000</c:v>
                </c:pt>
                <c:pt idx="155">
                  <c:v>-10000</c:v>
                </c:pt>
                <c:pt idx="156">
                  <c:v>10000</c:v>
                </c:pt>
                <c:pt idx="157">
                  <c:v>10000</c:v>
                </c:pt>
                <c:pt idx="158">
                  <c:v>10000</c:v>
                </c:pt>
                <c:pt idx="159">
                  <c:v>10000</c:v>
                </c:pt>
                <c:pt idx="160">
                  <c:v>10000</c:v>
                </c:pt>
                <c:pt idx="161">
                  <c:v>10000</c:v>
                </c:pt>
                <c:pt idx="162">
                  <c:v>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F-C7BD-4578-84F7-BA272F946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942208"/>
        <c:axId val="124943744"/>
      </c:lineChart>
      <c:catAx>
        <c:axId val="124942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4943744"/>
        <c:crosses val="autoZero"/>
        <c:auto val="1"/>
        <c:lblAlgn val="ctr"/>
        <c:lblOffset val="100"/>
        <c:tickLblSkip val="1"/>
        <c:noMultiLvlLbl val="0"/>
      </c:catAx>
      <c:valAx>
        <c:axId val="124943744"/>
        <c:scaling>
          <c:orientation val="minMax"/>
          <c:max val="1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6.2452719391007792E-2"/>
              <c:y val="1.4546922416181191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4942208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9332616049942456"/>
          <c:w val="1"/>
          <c:h val="6.6738046245596899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3891560626645128E-2"/>
          <c:y val="5.7702026040944099E-2"/>
          <c:w val="0.92092549019607839"/>
          <c:h val="0.6400830093135574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'38. ábra'!$A$6</c:f>
              <c:strCache>
                <c:ptCount val="1"/>
                <c:pt idx="0">
                  <c:v>Lakosság</c:v>
                </c:pt>
              </c:strCache>
            </c:strRef>
          </c:tx>
          <c:spPr>
            <a:solidFill>
              <a:srgbClr val="F6A800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ábra'!$C$3:$DD$4</c15:sqref>
                  </c15:fullRef>
                </c:ext>
              </c:extLst>
              <c:f>'38. ábra'!$L$3:$DD$4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ábra'!$C$6:$DD$6</c15:sqref>
                  </c15:fullRef>
                </c:ext>
              </c:extLst>
              <c:f>('38. ábra'!$L$6:$X$6,'38. ábra'!$AH$6:$AS$6,'38. ábra'!$BD$6:$BO$6,'38. ábra'!$BY$6:$CJ$6,'38. ábra'!$CU$6:$DD$6)</c:f>
              <c:numCache>
                <c:formatCode>0.0</c:formatCode>
                <c:ptCount val="59"/>
                <c:pt idx="0">
                  <c:v>5.2888442014424024</c:v>
                </c:pt>
                <c:pt idx="1">
                  <c:v>6.6233137248707257</c:v>
                </c:pt>
                <c:pt idx="2">
                  <c:v>5.60046145538419</c:v>
                </c:pt>
                <c:pt idx="3">
                  <c:v>6.4453656821744314</c:v>
                </c:pt>
                <c:pt idx="4">
                  <c:v>6.9948297409888536</c:v>
                </c:pt>
                <c:pt idx="5">
                  <c:v>4.2812128091852744</c:v>
                </c:pt>
                <c:pt idx="6">
                  <c:v>6.7199609243689382</c:v>
                </c:pt>
                <c:pt idx="7">
                  <c:v>6.8660184836475473</c:v>
                </c:pt>
                <c:pt idx="8">
                  <c:v>4.5965357403549856</c:v>
                </c:pt>
                <c:pt idx="9">
                  <c:v>5.8340095842753739</c:v>
                </c:pt>
                <c:pt idx="10">
                  <c:v>5.5451289022796679</c:v>
                </c:pt>
                <c:pt idx="13">
                  <c:v>2.3888353428542302</c:v>
                </c:pt>
                <c:pt idx="14">
                  <c:v>3.4824672242622179</c:v>
                </c:pt>
                <c:pt idx="15">
                  <c:v>3.7911863891012012</c:v>
                </c:pt>
                <c:pt idx="16">
                  <c:v>6.8278017774596371</c:v>
                </c:pt>
                <c:pt idx="17">
                  <c:v>4.9042646710279652</c:v>
                </c:pt>
                <c:pt idx="18">
                  <c:v>5.7495228282158886</c:v>
                </c:pt>
                <c:pt idx="19">
                  <c:v>5.2863346978421353</c:v>
                </c:pt>
                <c:pt idx="20">
                  <c:v>5.6108403601490391</c:v>
                </c:pt>
                <c:pt idx="21">
                  <c:v>4.3537921532454211</c:v>
                </c:pt>
                <c:pt idx="22">
                  <c:v>3.885743971229163</c:v>
                </c:pt>
                <c:pt idx="25">
                  <c:v>-0.38348166799877387</c:v>
                </c:pt>
                <c:pt idx="26">
                  <c:v>2.3969371013955851</c:v>
                </c:pt>
                <c:pt idx="27">
                  <c:v>1.3746274301957782</c:v>
                </c:pt>
                <c:pt idx="28">
                  <c:v>8.295416432756495</c:v>
                </c:pt>
                <c:pt idx="29">
                  <c:v>1.7562384891808731</c:v>
                </c:pt>
                <c:pt idx="30">
                  <c:v>2.1364884511178692</c:v>
                </c:pt>
                <c:pt idx="31">
                  <c:v>3.743521236862474</c:v>
                </c:pt>
                <c:pt idx="32">
                  <c:v>5.7608910434964811</c:v>
                </c:pt>
                <c:pt idx="33">
                  <c:v>5.9914540773393039</c:v>
                </c:pt>
                <c:pt idx="34">
                  <c:v>6.6772367372485197</c:v>
                </c:pt>
                <c:pt idx="37">
                  <c:v>-0.32685815980150756</c:v>
                </c:pt>
                <c:pt idx="38">
                  <c:v>-11.111948052523489</c:v>
                </c:pt>
                <c:pt idx="39">
                  <c:v>3.0086464475528167</c:v>
                </c:pt>
                <c:pt idx="40">
                  <c:v>1.3643891154212338</c:v>
                </c:pt>
                <c:pt idx="41">
                  <c:v>2.9616769193927666</c:v>
                </c:pt>
                <c:pt idx="42">
                  <c:v>-4.2353698673241196</c:v>
                </c:pt>
                <c:pt idx="43">
                  <c:v>0.51222815198800031</c:v>
                </c:pt>
                <c:pt idx="44">
                  <c:v>2.5020064128410424</c:v>
                </c:pt>
                <c:pt idx="45">
                  <c:v>3.6049323494763965</c:v>
                </c:pt>
                <c:pt idx="46">
                  <c:v>4.0517628823803946</c:v>
                </c:pt>
                <c:pt idx="49" formatCode="#\ ##0.0">
                  <c:v>4.1828600409358074</c:v>
                </c:pt>
                <c:pt idx="50" formatCode="#\ ##0.0">
                  <c:v>2.4778990462441017</c:v>
                </c:pt>
                <c:pt idx="51" formatCode="#\ ##0.0">
                  <c:v>2.6371687320954194</c:v>
                </c:pt>
                <c:pt idx="52" formatCode="#\ ##0.0">
                  <c:v>5.6597621756841781</c:v>
                </c:pt>
                <c:pt idx="53" formatCode="#\ ##0.0">
                  <c:v>3.8309199020518623</c:v>
                </c:pt>
                <c:pt idx="54" formatCode="#\ ##0.0">
                  <c:v>4.0121976215764601</c:v>
                </c:pt>
                <c:pt idx="55" formatCode="#\ ##0.0">
                  <c:v>4.4712448107791198</c:v>
                </c:pt>
                <c:pt idx="56" formatCode="#\ ##0.0">
                  <c:v>6.4993966234217897</c:v>
                </c:pt>
                <c:pt idx="57" formatCode="#\ ##0.0">
                  <c:v>4.4888321878116679</c:v>
                </c:pt>
                <c:pt idx="58">
                  <c:v>4.4328259751207373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9A-4633-82C1-D7BEA8704C88}"/>
            </c:ext>
          </c:extLst>
        </c:ser>
        <c:ser>
          <c:idx val="2"/>
          <c:order val="2"/>
          <c:tx>
            <c:strRef>
              <c:f>'38. ábra'!$A$7</c:f>
              <c:strCache>
                <c:ptCount val="1"/>
                <c:pt idx="0">
                  <c:v>Állam</c:v>
                </c:pt>
              </c:strCache>
            </c:strRef>
          </c:tx>
          <c:spPr>
            <a:solidFill>
              <a:srgbClr val="009EE0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ábra'!$C$3:$DD$4</c15:sqref>
                  </c15:fullRef>
                </c:ext>
              </c:extLst>
              <c:f>'38. ábra'!$L$3:$DD$4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ábra'!$C$7:$DD$7</c15:sqref>
                  </c15:fullRef>
                </c:ext>
              </c:extLst>
              <c:f>('38. ábra'!$L$7:$X$7,'38. ábra'!$AH$7:$AS$7,'38. ábra'!$BD$7:$BO$7,'38. ábra'!$BY$7:$CJ$7,'38. ábra'!$CU$7:$DD$7)</c:f>
              <c:numCache>
                <c:formatCode>0.0</c:formatCode>
                <c:ptCount val="59"/>
                <c:pt idx="0">
                  <c:v>-2.4475588208428989</c:v>
                </c:pt>
                <c:pt idx="1">
                  <c:v>-2.0575316370598844</c:v>
                </c:pt>
                <c:pt idx="2">
                  <c:v>-2.0387106549752847</c:v>
                </c:pt>
                <c:pt idx="3">
                  <c:v>-7.4956391161193512</c:v>
                </c:pt>
                <c:pt idx="4">
                  <c:v>-7.1437485783506558</c:v>
                </c:pt>
                <c:pt idx="5">
                  <c:v>-6.2067470559400801</c:v>
                </c:pt>
                <c:pt idx="6">
                  <c:v>-6.9514500041113703</c:v>
                </c:pt>
                <c:pt idx="7">
                  <c:v>-5.18462768591972</c:v>
                </c:pt>
                <c:pt idx="8">
                  <c:v>-4.7393506163450931</c:v>
                </c:pt>
                <c:pt idx="9">
                  <c:v>-5.6171565154014642</c:v>
                </c:pt>
                <c:pt idx="10">
                  <c:v>-6.3657694854717759</c:v>
                </c:pt>
                <c:pt idx="13" formatCode="#\ ##0.0">
                  <c:v>3.2253312388595932</c:v>
                </c:pt>
                <c:pt idx="14" formatCode="#\ ##0.0">
                  <c:v>1.8695442634309347</c:v>
                </c:pt>
                <c:pt idx="15" formatCode="#\ ##0.0">
                  <c:v>0.51344324351586013</c:v>
                </c:pt>
                <c:pt idx="16" formatCode="#\ ##0.0">
                  <c:v>-4.9511540036079023</c:v>
                </c:pt>
                <c:pt idx="17" formatCode="#\ ##0.0">
                  <c:v>-4.2682856261855449</c:v>
                </c:pt>
                <c:pt idx="18" formatCode="#\ ##0.0">
                  <c:v>-2.3193754439796921</c:v>
                </c:pt>
                <c:pt idx="19" formatCode="#\ ##0.0">
                  <c:v>-3.0147571920667446</c:v>
                </c:pt>
                <c:pt idx="20" formatCode="#\ ##0.0">
                  <c:v>-2.4307234581921713</c:v>
                </c:pt>
                <c:pt idx="21" formatCode="#\ ##0.0">
                  <c:v>-1.3121821170439154</c:v>
                </c:pt>
                <c:pt idx="22">
                  <c:v>-1.6815039066575679</c:v>
                </c:pt>
                <c:pt idx="25">
                  <c:v>-1.4914094096861235</c:v>
                </c:pt>
                <c:pt idx="26">
                  <c:v>-0.21059919073810582</c:v>
                </c:pt>
                <c:pt idx="27">
                  <c:v>-0.72040246009298126</c:v>
                </c:pt>
                <c:pt idx="28">
                  <c:v>-6.7964163656781453</c:v>
                </c:pt>
                <c:pt idx="29">
                  <c:v>-1.5523961553065699</c:v>
                </c:pt>
                <c:pt idx="30">
                  <c:v>-3.0848607022223162</c:v>
                </c:pt>
                <c:pt idx="31">
                  <c:v>-5.2488119693361046</c:v>
                </c:pt>
                <c:pt idx="32">
                  <c:v>-6.4130778772754971</c:v>
                </c:pt>
                <c:pt idx="33">
                  <c:v>-7.1911352467005347</c:v>
                </c:pt>
                <c:pt idx="34">
                  <c:v>-7.0225691442481919</c:v>
                </c:pt>
                <c:pt idx="37">
                  <c:v>-0.43655632506438324</c:v>
                </c:pt>
                <c:pt idx="38">
                  <c:v>-0.10190992491897041</c:v>
                </c:pt>
                <c:pt idx="39">
                  <c:v>-1.0866495676776224</c:v>
                </c:pt>
                <c:pt idx="40">
                  <c:v>-5.1853995839721136</c:v>
                </c:pt>
                <c:pt idx="41">
                  <c:v>-4.6745757255750222</c:v>
                </c:pt>
                <c:pt idx="42">
                  <c:v>-1.6313249308610345</c:v>
                </c:pt>
                <c:pt idx="43">
                  <c:v>-4.3116853261366686</c:v>
                </c:pt>
                <c:pt idx="44">
                  <c:v>-3.1933644375324004</c:v>
                </c:pt>
                <c:pt idx="45">
                  <c:v>-4.6620837516626539</c:v>
                </c:pt>
                <c:pt idx="46">
                  <c:v>-4.9102281173833635</c:v>
                </c:pt>
                <c:pt idx="49" formatCode="#\ ##0.0">
                  <c:v>-2.5409437019254817</c:v>
                </c:pt>
                <c:pt idx="50" formatCode="#\ ##0.0">
                  <c:v>-2.9416949303351809</c:v>
                </c:pt>
                <c:pt idx="51" formatCode="#\ ##0.0">
                  <c:v>-4.3651854400847085</c:v>
                </c:pt>
                <c:pt idx="52" formatCode="#\ ##0.0">
                  <c:v>-9.1385075946454979</c:v>
                </c:pt>
                <c:pt idx="53" formatCode="#\ ##0.0">
                  <c:v>-7.1991898250225086</c:v>
                </c:pt>
                <c:pt idx="54" formatCode="#\ ##0.0">
                  <c:v>-6.3982912582989808</c:v>
                </c:pt>
                <c:pt idx="55" formatCode="#\ ##0.0">
                  <c:v>-6.6104441089212429</c:v>
                </c:pt>
                <c:pt idx="56" formatCode="#\ ##0.0">
                  <c:v>-9.294193504451755</c:v>
                </c:pt>
                <c:pt idx="57" formatCode="#\ ##0.0">
                  <c:v>-7.8094352607843991</c:v>
                </c:pt>
                <c:pt idx="58">
                  <c:v>-6.6133496294750103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9A-4633-82C1-D7BEA8704C88}"/>
            </c:ext>
          </c:extLst>
        </c:ser>
        <c:ser>
          <c:idx val="3"/>
          <c:order val="3"/>
          <c:tx>
            <c:strRef>
              <c:f>'38. ábra'!$A$8</c:f>
              <c:strCache>
                <c:ptCount val="1"/>
                <c:pt idx="0">
                  <c:v>Egyéb szektor</c:v>
                </c:pt>
              </c:strCache>
            </c:strRef>
          </c:tx>
          <c:spPr>
            <a:solidFill>
              <a:srgbClr val="DA0000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ábra'!$C$3:$DD$4</c15:sqref>
                  </c15:fullRef>
                </c:ext>
              </c:extLst>
              <c:f>'38. ábra'!$L$3:$DD$4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ábra'!$C$8:$DD$8</c15:sqref>
                  </c15:fullRef>
                </c:ext>
              </c:extLst>
              <c:f>('38. ábra'!$L$8:$X$8,'38. ábra'!$AH$8:$AS$8,'38. ábra'!$BD$8:$BO$8,'38. ábra'!$BY$8:$CJ$8,'38. ábra'!$CU$8:$DD$8)</c:f>
              <c:numCache>
                <c:formatCode>0.0</c:formatCode>
                <c:ptCount val="59"/>
                <c:pt idx="0">
                  <c:v>-1.1294412004698717</c:v>
                </c:pt>
                <c:pt idx="1">
                  <c:v>-3.481058345999124</c:v>
                </c:pt>
                <c:pt idx="2">
                  <c:v>-3.7616385070487635</c:v>
                </c:pt>
                <c:pt idx="3">
                  <c:v>-0.10510746558256834</c:v>
                </c:pt>
                <c:pt idx="4">
                  <c:v>-3.7962130264747467</c:v>
                </c:pt>
                <c:pt idx="5">
                  <c:v>-7.1386573554600128</c:v>
                </c:pt>
                <c:pt idx="6">
                  <c:v>0.32489370207826429</c:v>
                </c:pt>
                <c:pt idx="7">
                  <c:v>-1.304894079675063</c:v>
                </c:pt>
                <c:pt idx="8">
                  <c:v>0.24577901607567565</c:v>
                </c:pt>
                <c:pt idx="9">
                  <c:v>-1.1017862884710361</c:v>
                </c:pt>
                <c:pt idx="10">
                  <c:v>-1.141552111393227</c:v>
                </c:pt>
                <c:pt idx="13">
                  <c:v>-3.4324153948375238</c:v>
                </c:pt>
                <c:pt idx="14">
                  <c:v>-4.2278980241447393</c:v>
                </c:pt>
                <c:pt idx="15">
                  <c:v>-4.1598282506835842</c:v>
                </c:pt>
                <c:pt idx="16">
                  <c:v>0.9741470008788764</c:v>
                </c:pt>
                <c:pt idx="17">
                  <c:v>-0.94563908102494842</c:v>
                </c:pt>
                <c:pt idx="18">
                  <c:v>-7.5754388321861095</c:v>
                </c:pt>
                <c:pt idx="19">
                  <c:v>-1.0914278394172245</c:v>
                </c:pt>
                <c:pt idx="20">
                  <c:v>0.11896944024594092</c:v>
                </c:pt>
                <c:pt idx="21">
                  <c:v>-1.3048586511952331</c:v>
                </c:pt>
                <c:pt idx="22">
                  <c:v>-0.9795137641032996</c:v>
                </c:pt>
                <c:pt idx="25">
                  <c:v>1.273876454039705</c:v>
                </c:pt>
                <c:pt idx="26">
                  <c:v>-2.3902262605950781</c:v>
                </c:pt>
                <c:pt idx="27">
                  <c:v>9.9464414271546731E-2</c:v>
                </c:pt>
                <c:pt idx="28">
                  <c:v>1.720138313837885</c:v>
                </c:pt>
                <c:pt idx="29">
                  <c:v>-0.85161508524058882</c:v>
                </c:pt>
                <c:pt idx="30">
                  <c:v>-1.3562403461036765</c:v>
                </c:pt>
                <c:pt idx="31">
                  <c:v>3.0107737340274618</c:v>
                </c:pt>
                <c:pt idx="32">
                  <c:v>2.8739702414894985E-2</c:v>
                </c:pt>
                <c:pt idx="33">
                  <c:v>1.3452680913976778E-2</c:v>
                </c:pt>
                <c:pt idx="34">
                  <c:v>-0.62554823462393472</c:v>
                </c:pt>
                <c:pt idx="37">
                  <c:v>-2.3262602341796881</c:v>
                </c:pt>
                <c:pt idx="38">
                  <c:v>8.839689041803009</c:v>
                </c:pt>
                <c:pt idx="39">
                  <c:v>-3.4093973928448653</c:v>
                </c:pt>
                <c:pt idx="40">
                  <c:v>5.5629417115667215</c:v>
                </c:pt>
                <c:pt idx="41">
                  <c:v>-1.1836108177710427</c:v>
                </c:pt>
                <c:pt idx="42">
                  <c:v>-1.314117808615338</c:v>
                </c:pt>
                <c:pt idx="43">
                  <c:v>0.35923965526592161</c:v>
                </c:pt>
                <c:pt idx="44">
                  <c:v>-2.3993241556745968</c:v>
                </c:pt>
                <c:pt idx="45">
                  <c:v>-3.2885986034808417</c:v>
                </c:pt>
                <c:pt idx="46">
                  <c:v>-2.5174156299877257</c:v>
                </c:pt>
                <c:pt idx="49">
                  <c:v>-3.7134384562678351</c:v>
                </c:pt>
                <c:pt idx="50">
                  <c:v>-2.1535132431860515</c:v>
                </c:pt>
                <c:pt idx="51">
                  <c:v>-0.31584521197072402</c:v>
                </c:pt>
                <c:pt idx="52">
                  <c:v>2.5308233351930554E-2</c:v>
                </c:pt>
                <c:pt idx="53">
                  <c:v>-2.6004141685528301</c:v>
                </c:pt>
                <c:pt idx="54">
                  <c:v>-4.2486423512979545</c:v>
                </c:pt>
                <c:pt idx="55">
                  <c:v>-0.98800882510674093</c:v>
                </c:pt>
                <c:pt idx="56">
                  <c:v>-2.8447082444560721</c:v>
                </c:pt>
                <c:pt idx="57">
                  <c:v>-2.6001431670623365</c:v>
                </c:pt>
                <c:pt idx="58">
                  <c:v>-2.651063789418945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9A-4633-82C1-D7BEA8704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86698368"/>
        <c:axId val="186716544"/>
      </c:barChart>
      <c:lineChart>
        <c:grouping val="standard"/>
        <c:varyColors val="0"/>
        <c:ser>
          <c:idx val="0"/>
          <c:order val="0"/>
          <c:tx>
            <c:strRef>
              <c:f>'38. ábra'!$A$5</c:f>
              <c:strCache>
                <c:ptCount val="1"/>
                <c:pt idx="0">
                  <c:v>Külső fin. képesség (pénzügyi mérleg alapján)</c:v>
                </c:pt>
              </c:strCache>
            </c:strRef>
          </c:tx>
          <c:spPr>
            <a:ln>
              <a:solidFill>
                <a:srgbClr val="0C2148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29A-4633-82C1-D7BEA8704C88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4-229A-4633-82C1-D7BEA8704C88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229A-4633-82C1-D7BEA8704C88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06-229A-4633-82C1-D7BEA8704C88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07-229A-4633-82C1-D7BEA8704C88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ábra'!$C$3:$DD$4</c15:sqref>
                  </c15:fullRef>
                </c:ext>
              </c:extLst>
              <c:f>'38. ábra'!$L$3:$DD$4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ábra'!$C$5:$DD$5</c15:sqref>
                  </c15:fullRef>
                </c:ext>
              </c:extLst>
              <c:f>('38. ábra'!$L$5:$X$5,'38. ábra'!$AH$5:$AS$5,'38. ábra'!$BD$5:$BO$5,'38. ábra'!$BY$5:$CJ$5,'38. ábra'!$CU$5:$DD$5)</c:f>
              <c:numCache>
                <c:formatCode>0.0</c:formatCode>
                <c:ptCount val="59"/>
                <c:pt idx="0">
                  <c:v>1.7118441801296318</c:v>
                </c:pt>
                <c:pt idx="1">
                  <c:v>1.0847237418117177</c:v>
                </c:pt>
                <c:pt idx="2">
                  <c:v>-0.19988770663985797</c:v>
                </c:pt>
                <c:pt idx="3">
                  <c:v>-1.1553808995274879</c:v>
                </c:pt>
                <c:pt idx="4">
                  <c:v>-3.9451318638365498</c:v>
                </c:pt>
                <c:pt idx="5">
                  <c:v>-9.0641916022148195</c:v>
                </c:pt>
                <c:pt idx="6">
                  <c:v>9.3404622335832604E-2</c:v>
                </c:pt>
                <c:pt idx="7">
                  <c:v>0.37649671805276447</c:v>
                </c:pt>
                <c:pt idx="8">
                  <c:v>0.10296414008556848</c:v>
                </c:pt>
                <c:pt idx="9">
                  <c:v>-0.88493321959712634</c:v>
                </c:pt>
                <c:pt idx="10">
                  <c:v>-1.9621926945853352</c:v>
                </c:pt>
                <c:pt idx="13">
                  <c:v>2.1817511868762995</c:v>
                </c:pt>
                <c:pt idx="14">
                  <c:v>1.1241134635484133</c:v>
                </c:pt>
                <c:pt idx="15">
                  <c:v>0.14480138193347758</c:v>
                </c:pt>
                <c:pt idx="16">
                  <c:v>2.8507947747306113</c:v>
                </c:pt>
                <c:pt idx="17">
                  <c:v>-0.30966003618252802</c:v>
                </c:pt>
                <c:pt idx="18">
                  <c:v>-4.145291447949913</c:v>
                </c:pt>
                <c:pt idx="19">
                  <c:v>1.1801496663581656</c:v>
                </c:pt>
                <c:pt idx="20">
                  <c:v>3.2990863422028087</c:v>
                </c:pt>
                <c:pt idx="21">
                  <c:v>1.7367513850062726</c:v>
                </c:pt>
                <c:pt idx="22">
                  <c:v>1.2247263004682953</c:v>
                </c:pt>
                <c:pt idx="25">
                  <c:v>-0.60101462364519243</c:v>
                </c:pt>
                <c:pt idx="26">
                  <c:v>-0.20388834993759886</c:v>
                </c:pt>
                <c:pt idx="27">
                  <c:v>0.75368938437434363</c:v>
                </c:pt>
                <c:pt idx="28">
                  <c:v>3.2191383809162351</c:v>
                </c:pt>
                <c:pt idx="29">
                  <c:v>-0.64777275136628576</c:v>
                </c:pt>
                <c:pt idx="30">
                  <c:v>-2.3046125972081235</c:v>
                </c:pt>
                <c:pt idx="31">
                  <c:v>1.5054830015538312</c:v>
                </c:pt>
                <c:pt idx="32">
                  <c:v>-0.62344713136412144</c:v>
                </c:pt>
                <c:pt idx="33">
                  <c:v>-1.186228488447254</c:v>
                </c:pt>
                <c:pt idx="34">
                  <c:v>-0.97088064162360699</c:v>
                </c:pt>
                <c:pt idx="37">
                  <c:v>-3.0896747190455791</c:v>
                </c:pt>
                <c:pt idx="38">
                  <c:v>-2.3741689356394513</c:v>
                </c:pt>
                <c:pt idx="39">
                  <c:v>-1.4874005129696717</c:v>
                </c:pt>
                <c:pt idx="40">
                  <c:v>1.7419312430158418</c:v>
                </c:pt>
                <c:pt idx="41">
                  <c:v>-2.8965096239532988</c:v>
                </c:pt>
                <c:pt idx="42">
                  <c:v>-7.180812606800492</c:v>
                </c:pt>
                <c:pt idx="43">
                  <c:v>-3.4402175188827466</c:v>
                </c:pt>
                <c:pt idx="44">
                  <c:v>-3.0906821803659548</c:v>
                </c:pt>
                <c:pt idx="45">
                  <c:v>-4.3457500056670986</c:v>
                </c:pt>
                <c:pt idx="46">
                  <c:v>-3.3758808649906942</c:v>
                </c:pt>
                <c:pt idx="49">
                  <c:v>-2.0715221172575093</c:v>
                </c:pt>
                <c:pt idx="50">
                  <c:v>-2.6173091272771312</c:v>
                </c:pt>
                <c:pt idx="51">
                  <c:v>-2.0438619199600132</c:v>
                </c:pt>
                <c:pt idx="52">
                  <c:v>-3.4534371856093893</c:v>
                </c:pt>
                <c:pt idx="53">
                  <c:v>-5.9686840915234765</c:v>
                </c:pt>
                <c:pt idx="54">
                  <c:v>-6.6347359880204761</c:v>
                </c:pt>
                <c:pt idx="55">
                  <c:v>-3.127208123248864</c:v>
                </c:pt>
                <c:pt idx="56">
                  <c:v>-5.6395051254860373</c:v>
                </c:pt>
                <c:pt idx="57">
                  <c:v>-5.9207462400350668</c:v>
                </c:pt>
                <c:pt idx="58">
                  <c:v>-4.831587443773218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29A-4633-82C1-D7BEA8704C88}"/>
            </c:ext>
          </c:extLst>
        </c:ser>
        <c:ser>
          <c:idx val="4"/>
          <c:order val="4"/>
          <c:spPr>
            <a:ln w="12700"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ábra'!$C$3:$DD$4</c15:sqref>
                  </c15:fullRef>
                </c:ext>
              </c:extLst>
              <c:f>'38. ábra'!$L$3:$DD$4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ábra'!$C$9:$CZ$9</c15:sqref>
                  </c15:fullRef>
                </c:ext>
              </c:extLst>
              <c:f>('38. ábra'!$L$9:$X$9,'38. ábra'!$AH$9:$AS$9,'38. ábra'!$BD$9:$BO$9,'38. ábra'!$BY$9:$CJ$9,'38. ábra'!$CU$9:$CZ$9)</c:f>
              <c:numCache>
                <c:formatCode>General</c:formatCode>
                <c:ptCount val="55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-10000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29A-4633-82C1-D7BEA8704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724736"/>
        <c:axId val="186718464"/>
      </c:lineChart>
      <c:catAx>
        <c:axId val="186698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8671654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86716544"/>
        <c:scaling>
          <c:orientation val="minMax"/>
          <c:max val="10"/>
          <c:min val="-14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7310085610738727E-2"/>
              <c:y val="6.509211140211642E-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86698368"/>
        <c:crosses val="autoZero"/>
        <c:crossBetween val="between"/>
        <c:majorUnit val="2"/>
      </c:valAx>
      <c:valAx>
        <c:axId val="186718464"/>
        <c:scaling>
          <c:orientation val="minMax"/>
          <c:max val="14"/>
          <c:min val="-16"/>
        </c:scaling>
        <c:delete val="1"/>
        <c:axPos val="r"/>
        <c:numFmt formatCode="0" sourceLinked="0"/>
        <c:majorTickMark val="out"/>
        <c:minorTickMark val="none"/>
        <c:tickLblPos val="nextTo"/>
        <c:crossAx val="186724736"/>
        <c:crosses val="max"/>
        <c:crossBetween val="between"/>
        <c:majorUnit val="2"/>
      </c:valAx>
      <c:catAx>
        <c:axId val="186724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6718464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92966254877273469"/>
          <c:w val="0.95079132966476887"/>
          <c:h val="7.0337451227265355E-2"/>
        </c:manualLayout>
      </c:layout>
      <c:overlay val="0"/>
      <c:txPr>
        <a:bodyPr/>
        <a:lstStyle/>
        <a:p>
          <a:pPr>
            <a:defRPr sz="900" baseline="0"/>
          </a:pPr>
          <a:endParaRPr lang="hu-HU"/>
        </a:p>
      </c:tx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3891560626645128E-2"/>
          <c:y val="5.7702026040944099E-2"/>
          <c:w val="0.92092549019607839"/>
          <c:h val="0.61399704024518598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'38. ábra'!$B$6</c:f>
              <c:strCache>
                <c:ptCount val="1"/>
                <c:pt idx="0">
                  <c:v>Households</c:v>
                </c:pt>
              </c:strCache>
            </c:strRef>
          </c:tx>
          <c:spPr>
            <a:solidFill>
              <a:srgbClr val="F6A800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ábra'!$C$1:$DD$2</c15:sqref>
                  </c15:fullRef>
                </c:ext>
              </c:extLst>
              <c:f>'38. ábra'!$L$1:$DD$2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2026Q1</c:v>
                  </c:pt>
                  <c:pt idx="10">
                    <c:v>2026Q2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2026Q1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2026Q1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2026Q1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2026Q1</c:v>
                  </c:pt>
                </c:lvl>
                <c:lvl>
                  <c:pt idx="14">
                    <c:v>Czechia</c:v>
                  </c:pt>
                  <c:pt idx="26">
                    <c:v>Poland</c:v>
                  </c:pt>
                  <c:pt idx="38">
                    <c:v>Slovakia</c:v>
                  </c:pt>
                  <c:pt idx="50">
                    <c:v>Romania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ábra'!$C$6:$DD$6</c15:sqref>
                  </c15:fullRef>
                </c:ext>
              </c:extLst>
              <c:f>('38. ábra'!$L$6:$X$6,'38. ábra'!$AH$6:$AS$6,'38. ábra'!$BD$6:$BO$6,'38. ábra'!$BY$6:$CJ$6,'38. ábra'!$CU$6:$DD$6)</c:f>
              <c:numCache>
                <c:formatCode>0.0</c:formatCode>
                <c:ptCount val="59"/>
                <c:pt idx="0">
                  <c:v>5.2888442014424024</c:v>
                </c:pt>
                <c:pt idx="1">
                  <c:v>6.6233137248707257</c:v>
                </c:pt>
                <c:pt idx="2">
                  <c:v>5.60046145538419</c:v>
                </c:pt>
                <c:pt idx="3">
                  <c:v>6.4453656821744314</c:v>
                </c:pt>
                <c:pt idx="4">
                  <c:v>6.9948297409888536</c:v>
                </c:pt>
                <c:pt idx="5">
                  <c:v>4.2812128091852744</c:v>
                </c:pt>
                <c:pt idx="6">
                  <c:v>6.7199609243689382</c:v>
                </c:pt>
                <c:pt idx="7">
                  <c:v>6.8660184836475473</c:v>
                </c:pt>
                <c:pt idx="8">
                  <c:v>4.5965357403549856</c:v>
                </c:pt>
                <c:pt idx="9">
                  <c:v>5.8340095842753739</c:v>
                </c:pt>
                <c:pt idx="10">
                  <c:v>5.5451289022796679</c:v>
                </c:pt>
                <c:pt idx="13">
                  <c:v>2.3888353428542302</c:v>
                </c:pt>
                <c:pt idx="14">
                  <c:v>3.4824672242622179</c:v>
                </c:pt>
                <c:pt idx="15">
                  <c:v>3.7911863891012012</c:v>
                </c:pt>
                <c:pt idx="16">
                  <c:v>6.8278017774596371</c:v>
                </c:pt>
                <c:pt idx="17">
                  <c:v>4.9042646710279652</c:v>
                </c:pt>
                <c:pt idx="18">
                  <c:v>5.7495228282158886</c:v>
                </c:pt>
                <c:pt idx="19">
                  <c:v>5.2863346978421353</c:v>
                </c:pt>
                <c:pt idx="20">
                  <c:v>5.6108403601490391</c:v>
                </c:pt>
                <c:pt idx="21">
                  <c:v>4.3537921532454211</c:v>
                </c:pt>
                <c:pt idx="22">
                  <c:v>3.885743971229163</c:v>
                </c:pt>
                <c:pt idx="25">
                  <c:v>-0.38348166799877387</c:v>
                </c:pt>
                <c:pt idx="26">
                  <c:v>2.3969371013955851</c:v>
                </c:pt>
                <c:pt idx="27">
                  <c:v>1.3746274301957782</c:v>
                </c:pt>
                <c:pt idx="28">
                  <c:v>8.295416432756495</c:v>
                </c:pt>
                <c:pt idx="29">
                  <c:v>1.7562384891808731</c:v>
                </c:pt>
                <c:pt idx="30">
                  <c:v>2.1364884511178692</c:v>
                </c:pt>
                <c:pt idx="31">
                  <c:v>3.743521236862474</c:v>
                </c:pt>
                <c:pt idx="32">
                  <c:v>5.7608910434964811</c:v>
                </c:pt>
                <c:pt idx="33">
                  <c:v>5.9914540773393039</c:v>
                </c:pt>
                <c:pt idx="34">
                  <c:v>6.6772367372485197</c:v>
                </c:pt>
                <c:pt idx="37">
                  <c:v>-0.32685815980150756</c:v>
                </c:pt>
                <c:pt idx="38">
                  <c:v>-11.111948052523489</c:v>
                </c:pt>
                <c:pt idx="39">
                  <c:v>3.0086464475528167</c:v>
                </c:pt>
                <c:pt idx="40">
                  <c:v>1.3643891154212338</c:v>
                </c:pt>
                <c:pt idx="41">
                  <c:v>2.9616769193927666</c:v>
                </c:pt>
                <c:pt idx="42">
                  <c:v>-4.2353698673241196</c:v>
                </c:pt>
                <c:pt idx="43">
                  <c:v>0.51222815198800031</c:v>
                </c:pt>
                <c:pt idx="44">
                  <c:v>2.5020064128410424</c:v>
                </c:pt>
                <c:pt idx="45">
                  <c:v>3.6049323494763965</c:v>
                </c:pt>
                <c:pt idx="46">
                  <c:v>4.0517628823803946</c:v>
                </c:pt>
                <c:pt idx="49" formatCode="#\ ##0.0">
                  <c:v>4.1828600409358074</c:v>
                </c:pt>
                <c:pt idx="50" formatCode="#\ ##0.0">
                  <c:v>2.4778990462441017</c:v>
                </c:pt>
                <c:pt idx="51" formatCode="#\ ##0.0">
                  <c:v>2.6371687320954194</c:v>
                </c:pt>
                <c:pt idx="52" formatCode="#\ ##0.0">
                  <c:v>5.6597621756841781</c:v>
                </c:pt>
                <c:pt idx="53" formatCode="#\ ##0.0">
                  <c:v>3.8309199020518623</c:v>
                </c:pt>
                <c:pt idx="54" formatCode="#\ ##0.0">
                  <c:v>4.0121976215764601</c:v>
                </c:pt>
                <c:pt idx="55" formatCode="#\ ##0.0">
                  <c:v>4.4712448107791198</c:v>
                </c:pt>
                <c:pt idx="56" formatCode="#\ ##0.0">
                  <c:v>6.4993966234217897</c:v>
                </c:pt>
                <c:pt idx="57" formatCode="#\ ##0.0">
                  <c:v>4.4888321878116679</c:v>
                </c:pt>
                <c:pt idx="58">
                  <c:v>4.4328259751207373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3-4384-A95D-0874C615127B}"/>
            </c:ext>
          </c:extLst>
        </c:ser>
        <c:ser>
          <c:idx val="2"/>
          <c:order val="2"/>
          <c:tx>
            <c:strRef>
              <c:f>'38. ábra'!$B$7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009EE0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ábra'!$C$1:$DD$2</c15:sqref>
                  </c15:fullRef>
                </c:ext>
              </c:extLst>
              <c:f>'38. ábra'!$L$1:$DD$2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2026Q1</c:v>
                  </c:pt>
                  <c:pt idx="10">
                    <c:v>2026Q2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2026Q1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2026Q1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2026Q1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2026Q1</c:v>
                  </c:pt>
                </c:lvl>
                <c:lvl>
                  <c:pt idx="14">
                    <c:v>Czechia</c:v>
                  </c:pt>
                  <c:pt idx="26">
                    <c:v>Poland</c:v>
                  </c:pt>
                  <c:pt idx="38">
                    <c:v>Slovakia</c:v>
                  </c:pt>
                  <c:pt idx="50">
                    <c:v>Romania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ábra'!$C$7:$DD$7</c15:sqref>
                  </c15:fullRef>
                </c:ext>
              </c:extLst>
              <c:f>('38. ábra'!$L$7:$X$7,'38. ábra'!$AH$7:$AS$7,'38. ábra'!$BD$7:$BO$7,'38. ábra'!$BY$7:$CJ$7,'38. ábra'!$CU$7:$DD$7)</c:f>
              <c:numCache>
                <c:formatCode>0.0</c:formatCode>
                <c:ptCount val="59"/>
                <c:pt idx="0">
                  <c:v>-2.4475588208428989</c:v>
                </c:pt>
                <c:pt idx="1">
                  <c:v>-2.0575316370598844</c:v>
                </c:pt>
                <c:pt idx="2">
                  <c:v>-2.0387106549752847</c:v>
                </c:pt>
                <c:pt idx="3">
                  <c:v>-7.4956391161193512</c:v>
                </c:pt>
                <c:pt idx="4">
                  <c:v>-7.1437485783506558</c:v>
                </c:pt>
                <c:pt idx="5">
                  <c:v>-6.2067470559400801</c:v>
                </c:pt>
                <c:pt idx="6">
                  <c:v>-6.9514500041113703</c:v>
                </c:pt>
                <c:pt idx="7">
                  <c:v>-5.18462768591972</c:v>
                </c:pt>
                <c:pt idx="8">
                  <c:v>-4.7393506163450931</c:v>
                </c:pt>
                <c:pt idx="9">
                  <c:v>-5.6171565154014642</c:v>
                </c:pt>
                <c:pt idx="10">
                  <c:v>-6.3657694854717759</c:v>
                </c:pt>
                <c:pt idx="13" formatCode="#\ ##0.0">
                  <c:v>3.2253312388595932</c:v>
                </c:pt>
                <c:pt idx="14" formatCode="#\ ##0.0">
                  <c:v>1.8695442634309347</c:v>
                </c:pt>
                <c:pt idx="15" formatCode="#\ ##0.0">
                  <c:v>0.51344324351586013</c:v>
                </c:pt>
                <c:pt idx="16" formatCode="#\ ##0.0">
                  <c:v>-4.9511540036079023</c:v>
                </c:pt>
                <c:pt idx="17" formatCode="#\ ##0.0">
                  <c:v>-4.2682856261855449</c:v>
                </c:pt>
                <c:pt idx="18" formatCode="#\ ##0.0">
                  <c:v>-2.3193754439796921</c:v>
                </c:pt>
                <c:pt idx="19" formatCode="#\ ##0.0">
                  <c:v>-3.0147571920667446</c:v>
                </c:pt>
                <c:pt idx="20" formatCode="#\ ##0.0">
                  <c:v>-2.4307234581921713</c:v>
                </c:pt>
                <c:pt idx="21" formatCode="#\ ##0.0">
                  <c:v>-1.3121821170439154</c:v>
                </c:pt>
                <c:pt idx="22">
                  <c:v>-1.6815039066575679</c:v>
                </c:pt>
                <c:pt idx="25">
                  <c:v>-1.4914094096861235</c:v>
                </c:pt>
                <c:pt idx="26">
                  <c:v>-0.21059919073810582</c:v>
                </c:pt>
                <c:pt idx="27">
                  <c:v>-0.72040246009298126</c:v>
                </c:pt>
                <c:pt idx="28">
                  <c:v>-6.7964163656781453</c:v>
                </c:pt>
                <c:pt idx="29">
                  <c:v>-1.5523961553065699</c:v>
                </c:pt>
                <c:pt idx="30">
                  <c:v>-3.0848607022223162</c:v>
                </c:pt>
                <c:pt idx="31">
                  <c:v>-5.2488119693361046</c:v>
                </c:pt>
                <c:pt idx="32">
                  <c:v>-6.4130778772754971</c:v>
                </c:pt>
                <c:pt idx="33">
                  <c:v>-7.1911352467005347</c:v>
                </c:pt>
                <c:pt idx="34">
                  <c:v>-7.0225691442481919</c:v>
                </c:pt>
                <c:pt idx="37">
                  <c:v>-0.43655632506438324</c:v>
                </c:pt>
                <c:pt idx="38">
                  <c:v>-0.10190992491897041</c:v>
                </c:pt>
                <c:pt idx="39">
                  <c:v>-1.0866495676776224</c:v>
                </c:pt>
                <c:pt idx="40">
                  <c:v>-5.1853995839721136</c:v>
                </c:pt>
                <c:pt idx="41">
                  <c:v>-4.6745757255750222</c:v>
                </c:pt>
                <c:pt idx="42">
                  <c:v>-1.6313249308610345</c:v>
                </c:pt>
                <c:pt idx="43">
                  <c:v>-4.3116853261366686</c:v>
                </c:pt>
                <c:pt idx="44">
                  <c:v>-3.1933644375324004</c:v>
                </c:pt>
                <c:pt idx="45">
                  <c:v>-4.6620837516626539</c:v>
                </c:pt>
                <c:pt idx="46">
                  <c:v>-4.9102281173833635</c:v>
                </c:pt>
                <c:pt idx="49" formatCode="#\ ##0.0">
                  <c:v>-2.5409437019254817</c:v>
                </c:pt>
                <c:pt idx="50" formatCode="#\ ##0.0">
                  <c:v>-2.9416949303351809</c:v>
                </c:pt>
                <c:pt idx="51" formatCode="#\ ##0.0">
                  <c:v>-4.3651854400847085</c:v>
                </c:pt>
                <c:pt idx="52" formatCode="#\ ##0.0">
                  <c:v>-9.1385075946454979</c:v>
                </c:pt>
                <c:pt idx="53" formatCode="#\ ##0.0">
                  <c:v>-7.1991898250225086</c:v>
                </c:pt>
                <c:pt idx="54" formatCode="#\ ##0.0">
                  <c:v>-6.3982912582989808</c:v>
                </c:pt>
                <c:pt idx="55" formatCode="#\ ##0.0">
                  <c:v>-6.6104441089212429</c:v>
                </c:pt>
                <c:pt idx="56" formatCode="#\ ##0.0">
                  <c:v>-9.294193504451755</c:v>
                </c:pt>
                <c:pt idx="57" formatCode="#\ ##0.0">
                  <c:v>-7.8094352607843991</c:v>
                </c:pt>
                <c:pt idx="58">
                  <c:v>-6.6133496294750103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3-4384-A95D-0874C615127B}"/>
            </c:ext>
          </c:extLst>
        </c:ser>
        <c:ser>
          <c:idx val="3"/>
          <c:order val="3"/>
          <c:tx>
            <c:strRef>
              <c:f>'38. ábra'!$B$8</c:f>
              <c:strCache>
                <c:ptCount val="1"/>
                <c:pt idx="0">
                  <c:v>Other sectors</c:v>
                </c:pt>
              </c:strCache>
            </c:strRef>
          </c:tx>
          <c:spPr>
            <a:solidFill>
              <a:srgbClr val="DA0000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ábra'!$C$1:$DD$2</c15:sqref>
                  </c15:fullRef>
                </c:ext>
              </c:extLst>
              <c:f>'38. ábra'!$L$1:$DD$2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2026Q1</c:v>
                  </c:pt>
                  <c:pt idx="10">
                    <c:v>2026Q2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2026Q1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2026Q1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2026Q1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2026Q1</c:v>
                  </c:pt>
                </c:lvl>
                <c:lvl>
                  <c:pt idx="14">
                    <c:v>Czechia</c:v>
                  </c:pt>
                  <c:pt idx="26">
                    <c:v>Poland</c:v>
                  </c:pt>
                  <c:pt idx="38">
                    <c:v>Slovakia</c:v>
                  </c:pt>
                  <c:pt idx="50">
                    <c:v>Romania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ábra'!$C$8:$DD$8</c15:sqref>
                  </c15:fullRef>
                </c:ext>
              </c:extLst>
              <c:f>('38. ábra'!$L$8:$X$8,'38. ábra'!$AH$8:$AS$8,'38. ábra'!$BD$8:$BO$8,'38. ábra'!$BY$8:$CJ$8,'38. ábra'!$CU$8:$DD$8)</c:f>
              <c:numCache>
                <c:formatCode>0.0</c:formatCode>
                <c:ptCount val="59"/>
                <c:pt idx="0">
                  <c:v>-1.1294412004698717</c:v>
                </c:pt>
                <c:pt idx="1">
                  <c:v>-3.481058345999124</c:v>
                </c:pt>
                <c:pt idx="2">
                  <c:v>-3.7616385070487635</c:v>
                </c:pt>
                <c:pt idx="3">
                  <c:v>-0.10510746558256834</c:v>
                </c:pt>
                <c:pt idx="4">
                  <c:v>-3.7962130264747467</c:v>
                </c:pt>
                <c:pt idx="5">
                  <c:v>-7.1386573554600128</c:v>
                </c:pt>
                <c:pt idx="6">
                  <c:v>0.32489370207826429</c:v>
                </c:pt>
                <c:pt idx="7">
                  <c:v>-1.304894079675063</c:v>
                </c:pt>
                <c:pt idx="8">
                  <c:v>0.24577901607567565</c:v>
                </c:pt>
                <c:pt idx="9">
                  <c:v>-1.1017862884710361</c:v>
                </c:pt>
                <c:pt idx="10">
                  <c:v>-1.141552111393227</c:v>
                </c:pt>
                <c:pt idx="13">
                  <c:v>-3.4324153948375238</c:v>
                </c:pt>
                <c:pt idx="14">
                  <c:v>-4.2278980241447393</c:v>
                </c:pt>
                <c:pt idx="15">
                  <c:v>-4.1598282506835842</c:v>
                </c:pt>
                <c:pt idx="16">
                  <c:v>0.9741470008788764</c:v>
                </c:pt>
                <c:pt idx="17">
                  <c:v>-0.94563908102494842</c:v>
                </c:pt>
                <c:pt idx="18">
                  <c:v>-7.5754388321861095</c:v>
                </c:pt>
                <c:pt idx="19">
                  <c:v>-1.0914278394172245</c:v>
                </c:pt>
                <c:pt idx="20">
                  <c:v>0.11896944024594092</c:v>
                </c:pt>
                <c:pt idx="21">
                  <c:v>-1.3048586511952331</c:v>
                </c:pt>
                <c:pt idx="22">
                  <c:v>-0.9795137641032996</c:v>
                </c:pt>
                <c:pt idx="25">
                  <c:v>1.273876454039705</c:v>
                </c:pt>
                <c:pt idx="26">
                  <c:v>-2.3902262605950781</c:v>
                </c:pt>
                <c:pt idx="27">
                  <c:v>9.9464414271546731E-2</c:v>
                </c:pt>
                <c:pt idx="28">
                  <c:v>1.720138313837885</c:v>
                </c:pt>
                <c:pt idx="29">
                  <c:v>-0.85161508524058882</c:v>
                </c:pt>
                <c:pt idx="30">
                  <c:v>-1.3562403461036765</c:v>
                </c:pt>
                <c:pt idx="31">
                  <c:v>3.0107737340274618</c:v>
                </c:pt>
                <c:pt idx="32">
                  <c:v>2.8739702414894985E-2</c:v>
                </c:pt>
                <c:pt idx="33">
                  <c:v>1.3452680913976778E-2</c:v>
                </c:pt>
                <c:pt idx="34">
                  <c:v>-0.62554823462393472</c:v>
                </c:pt>
                <c:pt idx="37">
                  <c:v>-2.3262602341796881</c:v>
                </c:pt>
                <c:pt idx="38">
                  <c:v>8.839689041803009</c:v>
                </c:pt>
                <c:pt idx="39">
                  <c:v>-3.4093973928448653</c:v>
                </c:pt>
                <c:pt idx="40">
                  <c:v>5.5629417115667215</c:v>
                </c:pt>
                <c:pt idx="41">
                  <c:v>-1.1836108177710427</c:v>
                </c:pt>
                <c:pt idx="42">
                  <c:v>-1.314117808615338</c:v>
                </c:pt>
                <c:pt idx="43">
                  <c:v>0.35923965526592161</c:v>
                </c:pt>
                <c:pt idx="44">
                  <c:v>-2.3993241556745968</c:v>
                </c:pt>
                <c:pt idx="45">
                  <c:v>-3.2885986034808417</c:v>
                </c:pt>
                <c:pt idx="46">
                  <c:v>-2.5174156299877257</c:v>
                </c:pt>
                <c:pt idx="49">
                  <c:v>-3.7134384562678351</c:v>
                </c:pt>
                <c:pt idx="50">
                  <c:v>-2.1535132431860515</c:v>
                </c:pt>
                <c:pt idx="51">
                  <c:v>-0.31584521197072402</c:v>
                </c:pt>
                <c:pt idx="52">
                  <c:v>2.5308233351930554E-2</c:v>
                </c:pt>
                <c:pt idx="53">
                  <c:v>-2.6004141685528301</c:v>
                </c:pt>
                <c:pt idx="54">
                  <c:v>-4.2486423512979545</c:v>
                </c:pt>
                <c:pt idx="55">
                  <c:v>-0.98800882510674093</c:v>
                </c:pt>
                <c:pt idx="56">
                  <c:v>-2.8447082444560721</c:v>
                </c:pt>
                <c:pt idx="57">
                  <c:v>-2.6001431670623365</c:v>
                </c:pt>
                <c:pt idx="58">
                  <c:v>-2.651063789418945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83-4384-A95D-0874C6151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86698368"/>
        <c:axId val="186716544"/>
      </c:barChart>
      <c:lineChart>
        <c:grouping val="standard"/>
        <c:varyColors val="0"/>
        <c:ser>
          <c:idx val="0"/>
          <c:order val="0"/>
          <c:tx>
            <c:strRef>
              <c:f>'38. ábra'!$B$5</c:f>
              <c:strCache>
                <c:ptCount val="1"/>
                <c:pt idx="0">
                  <c:v>Net lending (from financing side)</c:v>
                </c:pt>
              </c:strCache>
            </c:strRef>
          </c:tx>
          <c:spPr>
            <a:ln>
              <a:solidFill>
                <a:srgbClr val="0C2148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C83-4384-A95D-0874C615127B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4-FC83-4384-A95D-0874C615127B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FC83-4384-A95D-0874C615127B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06-FC83-4384-A95D-0874C615127B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07-FC83-4384-A95D-0874C615127B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ábra'!$C$3:$DD$4</c15:sqref>
                  </c15:fullRef>
                </c:ext>
              </c:extLst>
              <c:f>'38. ábra'!$L$3:$DD$4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ábra'!$C$5:$DD$5</c15:sqref>
                  </c15:fullRef>
                </c:ext>
              </c:extLst>
              <c:f>('38. ábra'!$L$5:$X$5,'38. ábra'!$AH$5:$AS$5,'38. ábra'!$BD$5:$BO$5,'38. ábra'!$BY$5:$CJ$5,'38. ábra'!$CU$5:$DD$5)</c:f>
              <c:numCache>
                <c:formatCode>0.0</c:formatCode>
                <c:ptCount val="59"/>
                <c:pt idx="0">
                  <c:v>1.7118441801296318</c:v>
                </c:pt>
                <c:pt idx="1">
                  <c:v>1.0847237418117177</c:v>
                </c:pt>
                <c:pt idx="2">
                  <c:v>-0.19988770663985797</c:v>
                </c:pt>
                <c:pt idx="3">
                  <c:v>-1.1553808995274879</c:v>
                </c:pt>
                <c:pt idx="4">
                  <c:v>-3.9451318638365498</c:v>
                </c:pt>
                <c:pt idx="5">
                  <c:v>-9.0641916022148195</c:v>
                </c:pt>
                <c:pt idx="6">
                  <c:v>9.3404622335832604E-2</c:v>
                </c:pt>
                <c:pt idx="7">
                  <c:v>0.37649671805276447</c:v>
                </c:pt>
                <c:pt idx="8">
                  <c:v>0.10296414008556848</c:v>
                </c:pt>
                <c:pt idx="9">
                  <c:v>-0.88493321959712634</c:v>
                </c:pt>
                <c:pt idx="10">
                  <c:v>-1.9621926945853352</c:v>
                </c:pt>
                <c:pt idx="13">
                  <c:v>2.1817511868762995</c:v>
                </c:pt>
                <c:pt idx="14">
                  <c:v>1.1241134635484133</c:v>
                </c:pt>
                <c:pt idx="15">
                  <c:v>0.14480138193347758</c:v>
                </c:pt>
                <c:pt idx="16">
                  <c:v>2.8507947747306113</c:v>
                </c:pt>
                <c:pt idx="17">
                  <c:v>-0.30966003618252802</c:v>
                </c:pt>
                <c:pt idx="18">
                  <c:v>-4.145291447949913</c:v>
                </c:pt>
                <c:pt idx="19">
                  <c:v>1.1801496663581656</c:v>
                </c:pt>
                <c:pt idx="20">
                  <c:v>3.2990863422028087</c:v>
                </c:pt>
                <c:pt idx="21">
                  <c:v>1.7367513850062726</c:v>
                </c:pt>
                <c:pt idx="22">
                  <c:v>1.2247263004682953</c:v>
                </c:pt>
                <c:pt idx="25">
                  <c:v>-0.60101462364519243</c:v>
                </c:pt>
                <c:pt idx="26">
                  <c:v>-0.20388834993759886</c:v>
                </c:pt>
                <c:pt idx="27">
                  <c:v>0.75368938437434363</c:v>
                </c:pt>
                <c:pt idx="28">
                  <c:v>3.2191383809162351</c:v>
                </c:pt>
                <c:pt idx="29">
                  <c:v>-0.64777275136628576</c:v>
                </c:pt>
                <c:pt idx="30">
                  <c:v>-2.3046125972081235</c:v>
                </c:pt>
                <c:pt idx="31">
                  <c:v>1.5054830015538312</c:v>
                </c:pt>
                <c:pt idx="32">
                  <c:v>-0.62344713136412144</c:v>
                </c:pt>
                <c:pt idx="33">
                  <c:v>-1.186228488447254</c:v>
                </c:pt>
                <c:pt idx="34">
                  <c:v>-0.97088064162360699</c:v>
                </c:pt>
                <c:pt idx="37">
                  <c:v>-3.0896747190455791</c:v>
                </c:pt>
                <c:pt idx="38">
                  <c:v>-2.3741689356394513</c:v>
                </c:pt>
                <c:pt idx="39">
                  <c:v>-1.4874005129696717</c:v>
                </c:pt>
                <c:pt idx="40">
                  <c:v>1.7419312430158418</c:v>
                </c:pt>
                <c:pt idx="41">
                  <c:v>-2.8965096239532988</c:v>
                </c:pt>
                <c:pt idx="42">
                  <c:v>-7.180812606800492</c:v>
                </c:pt>
                <c:pt idx="43">
                  <c:v>-3.4402175188827466</c:v>
                </c:pt>
                <c:pt idx="44">
                  <c:v>-3.0906821803659548</c:v>
                </c:pt>
                <c:pt idx="45">
                  <c:v>-4.3457500056670986</c:v>
                </c:pt>
                <c:pt idx="46">
                  <c:v>-3.3758808649906942</c:v>
                </c:pt>
                <c:pt idx="49">
                  <c:v>-2.0715221172575093</c:v>
                </c:pt>
                <c:pt idx="50">
                  <c:v>-2.6173091272771312</c:v>
                </c:pt>
                <c:pt idx="51">
                  <c:v>-2.0438619199600132</c:v>
                </c:pt>
                <c:pt idx="52">
                  <c:v>-3.4534371856093893</c:v>
                </c:pt>
                <c:pt idx="53">
                  <c:v>-5.9686840915234765</c:v>
                </c:pt>
                <c:pt idx="54">
                  <c:v>-6.6347359880204761</c:v>
                </c:pt>
                <c:pt idx="55">
                  <c:v>-3.127208123248864</c:v>
                </c:pt>
                <c:pt idx="56">
                  <c:v>-5.6395051254860373</c:v>
                </c:pt>
                <c:pt idx="57">
                  <c:v>-5.9207462400350668</c:v>
                </c:pt>
                <c:pt idx="58">
                  <c:v>-4.831587443773218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C83-4384-A95D-0874C615127B}"/>
            </c:ext>
          </c:extLst>
        </c:ser>
        <c:ser>
          <c:idx val="4"/>
          <c:order val="4"/>
          <c:spPr>
            <a:ln w="12700"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'38. ábra'!$C$3:$DD$4</c15:sqref>
                  </c15:fullRef>
                </c:ext>
              </c:extLst>
              <c:f>'38. ábra'!$L$3:$DD$4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'38. ábra'!$C$9:$CZ$9</c15:sqref>
                  </c15:fullRef>
                </c:ext>
              </c:extLst>
              <c:f>('38. ábra'!$L$9:$X$9,'38. ábra'!$AH$9:$AS$9,'38. ábra'!$BD$9:$BO$9,'38. ábra'!$BY$9:$CJ$9,'38. ábra'!$CU$9:$CZ$9)</c:f>
              <c:numCache>
                <c:formatCode>General</c:formatCode>
                <c:ptCount val="55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-10000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C83-4384-A95D-0874C6151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724736"/>
        <c:axId val="186718464"/>
      </c:lineChart>
      <c:catAx>
        <c:axId val="186698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8671654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86716544"/>
        <c:scaling>
          <c:orientation val="minMax"/>
          <c:max val="10"/>
          <c:min val="-14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5.9843058338061791E-2"/>
              <c:y val="6.5043611741672788E-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86698368"/>
        <c:crosses val="autoZero"/>
        <c:crossBetween val="between"/>
        <c:majorUnit val="2"/>
      </c:valAx>
      <c:valAx>
        <c:axId val="186718464"/>
        <c:scaling>
          <c:orientation val="minMax"/>
          <c:max val="14"/>
          <c:min val="-16"/>
        </c:scaling>
        <c:delete val="1"/>
        <c:axPos val="r"/>
        <c:numFmt formatCode="0" sourceLinked="0"/>
        <c:majorTickMark val="out"/>
        <c:minorTickMark val="none"/>
        <c:tickLblPos val="nextTo"/>
        <c:crossAx val="186724736"/>
        <c:crosses val="max"/>
        <c:crossBetween val="between"/>
        <c:majorUnit val="2"/>
      </c:valAx>
      <c:catAx>
        <c:axId val="186724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6718464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"/>
          <c:y val="0.92966254877273469"/>
          <c:w val="0.95079132966476887"/>
          <c:h val="7.0337451227265355E-2"/>
        </c:manualLayout>
      </c:layout>
      <c:overlay val="0"/>
      <c:txPr>
        <a:bodyPr/>
        <a:lstStyle/>
        <a:p>
          <a:pPr>
            <a:defRPr sz="900" baseline="0"/>
          </a:pPr>
          <a:endParaRPr lang="hu-HU"/>
        </a:p>
      </c:tx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198438091860833E-2"/>
          <c:y val="4.7575839853874063E-2"/>
          <c:w val="0.88898427614664854"/>
          <c:h val="0.63803644834822182"/>
        </c:manualLayout>
      </c:layout>
      <c:lineChart>
        <c:grouping val="standard"/>
        <c:varyColors val="0"/>
        <c:ser>
          <c:idx val="0"/>
          <c:order val="0"/>
          <c:tx>
            <c:strRef>
              <c:f>'39. ábra'!$A$5</c:f>
              <c:strCache>
                <c:ptCount val="1"/>
                <c:pt idx="0">
                  <c:v>Nettó külső tartozás (-NIIP)</c:v>
                </c:pt>
              </c:strCache>
            </c:strRef>
          </c:tx>
          <c:spPr>
            <a:ln w="38100" cmpd="sng">
              <a:solidFill>
                <a:schemeClr val="tx2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E5A6-4E5D-9615-A3BC41037BB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E5A6-4E5D-9615-A3BC41037BB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E5A6-4E5D-9615-A3BC41037BB7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3-E5A6-4E5D-9615-A3BC41037BB7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4-E5A6-4E5D-9615-A3BC41037BB7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05-E5A6-4E5D-9615-A3BC41037BB7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06-E5A6-4E5D-9615-A3BC41037BB7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'39. ábra'!$C$3:$DC$4</c15:sqref>
                  </c15:fullRef>
                </c:ext>
              </c:extLst>
              <c:f>'39. ábra'!$L$3:$DC$4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'39. ábra'!$C$5:$DC$5</c15:sqref>
                  </c15:fullRef>
                </c:ext>
              </c:extLst>
              <c:f>('39. ábra'!$L$5:$X$5,'39. ábra'!$AH$5:$AS$5,'39. ábra'!$BC$5:$BN$5,'39. ábra'!$BX$5:$CI$5,'39. ábra'!$CT$5:$DC$5)</c:f>
              <c:numCache>
                <c:formatCode>0.0</c:formatCode>
                <c:ptCount val="59"/>
                <c:pt idx="0">
                  <c:v>57.238087753285711</c:v>
                </c:pt>
                <c:pt idx="1">
                  <c:v>50.648986162343199</c:v>
                </c:pt>
                <c:pt idx="2">
                  <c:v>48.221466521579025</c:v>
                </c:pt>
                <c:pt idx="3">
                  <c:v>47.291019210573943</c:v>
                </c:pt>
                <c:pt idx="4">
                  <c:v>44.367614961930101</c:v>
                </c:pt>
                <c:pt idx="5">
                  <c:v>43.728005916540134</c:v>
                </c:pt>
                <c:pt idx="6">
                  <c:v>43.310783224224956</c:v>
                </c:pt>
                <c:pt idx="7">
                  <c:v>41.098931590519399</c:v>
                </c:pt>
                <c:pt idx="8">
                  <c:v>38.332813171382575</c:v>
                </c:pt>
                <c:pt idx="9">
                  <c:v>38.067387157423774</c:v>
                </c:pt>
                <c:pt idx="10">
                  <c:v>45.771617827948646</c:v>
                </c:pt>
                <c:pt idx="13">
                  <c:v>25.430126355414568</c:v>
                </c:pt>
                <c:pt idx="14">
                  <c:v>24.086791247434491</c:v>
                </c:pt>
                <c:pt idx="15">
                  <c:v>19.725927795482868</c:v>
                </c:pt>
                <c:pt idx="16">
                  <c:v>16.118107798716903</c:v>
                </c:pt>
                <c:pt idx="17">
                  <c:v>15.348094383898692</c:v>
                </c:pt>
                <c:pt idx="18">
                  <c:v>20.579433598813562</c:v>
                </c:pt>
                <c:pt idx="19">
                  <c:v>13.999506736308565</c:v>
                </c:pt>
                <c:pt idx="20">
                  <c:v>7.3497242328031138</c:v>
                </c:pt>
                <c:pt idx="21">
                  <c:v>9.9395349922118577</c:v>
                </c:pt>
                <c:pt idx="22">
                  <c:v>8.8098308080351497</c:v>
                </c:pt>
                <c:pt idx="25">
                  <c:v>61.824196411973276</c:v>
                </c:pt>
                <c:pt idx="26">
                  <c:v>54.454381477564297</c:v>
                </c:pt>
                <c:pt idx="27">
                  <c:v>49.677456500319913</c:v>
                </c:pt>
                <c:pt idx="28">
                  <c:v>43.409346716622721</c:v>
                </c:pt>
                <c:pt idx="29">
                  <c:v>40.279491610140219</c:v>
                </c:pt>
                <c:pt idx="30">
                  <c:v>34.67361873128246</c:v>
                </c:pt>
                <c:pt idx="31">
                  <c:v>33.292505157050833</c:v>
                </c:pt>
                <c:pt idx="32">
                  <c:v>28.394372034397293</c:v>
                </c:pt>
                <c:pt idx="33">
                  <c:v>30.351467434416069</c:v>
                </c:pt>
                <c:pt idx="34">
                  <c:v>28.629269647973793</c:v>
                </c:pt>
                <c:pt idx="37">
                  <c:v>67.879388515119985</c:v>
                </c:pt>
                <c:pt idx="38">
                  <c:v>69.101166535033158</c:v>
                </c:pt>
                <c:pt idx="39">
                  <c:v>65.568100690129299</c:v>
                </c:pt>
                <c:pt idx="40">
                  <c:v>64.098616845100636</c:v>
                </c:pt>
                <c:pt idx="41">
                  <c:v>59.508634666645733</c:v>
                </c:pt>
                <c:pt idx="42">
                  <c:v>63.311410169898451</c:v>
                </c:pt>
                <c:pt idx="43">
                  <c:v>57.813786287212018</c:v>
                </c:pt>
                <c:pt idx="44">
                  <c:v>54.963577366895144</c:v>
                </c:pt>
                <c:pt idx="45">
                  <c:v>52.413854628337099</c:v>
                </c:pt>
                <c:pt idx="46">
                  <c:v>51.829793547717962</c:v>
                </c:pt>
                <c:pt idx="49">
                  <c:v>48.927677801192274</c:v>
                </c:pt>
                <c:pt idx="50">
                  <c:v>45.581932281704276</c:v>
                </c:pt>
                <c:pt idx="51">
                  <c:v>44.265460859473436</c:v>
                </c:pt>
                <c:pt idx="52">
                  <c:v>48.418393757636238</c:v>
                </c:pt>
                <c:pt idx="53">
                  <c:v>47.034772887787121</c:v>
                </c:pt>
                <c:pt idx="54">
                  <c:v>42.480591386628689</c:v>
                </c:pt>
                <c:pt idx="55">
                  <c:v>41.383067679713058</c:v>
                </c:pt>
                <c:pt idx="56">
                  <c:v>41.285841172673031</c:v>
                </c:pt>
                <c:pt idx="57">
                  <c:v>44.628965939681329</c:v>
                </c:pt>
                <c:pt idx="58">
                  <c:v>43.720414072027111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5A6-4E5D-9615-A3BC41037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751168"/>
        <c:axId val="197752704"/>
      </c:lineChart>
      <c:lineChart>
        <c:grouping val="standard"/>
        <c:varyColors val="0"/>
        <c:ser>
          <c:idx val="1"/>
          <c:order val="1"/>
          <c:tx>
            <c:strRef>
              <c:f>'39. ábra'!$A$6</c:f>
              <c:strCache>
                <c:ptCount val="1"/>
                <c:pt idx="0">
                  <c:v>Nettó külső adósság</c:v>
                </c:pt>
              </c:strCache>
            </c:strRef>
          </c:tx>
          <c:spPr>
            <a:ln w="38100">
              <a:solidFill>
                <a:srgbClr val="C00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8-E5A6-4E5D-9615-A3BC41037BB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9-E5A6-4E5D-9615-A3BC41037BB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A-E5A6-4E5D-9615-A3BC41037BB7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B-E5A6-4E5D-9615-A3BC41037BB7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C-E5A6-4E5D-9615-A3BC41037BB7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0D-E5A6-4E5D-9615-A3BC41037BB7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0E-E5A6-4E5D-9615-A3BC41037BB7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'39. ábra'!$C$3:$DC$4</c15:sqref>
                  </c15:fullRef>
                </c:ext>
              </c:extLst>
              <c:f>'39. ábra'!$L$3:$DC$4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'39. ábra'!$C$6:$DC$6</c15:sqref>
                  </c15:fullRef>
                </c:ext>
              </c:extLst>
              <c:f>('39. ábra'!$L$6:$X$6,'39. ábra'!$AH$6:$AS$6,'39. ábra'!$BC$6:$BN$6,'39. ábra'!$BX$6:$CI$6,'39. ábra'!$CT$6:$DC$6)</c:f>
              <c:numCache>
                <c:formatCode>0.0</c:formatCode>
                <c:ptCount val="59"/>
                <c:pt idx="0">
                  <c:v>13.463485571819117</c:v>
                </c:pt>
                <c:pt idx="1">
                  <c:v>7.891068590123278</c:v>
                </c:pt>
                <c:pt idx="2">
                  <c:v>7.4646999954696467</c:v>
                </c:pt>
                <c:pt idx="3">
                  <c:v>7.4220339823288111</c:v>
                </c:pt>
                <c:pt idx="4">
                  <c:v>8.5780945176869814</c:v>
                </c:pt>
                <c:pt idx="5">
                  <c:v>10.401681475189395</c:v>
                </c:pt>
                <c:pt idx="6">
                  <c:v>12.180778709525622</c:v>
                </c:pt>
                <c:pt idx="7">
                  <c:v>11.047742067239028</c:v>
                </c:pt>
                <c:pt idx="8">
                  <c:v>10.280659504078077</c:v>
                </c:pt>
                <c:pt idx="9">
                  <c:v>10.839397326913861</c:v>
                </c:pt>
                <c:pt idx="10">
                  <c:v>15.738679850831133</c:v>
                </c:pt>
                <c:pt idx="13">
                  <c:v>-16.413344197150838</c:v>
                </c:pt>
                <c:pt idx="14">
                  <c:v>-17.940155143616977</c:v>
                </c:pt>
                <c:pt idx="15">
                  <c:v>-19.020586582693529</c:v>
                </c:pt>
                <c:pt idx="16">
                  <c:v>-23.381671149731332</c:v>
                </c:pt>
                <c:pt idx="17">
                  <c:v>-21.665949222864061</c:v>
                </c:pt>
                <c:pt idx="18">
                  <c:v>-13.805192614873397</c:v>
                </c:pt>
                <c:pt idx="19">
                  <c:v>-13.595745020904165</c:v>
                </c:pt>
                <c:pt idx="20">
                  <c:v>-16.526762197060002</c:v>
                </c:pt>
                <c:pt idx="21">
                  <c:v>-12.188492325750227</c:v>
                </c:pt>
                <c:pt idx="22">
                  <c:v>-11.882396215668903</c:v>
                </c:pt>
                <c:pt idx="25">
                  <c:v>18.721081149301003</c:v>
                </c:pt>
                <c:pt idx="26">
                  <c:v>14.021442560883896</c:v>
                </c:pt>
                <c:pt idx="27">
                  <c:v>10.956858309490578</c:v>
                </c:pt>
                <c:pt idx="28">
                  <c:v>5.7181145612279476</c:v>
                </c:pt>
                <c:pt idx="29">
                  <c:v>1.1540624087695164</c:v>
                </c:pt>
                <c:pt idx="30">
                  <c:v>-1.4071069859212229</c:v>
                </c:pt>
                <c:pt idx="31">
                  <c:v>-3.1296060533157468</c:v>
                </c:pt>
                <c:pt idx="32">
                  <c:v>-1.1132443385575113</c:v>
                </c:pt>
                <c:pt idx="33">
                  <c:v>3.4537186678672178</c:v>
                </c:pt>
                <c:pt idx="34">
                  <c:v>2.9084160997731217</c:v>
                </c:pt>
                <c:pt idx="37">
                  <c:v>24.283313167075484</c:v>
                </c:pt>
                <c:pt idx="38">
                  <c:v>25.217029129590511</c:v>
                </c:pt>
                <c:pt idx="39">
                  <c:v>24.549776567333879</c:v>
                </c:pt>
                <c:pt idx="40">
                  <c:v>26.801886332360059</c:v>
                </c:pt>
                <c:pt idx="41">
                  <c:v>27.821822407342701</c:v>
                </c:pt>
                <c:pt idx="42">
                  <c:v>31.059623607900338</c:v>
                </c:pt>
                <c:pt idx="43">
                  <c:v>31.3185260974901</c:v>
                </c:pt>
                <c:pt idx="44">
                  <c:v>34.718583798936308</c:v>
                </c:pt>
                <c:pt idx="45">
                  <c:v>39.682481647743437</c:v>
                </c:pt>
                <c:pt idx="46">
                  <c:v>39.990118178518131</c:v>
                </c:pt>
                <c:pt idx="49">
                  <c:v>10.205194013708214</c:v>
                </c:pt>
                <c:pt idx="50">
                  <c:v>7.9236959342359912</c:v>
                </c:pt>
                <c:pt idx="51">
                  <c:v>7.3745396061813882</c:v>
                </c:pt>
                <c:pt idx="52">
                  <c:v>10.817240554258147</c:v>
                </c:pt>
                <c:pt idx="53">
                  <c:v>9.9633755569811751</c:v>
                </c:pt>
                <c:pt idx="54">
                  <c:v>8.4198372091201055</c:v>
                </c:pt>
                <c:pt idx="55">
                  <c:v>9.097764491900719</c:v>
                </c:pt>
                <c:pt idx="56">
                  <c:v>11.536137312938184</c:v>
                </c:pt>
                <c:pt idx="57">
                  <c:v>15.887833991697587</c:v>
                </c:pt>
                <c:pt idx="58">
                  <c:v>15.606748855917395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'39. ábra'!$Y$6</c15:sqref>
                  <c15:bubble3D val="0"/>
                </c15:categoryFilterException>
                <c15:categoryFilterException>
                  <c15:sqref>'39. ábra'!$AA$6</c15:sqref>
                  <c15:bubble3D val="0"/>
                </c15:categoryFilterException>
                <c15:categoryFilterException>
                  <c15:sqref>'39. ábra'!$AG$6</c15:sqref>
                  <c15:bubble3D val="0"/>
                </c15:categoryFilterException>
                <c15:categoryFilterException>
                  <c15:sqref>'39. ábra'!$AY$6</c15:sqref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F-E5A6-4E5D-9615-A3BC41037BB7}"/>
            </c:ext>
          </c:extLst>
        </c:ser>
        <c:ser>
          <c:idx val="2"/>
          <c:order val="2"/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'39. ábra'!$C$3:$DC$4</c15:sqref>
                  </c15:fullRef>
                </c:ext>
              </c:extLst>
              <c:f>'39. ábra'!$L$3:$DC$4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'39. ábra'!$C$7:$DC$7</c15:sqref>
                  </c15:fullRef>
                </c:ext>
              </c:extLst>
              <c:f>('39. ábra'!$L$7:$X$7,'39. ábra'!$AH$7:$AS$7,'39. ábra'!$BC$7:$BN$7,'39. ábra'!$BX$7:$CI$7,'39. ábra'!$CT$7:$DC$7)</c:f>
              <c:numCache>
                <c:formatCode>General</c:formatCode>
                <c:ptCount val="59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-10000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  <c:pt idx="57">
                  <c:v>10000</c:v>
                </c:pt>
                <c:pt idx="58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5A6-4E5D-9615-A3BC41037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756800"/>
        <c:axId val="197754880"/>
      </c:lineChart>
      <c:catAx>
        <c:axId val="197751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97752704"/>
        <c:crosses val="autoZero"/>
        <c:auto val="1"/>
        <c:lblAlgn val="ctr"/>
        <c:lblOffset val="100"/>
        <c:tickLblSkip val="2"/>
        <c:noMultiLvlLbl val="0"/>
      </c:catAx>
      <c:valAx>
        <c:axId val="197752704"/>
        <c:scaling>
          <c:orientation val="minMax"/>
          <c:max val="80"/>
          <c:min val="-4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4141931081542133E-2"/>
              <c:y val="8.6918602259357066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97751168"/>
        <c:crosses val="autoZero"/>
        <c:crossBetween val="between"/>
        <c:majorUnit val="20"/>
      </c:valAx>
      <c:valAx>
        <c:axId val="197754880"/>
        <c:scaling>
          <c:orientation val="minMax"/>
          <c:max val="120"/>
          <c:min val="-40"/>
        </c:scaling>
        <c:delete val="1"/>
        <c:axPos val="r"/>
        <c:numFmt formatCode="0" sourceLinked="0"/>
        <c:majorTickMark val="out"/>
        <c:minorTickMark val="none"/>
        <c:tickLblPos val="nextTo"/>
        <c:crossAx val="197756800"/>
        <c:crosses val="max"/>
        <c:crossBetween val="between"/>
      </c:valAx>
      <c:catAx>
        <c:axId val="197756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754880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5393325907573832"/>
          <c:y val="0.93564255284552245"/>
          <c:w val="0.67680709236462167"/>
          <c:h val="5.999708310615675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663016741313429E-2"/>
          <c:y val="4.3099434394602731E-2"/>
          <c:w val="0.88898427614664854"/>
          <c:h val="0.64213176372076353"/>
        </c:manualLayout>
      </c:layout>
      <c:lineChart>
        <c:grouping val="standard"/>
        <c:varyColors val="0"/>
        <c:ser>
          <c:idx val="0"/>
          <c:order val="0"/>
          <c:tx>
            <c:strRef>
              <c:f>'39. ábra'!$B$5</c:f>
              <c:strCache>
                <c:ptCount val="1"/>
                <c:pt idx="0">
                  <c:v>Net external liabilities (-NIIP)</c:v>
                </c:pt>
              </c:strCache>
            </c:strRef>
          </c:tx>
          <c:spPr>
            <a:ln w="38100" cmpd="sng">
              <a:solidFill>
                <a:schemeClr val="tx2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BC2C-4AB2-B8EE-448D2879CA6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BC2C-4AB2-B8EE-448D2879CA6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BC2C-4AB2-B8EE-448D2879CA6B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3-BC2C-4AB2-B8EE-448D2879CA6B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4-BC2C-4AB2-B8EE-448D2879CA6B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05-BC2C-4AB2-B8EE-448D2879CA6B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06-BC2C-4AB2-B8EE-448D2879CA6B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'39. ábra'!$C$1:$DC$2</c15:sqref>
                  </c15:fullRef>
                </c:ext>
              </c:extLst>
              <c:f>'39. ábra'!$L$1:$DC$2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2026Q1</c:v>
                  </c:pt>
                  <c:pt idx="10">
                    <c:v>2026Q2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2026Q1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2026Q1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2026Q1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 Q1</c:v>
                  </c:pt>
                </c:lvl>
                <c:lvl>
                  <c:pt idx="14">
                    <c:v>Czechia</c:v>
                  </c:pt>
                  <c:pt idx="26">
                    <c:v>Poland</c:v>
                  </c:pt>
                  <c:pt idx="38">
                    <c:v>Slovakia</c:v>
                  </c:pt>
                  <c:pt idx="50">
                    <c:v>Romania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'39. ábra'!$C$5:$DC$5</c15:sqref>
                  </c15:fullRef>
                </c:ext>
              </c:extLst>
              <c:f>('39. ábra'!$L$5:$X$5,'39. ábra'!$AH$5:$AS$5,'39. ábra'!$BC$5:$BN$5,'39. ábra'!$BX$5:$CI$5,'39. ábra'!$CT$5:$DC$5)</c:f>
              <c:numCache>
                <c:formatCode>0.0</c:formatCode>
                <c:ptCount val="59"/>
                <c:pt idx="0">
                  <c:v>57.238087753285711</c:v>
                </c:pt>
                <c:pt idx="1">
                  <c:v>50.648986162343199</c:v>
                </c:pt>
                <c:pt idx="2">
                  <c:v>48.221466521579025</c:v>
                </c:pt>
                <c:pt idx="3">
                  <c:v>47.291019210573943</c:v>
                </c:pt>
                <c:pt idx="4">
                  <c:v>44.367614961930101</c:v>
                </c:pt>
                <c:pt idx="5">
                  <c:v>43.728005916540134</c:v>
                </c:pt>
                <c:pt idx="6">
                  <c:v>43.310783224224956</c:v>
                </c:pt>
                <c:pt idx="7">
                  <c:v>41.098931590519399</c:v>
                </c:pt>
                <c:pt idx="8">
                  <c:v>38.332813171382575</c:v>
                </c:pt>
                <c:pt idx="9">
                  <c:v>38.067387157423774</c:v>
                </c:pt>
                <c:pt idx="10">
                  <c:v>45.771617827948646</c:v>
                </c:pt>
                <c:pt idx="13">
                  <c:v>25.430126355414568</c:v>
                </c:pt>
                <c:pt idx="14">
                  <c:v>24.086791247434491</c:v>
                </c:pt>
                <c:pt idx="15">
                  <c:v>19.725927795482868</c:v>
                </c:pt>
                <c:pt idx="16">
                  <c:v>16.118107798716903</c:v>
                </c:pt>
                <c:pt idx="17">
                  <c:v>15.348094383898692</c:v>
                </c:pt>
                <c:pt idx="18">
                  <c:v>20.579433598813562</c:v>
                </c:pt>
                <c:pt idx="19">
                  <c:v>13.999506736308565</c:v>
                </c:pt>
                <c:pt idx="20">
                  <c:v>7.3497242328031138</c:v>
                </c:pt>
                <c:pt idx="21">
                  <c:v>9.9395349922118577</c:v>
                </c:pt>
                <c:pt idx="22">
                  <c:v>8.8098308080351497</c:v>
                </c:pt>
                <c:pt idx="25">
                  <c:v>61.824196411973276</c:v>
                </c:pt>
                <c:pt idx="26">
                  <c:v>54.454381477564297</c:v>
                </c:pt>
                <c:pt idx="27">
                  <c:v>49.677456500319913</c:v>
                </c:pt>
                <c:pt idx="28">
                  <c:v>43.409346716622721</c:v>
                </c:pt>
                <c:pt idx="29">
                  <c:v>40.279491610140219</c:v>
                </c:pt>
                <c:pt idx="30">
                  <c:v>34.67361873128246</c:v>
                </c:pt>
                <c:pt idx="31">
                  <c:v>33.292505157050833</c:v>
                </c:pt>
                <c:pt idx="32">
                  <c:v>28.394372034397293</c:v>
                </c:pt>
                <c:pt idx="33">
                  <c:v>30.351467434416069</c:v>
                </c:pt>
                <c:pt idx="34">
                  <c:v>28.629269647973793</c:v>
                </c:pt>
                <c:pt idx="37">
                  <c:v>67.879388515119985</c:v>
                </c:pt>
                <c:pt idx="38">
                  <c:v>69.101166535033158</c:v>
                </c:pt>
                <c:pt idx="39">
                  <c:v>65.568100690129299</c:v>
                </c:pt>
                <c:pt idx="40">
                  <c:v>64.098616845100636</c:v>
                </c:pt>
                <c:pt idx="41">
                  <c:v>59.508634666645733</c:v>
                </c:pt>
                <c:pt idx="42">
                  <c:v>63.311410169898451</c:v>
                </c:pt>
                <c:pt idx="43">
                  <c:v>57.813786287212018</c:v>
                </c:pt>
                <c:pt idx="44">
                  <c:v>54.963577366895144</c:v>
                </c:pt>
                <c:pt idx="45">
                  <c:v>52.413854628337099</c:v>
                </c:pt>
                <c:pt idx="46">
                  <c:v>51.829793547717962</c:v>
                </c:pt>
                <c:pt idx="49">
                  <c:v>48.927677801192274</c:v>
                </c:pt>
                <c:pt idx="50">
                  <c:v>45.581932281704276</c:v>
                </c:pt>
                <c:pt idx="51">
                  <c:v>44.265460859473436</c:v>
                </c:pt>
                <c:pt idx="52">
                  <c:v>48.418393757636238</c:v>
                </c:pt>
                <c:pt idx="53">
                  <c:v>47.034772887787121</c:v>
                </c:pt>
                <c:pt idx="54">
                  <c:v>42.480591386628689</c:v>
                </c:pt>
                <c:pt idx="55">
                  <c:v>41.383067679713058</c:v>
                </c:pt>
                <c:pt idx="56">
                  <c:v>41.285841172673031</c:v>
                </c:pt>
                <c:pt idx="57">
                  <c:v>44.628965939681329</c:v>
                </c:pt>
                <c:pt idx="58">
                  <c:v>43.720414072027111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C2C-4AB2-B8EE-448D2879C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751168"/>
        <c:axId val="197752704"/>
      </c:lineChart>
      <c:lineChart>
        <c:grouping val="standard"/>
        <c:varyColors val="0"/>
        <c:ser>
          <c:idx val="1"/>
          <c:order val="1"/>
          <c:tx>
            <c:strRef>
              <c:f>'39. ábra'!$B$6</c:f>
              <c:strCache>
                <c:ptCount val="1"/>
                <c:pt idx="0">
                  <c:v>Net external debt</c:v>
                </c:pt>
              </c:strCache>
            </c:strRef>
          </c:tx>
          <c:spPr>
            <a:ln w="38100">
              <a:solidFill>
                <a:srgbClr val="C00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8-BC2C-4AB2-B8EE-448D2879CA6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9-BC2C-4AB2-B8EE-448D2879CA6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A-BC2C-4AB2-B8EE-448D2879CA6B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B-BC2C-4AB2-B8EE-448D2879CA6B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C-BC2C-4AB2-B8EE-448D2879CA6B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0D-BC2C-4AB2-B8EE-448D2879CA6B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0E-BC2C-4AB2-B8EE-448D2879CA6B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'39. ábra'!$C$3:$DC$4</c15:sqref>
                  </c15:fullRef>
                </c:ext>
              </c:extLst>
              <c:f>'39. ábra'!$L$3:$DC$4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'39. ábra'!$C$6:$DC$6</c15:sqref>
                  </c15:fullRef>
                </c:ext>
              </c:extLst>
              <c:f>('39. ábra'!$L$6:$X$6,'39. ábra'!$AH$6:$AS$6,'39. ábra'!$BC$6:$BN$6,'39. ábra'!$BX$6:$CI$6,'39. ábra'!$CT$6:$DC$6)</c:f>
              <c:numCache>
                <c:formatCode>0.0</c:formatCode>
                <c:ptCount val="59"/>
                <c:pt idx="0">
                  <c:v>13.463485571819117</c:v>
                </c:pt>
                <c:pt idx="1">
                  <c:v>7.891068590123278</c:v>
                </c:pt>
                <c:pt idx="2">
                  <c:v>7.4646999954696467</c:v>
                </c:pt>
                <c:pt idx="3">
                  <c:v>7.4220339823288111</c:v>
                </c:pt>
                <c:pt idx="4">
                  <c:v>8.5780945176869814</c:v>
                </c:pt>
                <c:pt idx="5">
                  <c:v>10.401681475189395</c:v>
                </c:pt>
                <c:pt idx="6">
                  <c:v>12.180778709525622</c:v>
                </c:pt>
                <c:pt idx="7">
                  <c:v>11.047742067239028</c:v>
                </c:pt>
                <c:pt idx="8">
                  <c:v>10.280659504078077</c:v>
                </c:pt>
                <c:pt idx="9">
                  <c:v>10.839397326913861</c:v>
                </c:pt>
                <c:pt idx="10">
                  <c:v>15.738679850831133</c:v>
                </c:pt>
                <c:pt idx="13">
                  <c:v>-16.413344197150838</c:v>
                </c:pt>
                <c:pt idx="14">
                  <c:v>-17.940155143616977</c:v>
                </c:pt>
                <c:pt idx="15">
                  <c:v>-19.020586582693529</c:v>
                </c:pt>
                <c:pt idx="16">
                  <c:v>-23.381671149731332</c:v>
                </c:pt>
                <c:pt idx="17">
                  <c:v>-21.665949222864061</c:v>
                </c:pt>
                <c:pt idx="18">
                  <c:v>-13.805192614873397</c:v>
                </c:pt>
                <c:pt idx="19">
                  <c:v>-13.595745020904165</c:v>
                </c:pt>
                <c:pt idx="20">
                  <c:v>-16.526762197060002</c:v>
                </c:pt>
                <c:pt idx="21">
                  <c:v>-12.188492325750227</c:v>
                </c:pt>
                <c:pt idx="22">
                  <c:v>-11.882396215668903</c:v>
                </c:pt>
                <c:pt idx="25">
                  <c:v>18.721081149301003</c:v>
                </c:pt>
                <c:pt idx="26">
                  <c:v>14.021442560883896</c:v>
                </c:pt>
                <c:pt idx="27">
                  <c:v>10.956858309490578</c:v>
                </c:pt>
                <c:pt idx="28">
                  <c:v>5.7181145612279476</c:v>
                </c:pt>
                <c:pt idx="29">
                  <c:v>1.1540624087695164</c:v>
                </c:pt>
                <c:pt idx="30">
                  <c:v>-1.4071069859212229</c:v>
                </c:pt>
                <c:pt idx="31">
                  <c:v>-3.1296060533157468</c:v>
                </c:pt>
                <c:pt idx="32">
                  <c:v>-1.1132443385575113</c:v>
                </c:pt>
                <c:pt idx="33">
                  <c:v>3.4537186678672178</c:v>
                </c:pt>
                <c:pt idx="34">
                  <c:v>2.9084160997731217</c:v>
                </c:pt>
                <c:pt idx="37">
                  <c:v>24.283313167075484</c:v>
                </c:pt>
                <c:pt idx="38">
                  <c:v>25.217029129590511</c:v>
                </c:pt>
                <c:pt idx="39">
                  <c:v>24.549776567333879</c:v>
                </c:pt>
                <c:pt idx="40">
                  <c:v>26.801886332360059</c:v>
                </c:pt>
                <c:pt idx="41">
                  <c:v>27.821822407342701</c:v>
                </c:pt>
                <c:pt idx="42">
                  <c:v>31.059623607900338</c:v>
                </c:pt>
                <c:pt idx="43">
                  <c:v>31.3185260974901</c:v>
                </c:pt>
                <c:pt idx="44">
                  <c:v>34.718583798936308</c:v>
                </c:pt>
                <c:pt idx="45">
                  <c:v>39.682481647743437</c:v>
                </c:pt>
                <c:pt idx="46">
                  <c:v>39.990118178518131</c:v>
                </c:pt>
                <c:pt idx="49">
                  <c:v>10.205194013708214</c:v>
                </c:pt>
                <c:pt idx="50">
                  <c:v>7.9236959342359912</c:v>
                </c:pt>
                <c:pt idx="51">
                  <c:v>7.3745396061813882</c:v>
                </c:pt>
                <c:pt idx="52">
                  <c:v>10.817240554258147</c:v>
                </c:pt>
                <c:pt idx="53">
                  <c:v>9.9633755569811751</c:v>
                </c:pt>
                <c:pt idx="54">
                  <c:v>8.4198372091201055</c:v>
                </c:pt>
                <c:pt idx="55">
                  <c:v>9.097764491900719</c:v>
                </c:pt>
                <c:pt idx="56">
                  <c:v>11.536137312938184</c:v>
                </c:pt>
                <c:pt idx="57">
                  <c:v>15.887833991697587</c:v>
                </c:pt>
                <c:pt idx="58">
                  <c:v>15.606748855917395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'39. ábra'!$Y$6</c15:sqref>
                  <c15:bubble3D val="0"/>
                </c15:categoryFilterException>
                <c15:categoryFilterException>
                  <c15:sqref>'39. ábra'!$AA$6</c15:sqref>
                  <c15:bubble3D val="0"/>
                </c15:categoryFilterException>
                <c15:categoryFilterException>
                  <c15:sqref>'39. ábra'!$AG$6</c15:sqref>
                  <c15:bubble3D val="0"/>
                </c15:categoryFilterException>
                <c15:categoryFilterException>
                  <c15:sqref>'39. ábra'!$AY$6</c15:sqref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F-BC2C-4AB2-B8EE-448D2879CA6B}"/>
            </c:ext>
          </c:extLst>
        </c:ser>
        <c:ser>
          <c:idx val="2"/>
          <c:order val="2"/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'39. ábra'!$C$3:$DC$4</c15:sqref>
                  </c15:fullRef>
                </c:ext>
              </c:extLst>
              <c:f>'39. ábra'!$L$3:$DC$4</c:f>
              <c:multiLvlStrCache>
                <c:ptCount val="59"/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2023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2026. I.</c:v>
                  </c:pt>
                  <c:pt idx="10">
                    <c:v>2026. II.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  <c:pt idx="22">
                    <c:v>2026. I.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</c:v>
                  </c:pt>
                  <c:pt idx="34">
                    <c:v>2026. I.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</c:v>
                  </c:pt>
                  <c:pt idx="46">
                    <c:v>2026. I.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</c:v>
                  </c:pt>
                  <c:pt idx="58">
                    <c:v>2026. I.</c:v>
                  </c:pt>
                </c:lvl>
                <c:lvl>
                  <c:pt idx="14">
                    <c:v>Csehország</c:v>
                  </c:pt>
                  <c:pt idx="26">
                    <c:v>Lengyelország</c:v>
                  </c:pt>
                  <c:pt idx="38">
                    <c:v>Szlovákia</c:v>
                  </c:pt>
                  <c:pt idx="50">
                    <c:v>Románia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'39. ábra'!$C$7:$DA$7</c15:sqref>
                  </c15:fullRef>
                </c:ext>
              </c:extLst>
              <c:f>('39. ábra'!$L$7:$X$7,'39. ábra'!$AH$7:$AS$7,'39. ábra'!$BC$7:$BN$7,'39. ábra'!$BX$7:$CI$7,'39. ábra'!$CT$7:$DA$7)</c:f>
              <c:numCache>
                <c:formatCode>General</c:formatCode>
                <c:ptCount val="57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-10000</c:v>
                </c:pt>
                <c:pt idx="13">
                  <c:v>-10000</c:v>
                </c:pt>
                <c:pt idx="14">
                  <c:v>-10000</c:v>
                </c:pt>
                <c:pt idx="15">
                  <c:v>-10000</c:v>
                </c:pt>
                <c:pt idx="16">
                  <c:v>-10000</c:v>
                </c:pt>
                <c:pt idx="17">
                  <c:v>-10000</c:v>
                </c:pt>
                <c:pt idx="18">
                  <c:v>-10000</c:v>
                </c:pt>
                <c:pt idx="19">
                  <c:v>-10000</c:v>
                </c:pt>
                <c:pt idx="20">
                  <c:v>-10000</c:v>
                </c:pt>
                <c:pt idx="21">
                  <c:v>-10000</c:v>
                </c:pt>
                <c:pt idx="22">
                  <c:v>-10000</c:v>
                </c:pt>
                <c:pt idx="23">
                  <c:v>-10000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-10000</c:v>
                </c:pt>
                <c:pt idx="37">
                  <c:v>-10000</c:v>
                </c:pt>
                <c:pt idx="38">
                  <c:v>-10000</c:v>
                </c:pt>
                <c:pt idx="39">
                  <c:v>-10000</c:v>
                </c:pt>
                <c:pt idx="40">
                  <c:v>-10000</c:v>
                </c:pt>
                <c:pt idx="41">
                  <c:v>-10000</c:v>
                </c:pt>
                <c:pt idx="42">
                  <c:v>-10000</c:v>
                </c:pt>
                <c:pt idx="43">
                  <c:v>-10000</c:v>
                </c:pt>
                <c:pt idx="44">
                  <c:v>-10000</c:v>
                </c:pt>
                <c:pt idx="45">
                  <c:v>-10000</c:v>
                </c:pt>
                <c:pt idx="46">
                  <c:v>-10000</c:v>
                </c:pt>
                <c:pt idx="47">
                  <c:v>-10000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BC2C-4AB2-B8EE-448D2879C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756800"/>
        <c:axId val="197754880"/>
      </c:lineChart>
      <c:catAx>
        <c:axId val="197751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noFill/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977527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7752704"/>
        <c:scaling>
          <c:orientation val="minMax"/>
          <c:max val="80"/>
          <c:min val="-4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6.1597312886651233E-2"/>
              <c:y val="8.6915413905434792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97751168"/>
        <c:crosses val="autoZero"/>
        <c:crossBetween val="between"/>
        <c:majorUnit val="20"/>
      </c:valAx>
      <c:valAx>
        <c:axId val="197754880"/>
        <c:scaling>
          <c:orientation val="minMax"/>
          <c:max val="120"/>
          <c:min val="-40"/>
        </c:scaling>
        <c:delete val="1"/>
        <c:axPos val="r"/>
        <c:numFmt formatCode="0" sourceLinked="0"/>
        <c:majorTickMark val="out"/>
        <c:minorTickMark val="none"/>
        <c:tickLblPos val="nextTo"/>
        <c:crossAx val="197756800"/>
        <c:crosses val="max"/>
        <c:crossBetween val="between"/>
      </c:valAx>
      <c:catAx>
        <c:axId val="197756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754880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6819663551134661"/>
          <c:y val="0.92362507385753356"/>
          <c:w val="0.65856333165623815"/>
          <c:h val="7.6374926142466465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525718767912625E-2"/>
          <c:y val="4.9612882227431279E-2"/>
          <c:w val="0.8651656761295643"/>
          <c:h val="0.71412282094509982"/>
        </c:manualLayout>
      </c:layout>
      <c:lineChart>
        <c:grouping val="standard"/>
        <c:varyColors val="0"/>
        <c:ser>
          <c:idx val="1"/>
          <c:order val="0"/>
          <c:tx>
            <c:strRef>
              <c:f>'40. ábra'!$A$3</c:f>
              <c:strCache>
                <c:ptCount val="1"/>
                <c:pt idx="0">
                  <c:v>Magyarország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'40.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         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         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         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         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'40. ábra'!$C$3:$AN$3</c:f>
              <c:numCache>
                <c:formatCode>0.0</c:formatCode>
                <c:ptCount val="38"/>
                <c:pt idx="0">
                  <c:v>67.665178120352067</c:v>
                </c:pt>
                <c:pt idx="1">
                  <c:v>65.320653303677929</c:v>
                </c:pt>
                <c:pt idx="2">
                  <c:v>62.314123775745642</c:v>
                </c:pt>
                <c:pt idx="3">
                  <c:v>59.396775179642106</c:v>
                </c:pt>
                <c:pt idx="4">
                  <c:v>57.464364119414476</c:v>
                </c:pt>
                <c:pt idx="5">
                  <c:v>55.884213480051045</c:v>
                </c:pt>
                <c:pt idx="6">
                  <c:v>55.643372858267703</c:v>
                </c:pt>
                <c:pt idx="7">
                  <c:v>55.383018858072639</c:v>
                </c:pt>
                <c:pt idx="8">
                  <c:v>56.223714547001755</c:v>
                </c:pt>
                <c:pt idx="9">
                  <c:v>54.676149583261861</c:v>
                </c:pt>
                <c:pt idx="10">
                  <c:v>55.311398846626361</c:v>
                </c:pt>
                <c:pt idx="11">
                  <c:v>52.506761738240705</c:v>
                </c:pt>
                <c:pt idx="12">
                  <c:v>50.514510374397048</c:v>
                </c:pt>
                <c:pt idx="13">
                  <c:v>55.402241284402123</c:v>
                </c:pt>
                <c:pt idx="14">
                  <c:v>57.548015024048638</c:v>
                </c:pt>
                <c:pt idx="15">
                  <c:v>59.326060285514082</c:v>
                </c:pt>
                <c:pt idx="16">
                  <c:v>60.089934973406876</c:v>
                </c:pt>
                <c:pt idx="17">
                  <c:v>58.606423142822649</c:v>
                </c:pt>
                <c:pt idx="18">
                  <c:v>62.536955790360203</c:v>
                </c:pt>
                <c:pt idx="19">
                  <c:v>61.52689756983569</c:v>
                </c:pt>
                <c:pt idx="20">
                  <c:v>62.091718750381844</c:v>
                </c:pt>
                <c:pt idx="21">
                  <c:v>60.369885924278179</c:v>
                </c:pt>
                <c:pt idx="22">
                  <c:v>62.322747535797049</c:v>
                </c:pt>
                <c:pt idx="23">
                  <c:v>65.232792339922042</c:v>
                </c:pt>
                <c:pt idx="24">
                  <c:v>70.545670568618675</c:v>
                </c:pt>
                <c:pt idx="25">
                  <c:v>69.779915545136006</c:v>
                </c:pt>
                <c:pt idx="26">
                  <c:v>64.540600357541905</c:v>
                </c:pt>
                <c:pt idx="27">
                  <c:v>63.736424701983637</c:v>
                </c:pt>
                <c:pt idx="28">
                  <c:v>63.967507706842383</c:v>
                </c:pt>
                <c:pt idx="29">
                  <c:v>64.138198431645421</c:v>
                </c:pt>
                <c:pt idx="30">
                  <c:v>62.273758524277532</c:v>
                </c:pt>
                <c:pt idx="31">
                  <c:v>62.628722636001434</c:v>
                </c:pt>
                <c:pt idx="32">
                  <c:v>63.402379520699313</c:v>
                </c:pt>
                <c:pt idx="33">
                  <c:v>64.218986540899735</c:v>
                </c:pt>
                <c:pt idx="34">
                  <c:v>63.959126931447905</c:v>
                </c:pt>
                <c:pt idx="35">
                  <c:v>65.052659356431676</c:v>
                </c:pt>
                <c:pt idx="36">
                  <c:v>66.914306140053256</c:v>
                </c:pt>
                <c:pt idx="37">
                  <c:v>72.293856560084762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BF-4698-AD63-0DBE60F3D753}"/>
            </c:ext>
          </c:extLst>
        </c:ser>
        <c:ser>
          <c:idx val="2"/>
          <c:order val="2"/>
          <c:tx>
            <c:strRef>
              <c:f>'40. ábra'!$A$5</c:f>
              <c:strCache>
                <c:ptCount val="1"/>
                <c:pt idx="0">
                  <c:v>Szlovákia*</c:v>
                </c:pt>
              </c:strCache>
            </c:strRef>
          </c:tx>
          <c:spPr>
            <a:ln w="38100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'40.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         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         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         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         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'40. ábra'!$C$5:$AN$5</c:f>
              <c:numCache>
                <c:formatCode>0.0</c:formatCode>
                <c:ptCount val="38"/>
                <c:pt idx="0">
                  <c:v>73.115595320831702</c:v>
                </c:pt>
                <c:pt idx="1">
                  <c:v>72.466803734082788</c:v>
                </c:pt>
                <c:pt idx="2">
                  <c:v>73.55904752264189</c:v>
                </c:pt>
                <c:pt idx="3">
                  <c:v>86.809972646079842</c:v>
                </c:pt>
                <c:pt idx="4">
                  <c:v>86.837282868470368</c:v>
                </c:pt>
                <c:pt idx="5">
                  <c:v>88.262344377836968</c:v>
                </c:pt>
                <c:pt idx="6">
                  <c:v>88.99809754701414</c:v>
                </c:pt>
                <c:pt idx="7">
                  <c:v>92.293283471317892</c:v>
                </c:pt>
                <c:pt idx="8">
                  <c:v>89.673005246850906</c:v>
                </c:pt>
                <c:pt idx="9">
                  <c:v>92.080088315561937</c:v>
                </c:pt>
                <c:pt idx="10">
                  <c:v>93.020329552749843</c:v>
                </c:pt>
                <c:pt idx="11">
                  <c:v>91.688304820328398</c:v>
                </c:pt>
                <c:pt idx="12">
                  <c:v>91.559175521408875</c:v>
                </c:pt>
                <c:pt idx="13">
                  <c:v>100.58978260613141</c:v>
                </c:pt>
                <c:pt idx="14">
                  <c:v>99.377222870578009</c:v>
                </c:pt>
                <c:pt idx="15">
                  <c:v>99.77003963079116</c:v>
                </c:pt>
                <c:pt idx="16">
                  <c:v>97.210500333148431</c:v>
                </c:pt>
                <c:pt idx="17">
                  <c:v>96.664963542281583</c:v>
                </c:pt>
                <c:pt idx="18">
                  <c:v>96.977744170484996</c:v>
                </c:pt>
                <c:pt idx="19">
                  <c:v>115.19467748077368</c:v>
                </c:pt>
                <c:pt idx="20">
                  <c:v>121.40746758885803</c:v>
                </c:pt>
                <c:pt idx="21">
                  <c:v>110.76522754830529</c:v>
                </c:pt>
                <c:pt idx="22">
                  <c:v>93.041664115651002</c:v>
                </c:pt>
                <c:pt idx="23">
                  <c:v>87.898566474808504</c:v>
                </c:pt>
                <c:pt idx="24">
                  <c:v>87.08236773301951</c:v>
                </c:pt>
                <c:pt idx="25">
                  <c:v>85.336492394105733</c:v>
                </c:pt>
                <c:pt idx="26">
                  <c:v>85.026617661395349</c:v>
                </c:pt>
                <c:pt idx="27">
                  <c:v>82.709466750095331</c:v>
                </c:pt>
                <c:pt idx="28">
                  <c:v>85.324241576427355</c:v>
                </c:pt>
                <c:pt idx="29">
                  <c:v>83.992972543618365</c:v>
                </c:pt>
                <c:pt idx="30">
                  <c:v>86.122229751074414</c:v>
                </c:pt>
                <c:pt idx="31">
                  <c:v>85.153773784152222</c:v>
                </c:pt>
                <c:pt idx="32">
                  <c:v>91.681521093285795</c:v>
                </c:pt>
                <c:pt idx="33">
                  <c:v>92.261179087540384</c:v>
                </c:pt>
                <c:pt idx="34">
                  <c:v>90.072470866207183</c:v>
                </c:pt>
                <c:pt idx="35">
                  <c:v>87.714097472620594</c:v>
                </c:pt>
                <c:pt idx="36">
                  <c:v>88.42789727515256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BF-4698-AD63-0DBE60F3D753}"/>
            </c:ext>
          </c:extLst>
        </c:ser>
        <c:ser>
          <c:idx val="4"/>
          <c:order val="3"/>
          <c:tx>
            <c:strRef>
              <c:f>'40. ábra'!$A$4</c:f>
              <c:strCache>
                <c:ptCount val="1"/>
                <c:pt idx="0">
                  <c:v>Lengyelország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strRef>
              <c:f>'40.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         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         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         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         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'40. ábra'!$C$4:$AN$4</c:f>
              <c:numCache>
                <c:formatCode>0.0</c:formatCode>
                <c:ptCount val="38"/>
                <c:pt idx="0">
                  <c:v>55.704997387381461</c:v>
                </c:pt>
                <c:pt idx="1">
                  <c:v>53.822075163091498</c:v>
                </c:pt>
                <c:pt idx="2">
                  <c:v>51.3001717321416</c:v>
                </c:pt>
                <c:pt idx="3">
                  <c:v>50.503210460794925</c:v>
                </c:pt>
                <c:pt idx="4">
                  <c:v>49.401097197922098</c:v>
                </c:pt>
                <c:pt idx="5">
                  <c:v>46.861289185408076</c:v>
                </c:pt>
                <c:pt idx="6">
                  <c:v>46.634568802361564</c:v>
                </c:pt>
                <c:pt idx="7">
                  <c:v>46.042559087621967</c:v>
                </c:pt>
                <c:pt idx="8">
                  <c:v>44.514116862341758</c:v>
                </c:pt>
                <c:pt idx="9">
                  <c:v>44.164086469621992</c:v>
                </c:pt>
                <c:pt idx="10">
                  <c:v>43.406973876869266</c:v>
                </c:pt>
                <c:pt idx="11">
                  <c:v>42.663506269386097</c:v>
                </c:pt>
                <c:pt idx="12">
                  <c:v>39.919243554273869</c:v>
                </c:pt>
                <c:pt idx="13">
                  <c:v>40.282296716199546</c:v>
                </c:pt>
                <c:pt idx="14">
                  <c:v>40.068618126818336</c:v>
                </c:pt>
                <c:pt idx="15">
                  <c:v>41.959159738399052</c:v>
                </c:pt>
                <c:pt idx="16">
                  <c:v>41.400834465032645</c:v>
                </c:pt>
                <c:pt idx="17">
                  <c:v>39.642279237825221</c:v>
                </c:pt>
                <c:pt idx="18">
                  <c:v>39.690030912241866</c:v>
                </c:pt>
                <c:pt idx="19">
                  <c:v>38.814886452729489</c:v>
                </c:pt>
                <c:pt idx="20">
                  <c:v>37.667976286660441</c:v>
                </c:pt>
                <c:pt idx="21">
                  <c:v>37.631764463358913</c:v>
                </c:pt>
                <c:pt idx="22">
                  <c:v>37.063990076352496</c:v>
                </c:pt>
                <c:pt idx="23">
                  <c:v>36.542618397374127</c:v>
                </c:pt>
                <c:pt idx="24">
                  <c:v>35.839768128317459</c:v>
                </c:pt>
                <c:pt idx="25">
                  <c:v>36.827430503912929</c:v>
                </c:pt>
                <c:pt idx="26">
                  <c:v>35.384593566675356</c:v>
                </c:pt>
                <c:pt idx="27">
                  <c:v>36.19725958748888</c:v>
                </c:pt>
                <c:pt idx="28">
                  <c:v>36.091053468532131</c:v>
                </c:pt>
                <c:pt idx="29">
                  <c:v>36.089836013526899</c:v>
                </c:pt>
                <c:pt idx="30">
                  <c:v>35.822545314645041</c:v>
                </c:pt>
                <c:pt idx="31">
                  <c:v>37.70142120039386</c:v>
                </c:pt>
                <c:pt idx="32">
                  <c:v>38.133034912319694</c:v>
                </c:pt>
                <c:pt idx="33">
                  <c:v>37.314382804708615</c:v>
                </c:pt>
                <c:pt idx="34">
                  <c:v>36.90101341723733</c:v>
                </c:pt>
                <c:pt idx="35">
                  <c:v>37.528297652455684</c:v>
                </c:pt>
                <c:pt idx="36">
                  <c:v>38.58504612086908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BF-4698-AD63-0DBE60F3D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453824"/>
        <c:axId val="123455360"/>
      </c:lineChart>
      <c:lineChart>
        <c:grouping val="standard"/>
        <c:varyColors val="0"/>
        <c:ser>
          <c:idx val="0"/>
          <c:order val="1"/>
          <c:tx>
            <c:strRef>
              <c:f>'40. ábra'!$A$6</c:f>
              <c:strCache>
                <c:ptCount val="1"/>
                <c:pt idx="0">
                  <c:v>Csehország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'40.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         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         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         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         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'40. ábra'!$C$6:$AN$6</c:f>
              <c:numCache>
                <c:formatCode>0.0</c:formatCode>
                <c:ptCount val="38"/>
                <c:pt idx="0">
                  <c:v>70.693437195930386</c:v>
                </c:pt>
                <c:pt idx="1">
                  <c:v>72.447927552504495</c:v>
                </c:pt>
                <c:pt idx="2">
                  <c:v>71.663906732610968</c:v>
                </c:pt>
                <c:pt idx="3">
                  <c:v>69.363162323668803</c:v>
                </c:pt>
                <c:pt idx="4">
                  <c:v>66.534873785814554</c:v>
                </c:pt>
                <c:pt idx="5">
                  <c:v>63.668071480228939</c:v>
                </c:pt>
                <c:pt idx="6">
                  <c:v>63.475975584430856</c:v>
                </c:pt>
                <c:pt idx="7">
                  <c:v>63.014535473404251</c:v>
                </c:pt>
                <c:pt idx="8">
                  <c:v>61.53093818461366</c:v>
                </c:pt>
                <c:pt idx="9">
                  <c:v>60.41983463867404</c:v>
                </c:pt>
                <c:pt idx="10">
                  <c:v>59.281318819214135</c:v>
                </c:pt>
                <c:pt idx="11">
                  <c:v>58.131652440068912</c:v>
                </c:pt>
                <c:pt idx="12">
                  <c:v>55.031096313450497</c:v>
                </c:pt>
                <c:pt idx="13">
                  <c:v>56.325805922577246</c:v>
                </c:pt>
                <c:pt idx="14">
                  <c:v>55.42637628385485</c:v>
                </c:pt>
                <c:pt idx="15">
                  <c:v>56.868741886580054</c:v>
                </c:pt>
                <c:pt idx="16">
                  <c:v>57.422044302592333</c:v>
                </c:pt>
                <c:pt idx="17">
                  <c:v>54.782123870856203</c:v>
                </c:pt>
                <c:pt idx="18">
                  <c:v>55.325556447425924</c:v>
                </c:pt>
                <c:pt idx="19">
                  <c:v>57.318105199095314</c:v>
                </c:pt>
                <c:pt idx="20">
                  <c:v>59.6379342125825</c:v>
                </c:pt>
                <c:pt idx="21">
                  <c:v>56.122575357025454</c:v>
                </c:pt>
                <c:pt idx="22">
                  <c:v>51.410775191303351</c:v>
                </c:pt>
                <c:pt idx="23">
                  <c:v>50.077882732400091</c:v>
                </c:pt>
                <c:pt idx="24">
                  <c:v>47.84346628541887</c:v>
                </c:pt>
                <c:pt idx="25">
                  <c:v>45.907624268621213</c:v>
                </c:pt>
                <c:pt idx="26">
                  <c:v>44.898035144893065</c:v>
                </c:pt>
                <c:pt idx="27">
                  <c:v>44.404749181761844</c:v>
                </c:pt>
                <c:pt idx="28">
                  <c:v>44.921423533828332</c:v>
                </c:pt>
                <c:pt idx="29">
                  <c:v>45.654543855773085</c:v>
                </c:pt>
                <c:pt idx="30">
                  <c:v>46.973513955675067</c:v>
                </c:pt>
                <c:pt idx="31">
                  <c:v>47.485425338539642</c:v>
                </c:pt>
                <c:pt idx="32">
                  <c:v>46.97654389444137</c:v>
                </c:pt>
                <c:pt idx="33">
                  <c:v>47.125888953748237</c:v>
                </c:pt>
                <c:pt idx="34">
                  <c:v>49.12204905555889</c:v>
                </c:pt>
                <c:pt idx="35">
                  <c:v>49.600651368111919</c:v>
                </c:pt>
                <c:pt idx="36">
                  <c:v>49.886033865514314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BF-4698-AD63-0DBE60F3D753}"/>
            </c:ext>
          </c:extLst>
        </c:ser>
        <c:ser>
          <c:idx val="3"/>
          <c:order val="4"/>
          <c:tx>
            <c:strRef>
              <c:f>'40. ábra'!$A$7</c:f>
              <c:strCache>
                <c:ptCount val="1"/>
                <c:pt idx="0">
                  <c:v>Románia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'40.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         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         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         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         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'40. ábra'!$C$7:$AN$7</c:f>
              <c:numCache>
                <c:formatCode>0.0</c:formatCode>
                <c:ptCount val="38"/>
                <c:pt idx="0">
                  <c:v>43.041178011708453</c:v>
                </c:pt>
                <c:pt idx="1">
                  <c:v>43.963980227171575</c:v>
                </c:pt>
                <c:pt idx="2">
                  <c:v>41.337979441249239</c:v>
                </c:pt>
                <c:pt idx="3">
                  <c:v>39.633848272809416</c:v>
                </c:pt>
                <c:pt idx="4">
                  <c:v>40.060978837379182</c:v>
                </c:pt>
                <c:pt idx="5">
                  <c:v>38.092094089783494</c:v>
                </c:pt>
                <c:pt idx="6">
                  <c:v>37.293833179343011</c:v>
                </c:pt>
                <c:pt idx="7">
                  <c:v>36.033025483554646</c:v>
                </c:pt>
                <c:pt idx="8">
                  <c:v>35.495907634045913</c:v>
                </c:pt>
                <c:pt idx="9">
                  <c:v>36.63843429836048</c:v>
                </c:pt>
                <c:pt idx="10">
                  <c:v>36.614644700305234</c:v>
                </c:pt>
                <c:pt idx="11">
                  <c:v>34.688010304854949</c:v>
                </c:pt>
                <c:pt idx="12">
                  <c:v>35.102096800598204</c:v>
                </c:pt>
                <c:pt idx="13">
                  <c:v>37.808993012801039</c:v>
                </c:pt>
                <c:pt idx="14">
                  <c:v>40.032446558073495</c:v>
                </c:pt>
                <c:pt idx="15">
                  <c:v>43.428399743252406</c:v>
                </c:pt>
                <c:pt idx="16">
                  <c:v>42.188345848693217</c:v>
                </c:pt>
                <c:pt idx="17">
                  <c:v>42.201791359554811</c:v>
                </c:pt>
                <c:pt idx="18">
                  <c:v>42.912333555993328</c:v>
                </c:pt>
                <c:pt idx="19">
                  <c:v>42.122126810867506</c:v>
                </c:pt>
                <c:pt idx="20">
                  <c:v>41.96211211136584</c:v>
                </c:pt>
                <c:pt idx="21">
                  <c:v>39.930135578443135</c:v>
                </c:pt>
                <c:pt idx="22">
                  <c:v>38.853681602874921</c:v>
                </c:pt>
                <c:pt idx="23">
                  <c:v>39.146601404945116</c:v>
                </c:pt>
                <c:pt idx="24">
                  <c:v>40.516321814400527</c:v>
                </c:pt>
                <c:pt idx="25">
                  <c:v>41.512771187346367</c:v>
                </c:pt>
                <c:pt idx="26">
                  <c:v>42.259281904922993</c:v>
                </c:pt>
                <c:pt idx="27">
                  <c:v>42.182150818998842</c:v>
                </c:pt>
                <c:pt idx="28">
                  <c:v>44.076519395159274</c:v>
                </c:pt>
                <c:pt idx="29">
                  <c:v>44.209834826470193</c:v>
                </c:pt>
                <c:pt idx="30">
                  <c:v>44.815844642032367</c:v>
                </c:pt>
                <c:pt idx="31">
                  <c:v>43.550371155885472</c:v>
                </c:pt>
                <c:pt idx="32">
                  <c:v>43.482814312078482</c:v>
                </c:pt>
                <c:pt idx="33">
                  <c:v>44.089630545254771</c:v>
                </c:pt>
                <c:pt idx="34">
                  <c:v>45.675554740470361</c:v>
                </c:pt>
                <c:pt idx="35">
                  <c:v>46.221569776140633</c:v>
                </c:pt>
                <c:pt idx="36">
                  <c:v>46.711956500492462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BBF-4698-AD63-0DBE60F3D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64448"/>
        <c:axId val="124265984"/>
      </c:lineChart>
      <c:catAx>
        <c:axId val="12345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455360"/>
        <c:crosses val="autoZero"/>
        <c:auto val="1"/>
        <c:lblAlgn val="ctr"/>
        <c:lblOffset val="100"/>
        <c:tickLblSkip val="2"/>
        <c:noMultiLvlLbl val="0"/>
      </c:catAx>
      <c:valAx>
        <c:axId val="123455360"/>
        <c:scaling>
          <c:orientation val="minMax"/>
          <c:max val="140"/>
          <c:min val="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9578252564898163E-2"/>
              <c:y val="7.3392079908506731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453824"/>
        <c:crosses val="autoZero"/>
        <c:crossBetween val="between"/>
        <c:majorUnit val="20"/>
      </c:valAx>
      <c:catAx>
        <c:axId val="124264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265984"/>
        <c:crosses val="autoZero"/>
        <c:auto val="1"/>
        <c:lblAlgn val="ctr"/>
        <c:lblOffset val="100"/>
        <c:noMultiLvlLbl val="0"/>
      </c:catAx>
      <c:valAx>
        <c:axId val="124265984"/>
        <c:scaling>
          <c:orientation val="minMax"/>
          <c:max val="140"/>
          <c:min val="0"/>
        </c:scaling>
        <c:delete val="1"/>
        <c:axPos val="r"/>
        <c:numFmt formatCode="0" sourceLinked="0"/>
        <c:majorTickMark val="out"/>
        <c:minorTickMark val="none"/>
        <c:tickLblPos val="nextTo"/>
        <c:crossAx val="124264448"/>
        <c:crosses val="max"/>
        <c:crossBetween val="between"/>
        <c:majorUnit val="20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1.6752677102352388E-2"/>
          <c:y val="0.92025238109672491"/>
          <c:w val="0.97400969088913314"/>
          <c:h val="7.974761890327505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525718767912625E-2"/>
          <c:y val="4.9612882227431279E-2"/>
          <c:w val="0.8651656761295643"/>
          <c:h val="0.71412282094509982"/>
        </c:manualLayout>
      </c:layout>
      <c:lineChart>
        <c:grouping val="standard"/>
        <c:varyColors val="0"/>
        <c:ser>
          <c:idx val="1"/>
          <c:order val="0"/>
          <c:tx>
            <c:strRef>
              <c:f>'40. ábra'!$B$3</c:f>
              <c:strCache>
                <c:ptCount val="1"/>
                <c:pt idx="0">
                  <c:v>Hungary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'40. ábra'!$C$1:$AN$1</c:f>
              <c:strCache>
                <c:ptCount val="38"/>
                <c:pt idx="0">
                  <c:v>2017 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2018 Q1</c:v>
                </c:pt>
                <c:pt idx="5">
                  <c:v>Q2</c:v>
                </c:pt>
                <c:pt idx="6">
                  <c:v>Q3</c:v>
                </c:pt>
                <c:pt idx="7">
                  <c:v>Q4</c:v>
                </c:pt>
                <c:pt idx="8">
                  <c:v>2019 Q1</c:v>
                </c:pt>
                <c:pt idx="9">
                  <c:v>Q2</c:v>
                </c:pt>
                <c:pt idx="10">
                  <c:v>Q3</c:v>
                </c:pt>
                <c:pt idx="11">
                  <c:v>Q4</c:v>
                </c:pt>
                <c:pt idx="12">
                  <c:v>2020 Q1</c:v>
                </c:pt>
                <c:pt idx="13">
                  <c:v>Q2</c:v>
                </c:pt>
                <c:pt idx="14">
                  <c:v>Q3</c:v>
                </c:pt>
                <c:pt idx="15">
                  <c:v>Q4</c:v>
                </c:pt>
                <c:pt idx="16">
                  <c:v>2021 Q1</c:v>
                </c:pt>
                <c:pt idx="17">
                  <c:v>Q2</c:v>
                </c:pt>
                <c:pt idx="18">
                  <c:v>Q3</c:v>
                </c:pt>
                <c:pt idx="19">
                  <c:v>Q4</c:v>
                </c:pt>
                <c:pt idx="20">
                  <c:v>2022 Q1</c:v>
                </c:pt>
                <c:pt idx="21">
                  <c:v>Q2</c:v>
                </c:pt>
                <c:pt idx="22">
                  <c:v>Q3</c:v>
                </c:pt>
                <c:pt idx="23">
                  <c:v>Q4</c:v>
                </c:pt>
                <c:pt idx="24">
                  <c:v>2023 Q1</c:v>
                </c:pt>
                <c:pt idx="25">
                  <c:v>Q2</c:v>
                </c:pt>
                <c:pt idx="26">
                  <c:v>Q3</c:v>
                </c:pt>
                <c:pt idx="27">
                  <c:v>Q4</c:v>
                </c:pt>
                <c:pt idx="28">
                  <c:v>2024 Q1</c:v>
                </c:pt>
                <c:pt idx="29">
                  <c:v>Q2</c:v>
                </c:pt>
                <c:pt idx="30">
                  <c:v>Q3</c:v>
                </c:pt>
                <c:pt idx="31">
                  <c:v>Q4</c:v>
                </c:pt>
                <c:pt idx="32">
                  <c:v>2025 Q1</c:v>
                </c:pt>
                <c:pt idx="33">
                  <c:v>Q2</c:v>
                </c:pt>
                <c:pt idx="34">
                  <c:v>Q3</c:v>
                </c:pt>
                <c:pt idx="35">
                  <c:v>Q4</c:v>
                </c:pt>
                <c:pt idx="36">
                  <c:v>2026 Q1</c:v>
                </c:pt>
                <c:pt idx="37">
                  <c:v>Q2</c:v>
                </c:pt>
              </c:strCache>
            </c:strRef>
          </c:cat>
          <c:val>
            <c:numRef>
              <c:f>'40. ábra'!$C$3:$AN$3</c:f>
              <c:numCache>
                <c:formatCode>0.0</c:formatCode>
                <c:ptCount val="38"/>
                <c:pt idx="0">
                  <c:v>67.665178120352067</c:v>
                </c:pt>
                <c:pt idx="1">
                  <c:v>65.320653303677929</c:v>
                </c:pt>
                <c:pt idx="2">
                  <c:v>62.314123775745642</c:v>
                </c:pt>
                <c:pt idx="3">
                  <c:v>59.396775179642106</c:v>
                </c:pt>
                <c:pt idx="4">
                  <c:v>57.464364119414476</c:v>
                </c:pt>
                <c:pt idx="5">
                  <c:v>55.884213480051045</c:v>
                </c:pt>
                <c:pt idx="6">
                  <c:v>55.643372858267703</c:v>
                </c:pt>
                <c:pt idx="7">
                  <c:v>55.383018858072639</c:v>
                </c:pt>
                <c:pt idx="8">
                  <c:v>56.223714547001755</c:v>
                </c:pt>
                <c:pt idx="9">
                  <c:v>54.676149583261861</c:v>
                </c:pt>
                <c:pt idx="10">
                  <c:v>55.311398846626361</c:v>
                </c:pt>
                <c:pt idx="11">
                  <c:v>52.506761738240705</c:v>
                </c:pt>
                <c:pt idx="12">
                  <c:v>50.514510374397048</c:v>
                </c:pt>
                <c:pt idx="13">
                  <c:v>55.402241284402123</c:v>
                </c:pt>
                <c:pt idx="14">
                  <c:v>57.548015024048638</c:v>
                </c:pt>
                <c:pt idx="15">
                  <c:v>59.326060285514082</c:v>
                </c:pt>
                <c:pt idx="16">
                  <c:v>60.089934973406876</c:v>
                </c:pt>
                <c:pt idx="17">
                  <c:v>58.606423142822649</c:v>
                </c:pt>
                <c:pt idx="18">
                  <c:v>62.536955790360203</c:v>
                </c:pt>
                <c:pt idx="19">
                  <c:v>61.52689756983569</c:v>
                </c:pt>
                <c:pt idx="20">
                  <c:v>62.091718750381844</c:v>
                </c:pt>
                <c:pt idx="21">
                  <c:v>60.369885924278179</c:v>
                </c:pt>
                <c:pt idx="22">
                  <c:v>62.322747535797049</c:v>
                </c:pt>
                <c:pt idx="23">
                  <c:v>65.232792339922042</c:v>
                </c:pt>
                <c:pt idx="24">
                  <c:v>70.545670568618675</c:v>
                </c:pt>
                <c:pt idx="25">
                  <c:v>69.779915545136006</c:v>
                </c:pt>
                <c:pt idx="26">
                  <c:v>64.540600357541905</c:v>
                </c:pt>
                <c:pt idx="27">
                  <c:v>63.736424701983637</c:v>
                </c:pt>
                <c:pt idx="28">
                  <c:v>63.967507706842383</c:v>
                </c:pt>
                <c:pt idx="29">
                  <c:v>64.138198431645421</c:v>
                </c:pt>
                <c:pt idx="30">
                  <c:v>62.273758524277532</c:v>
                </c:pt>
                <c:pt idx="31">
                  <c:v>62.628722636001434</c:v>
                </c:pt>
                <c:pt idx="32">
                  <c:v>63.402379520699313</c:v>
                </c:pt>
                <c:pt idx="33">
                  <c:v>64.218986540899735</c:v>
                </c:pt>
                <c:pt idx="34">
                  <c:v>63.959126931447905</c:v>
                </c:pt>
                <c:pt idx="35">
                  <c:v>65.052659356431676</c:v>
                </c:pt>
                <c:pt idx="36">
                  <c:v>66.914306140053256</c:v>
                </c:pt>
                <c:pt idx="37">
                  <c:v>72.293856560084762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F6-439D-AA7E-1FA1E409B855}"/>
            </c:ext>
          </c:extLst>
        </c:ser>
        <c:ser>
          <c:idx val="2"/>
          <c:order val="2"/>
          <c:tx>
            <c:strRef>
              <c:f>'40. ábra'!$B$5</c:f>
              <c:strCache>
                <c:ptCount val="1"/>
                <c:pt idx="0">
                  <c:v>Slovakia*</c:v>
                </c:pt>
              </c:strCache>
            </c:strRef>
          </c:tx>
          <c:spPr>
            <a:ln w="38100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'40. ábra'!$C$1:$AN$1</c:f>
              <c:strCache>
                <c:ptCount val="38"/>
                <c:pt idx="0">
                  <c:v>2017 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2018 Q1</c:v>
                </c:pt>
                <c:pt idx="5">
                  <c:v>Q2</c:v>
                </c:pt>
                <c:pt idx="6">
                  <c:v>Q3</c:v>
                </c:pt>
                <c:pt idx="7">
                  <c:v>Q4</c:v>
                </c:pt>
                <c:pt idx="8">
                  <c:v>2019 Q1</c:v>
                </c:pt>
                <c:pt idx="9">
                  <c:v>Q2</c:v>
                </c:pt>
                <c:pt idx="10">
                  <c:v>Q3</c:v>
                </c:pt>
                <c:pt idx="11">
                  <c:v>Q4</c:v>
                </c:pt>
                <c:pt idx="12">
                  <c:v>2020 Q1</c:v>
                </c:pt>
                <c:pt idx="13">
                  <c:v>Q2</c:v>
                </c:pt>
                <c:pt idx="14">
                  <c:v>Q3</c:v>
                </c:pt>
                <c:pt idx="15">
                  <c:v>Q4</c:v>
                </c:pt>
                <c:pt idx="16">
                  <c:v>2021 Q1</c:v>
                </c:pt>
                <c:pt idx="17">
                  <c:v>Q2</c:v>
                </c:pt>
                <c:pt idx="18">
                  <c:v>Q3</c:v>
                </c:pt>
                <c:pt idx="19">
                  <c:v>Q4</c:v>
                </c:pt>
                <c:pt idx="20">
                  <c:v>2022 Q1</c:v>
                </c:pt>
                <c:pt idx="21">
                  <c:v>Q2</c:v>
                </c:pt>
                <c:pt idx="22">
                  <c:v>Q3</c:v>
                </c:pt>
                <c:pt idx="23">
                  <c:v>Q4</c:v>
                </c:pt>
                <c:pt idx="24">
                  <c:v>2023 Q1</c:v>
                </c:pt>
                <c:pt idx="25">
                  <c:v>Q2</c:v>
                </c:pt>
                <c:pt idx="26">
                  <c:v>Q3</c:v>
                </c:pt>
                <c:pt idx="27">
                  <c:v>Q4</c:v>
                </c:pt>
                <c:pt idx="28">
                  <c:v>2024 Q1</c:v>
                </c:pt>
                <c:pt idx="29">
                  <c:v>Q2</c:v>
                </c:pt>
                <c:pt idx="30">
                  <c:v>Q3</c:v>
                </c:pt>
                <c:pt idx="31">
                  <c:v>Q4</c:v>
                </c:pt>
                <c:pt idx="32">
                  <c:v>2025 Q1</c:v>
                </c:pt>
                <c:pt idx="33">
                  <c:v>Q2</c:v>
                </c:pt>
                <c:pt idx="34">
                  <c:v>Q3</c:v>
                </c:pt>
                <c:pt idx="35">
                  <c:v>Q4</c:v>
                </c:pt>
                <c:pt idx="36">
                  <c:v>2026 Q1</c:v>
                </c:pt>
                <c:pt idx="37">
                  <c:v>Q2</c:v>
                </c:pt>
              </c:strCache>
            </c:strRef>
          </c:cat>
          <c:val>
            <c:numRef>
              <c:f>'40. ábra'!$C$5:$AN$5</c:f>
              <c:numCache>
                <c:formatCode>0.0</c:formatCode>
                <c:ptCount val="38"/>
                <c:pt idx="0">
                  <c:v>73.115595320831702</c:v>
                </c:pt>
                <c:pt idx="1">
                  <c:v>72.466803734082788</c:v>
                </c:pt>
                <c:pt idx="2">
                  <c:v>73.55904752264189</c:v>
                </c:pt>
                <c:pt idx="3">
                  <c:v>86.809972646079842</c:v>
                </c:pt>
                <c:pt idx="4">
                  <c:v>86.837282868470368</c:v>
                </c:pt>
                <c:pt idx="5">
                  <c:v>88.262344377836968</c:v>
                </c:pt>
                <c:pt idx="6">
                  <c:v>88.99809754701414</c:v>
                </c:pt>
                <c:pt idx="7">
                  <c:v>92.293283471317892</c:v>
                </c:pt>
                <c:pt idx="8">
                  <c:v>89.673005246850906</c:v>
                </c:pt>
                <c:pt idx="9">
                  <c:v>92.080088315561937</c:v>
                </c:pt>
                <c:pt idx="10">
                  <c:v>93.020329552749843</c:v>
                </c:pt>
                <c:pt idx="11">
                  <c:v>91.688304820328398</c:v>
                </c:pt>
                <c:pt idx="12">
                  <c:v>91.559175521408875</c:v>
                </c:pt>
                <c:pt idx="13">
                  <c:v>100.58978260613141</c:v>
                </c:pt>
                <c:pt idx="14">
                  <c:v>99.377222870578009</c:v>
                </c:pt>
                <c:pt idx="15">
                  <c:v>99.77003963079116</c:v>
                </c:pt>
                <c:pt idx="16">
                  <c:v>97.210500333148431</c:v>
                </c:pt>
                <c:pt idx="17">
                  <c:v>96.664963542281583</c:v>
                </c:pt>
                <c:pt idx="18">
                  <c:v>96.977744170484996</c:v>
                </c:pt>
                <c:pt idx="19">
                  <c:v>115.19467748077368</c:v>
                </c:pt>
                <c:pt idx="20">
                  <c:v>121.40746758885803</c:v>
                </c:pt>
                <c:pt idx="21">
                  <c:v>110.76522754830529</c:v>
                </c:pt>
                <c:pt idx="22">
                  <c:v>93.041664115651002</c:v>
                </c:pt>
                <c:pt idx="23">
                  <c:v>87.898566474808504</c:v>
                </c:pt>
                <c:pt idx="24">
                  <c:v>87.08236773301951</c:v>
                </c:pt>
                <c:pt idx="25">
                  <c:v>85.336492394105733</c:v>
                </c:pt>
                <c:pt idx="26">
                  <c:v>85.026617661395349</c:v>
                </c:pt>
                <c:pt idx="27">
                  <c:v>82.709466750095331</c:v>
                </c:pt>
                <c:pt idx="28">
                  <c:v>85.324241576427355</c:v>
                </c:pt>
                <c:pt idx="29">
                  <c:v>83.992972543618365</c:v>
                </c:pt>
                <c:pt idx="30">
                  <c:v>86.122229751074414</c:v>
                </c:pt>
                <c:pt idx="31">
                  <c:v>85.153773784152222</c:v>
                </c:pt>
                <c:pt idx="32">
                  <c:v>91.681521093285795</c:v>
                </c:pt>
                <c:pt idx="33">
                  <c:v>92.261179087540384</c:v>
                </c:pt>
                <c:pt idx="34">
                  <c:v>90.072470866207183</c:v>
                </c:pt>
                <c:pt idx="35">
                  <c:v>87.714097472620594</c:v>
                </c:pt>
                <c:pt idx="36">
                  <c:v>88.42789727515256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F6-439D-AA7E-1FA1E409B855}"/>
            </c:ext>
          </c:extLst>
        </c:ser>
        <c:ser>
          <c:idx val="4"/>
          <c:order val="3"/>
          <c:tx>
            <c:strRef>
              <c:f>'40. ábra'!$B$4</c:f>
              <c:strCache>
                <c:ptCount val="1"/>
                <c:pt idx="0">
                  <c:v>Poland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strRef>
              <c:f>'40. ábra'!$C$1:$AN$1</c:f>
              <c:strCache>
                <c:ptCount val="38"/>
                <c:pt idx="0">
                  <c:v>2017 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2018 Q1</c:v>
                </c:pt>
                <c:pt idx="5">
                  <c:v>Q2</c:v>
                </c:pt>
                <c:pt idx="6">
                  <c:v>Q3</c:v>
                </c:pt>
                <c:pt idx="7">
                  <c:v>Q4</c:v>
                </c:pt>
                <c:pt idx="8">
                  <c:v>2019 Q1</c:v>
                </c:pt>
                <c:pt idx="9">
                  <c:v>Q2</c:v>
                </c:pt>
                <c:pt idx="10">
                  <c:v>Q3</c:v>
                </c:pt>
                <c:pt idx="11">
                  <c:v>Q4</c:v>
                </c:pt>
                <c:pt idx="12">
                  <c:v>2020 Q1</c:v>
                </c:pt>
                <c:pt idx="13">
                  <c:v>Q2</c:v>
                </c:pt>
                <c:pt idx="14">
                  <c:v>Q3</c:v>
                </c:pt>
                <c:pt idx="15">
                  <c:v>Q4</c:v>
                </c:pt>
                <c:pt idx="16">
                  <c:v>2021 Q1</c:v>
                </c:pt>
                <c:pt idx="17">
                  <c:v>Q2</c:v>
                </c:pt>
                <c:pt idx="18">
                  <c:v>Q3</c:v>
                </c:pt>
                <c:pt idx="19">
                  <c:v>Q4</c:v>
                </c:pt>
                <c:pt idx="20">
                  <c:v>2022 Q1</c:v>
                </c:pt>
                <c:pt idx="21">
                  <c:v>Q2</c:v>
                </c:pt>
                <c:pt idx="22">
                  <c:v>Q3</c:v>
                </c:pt>
                <c:pt idx="23">
                  <c:v>Q4</c:v>
                </c:pt>
                <c:pt idx="24">
                  <c:v>2023 Q1</c:v>
                </c:pt>
                <c:pt idx="25">
                  <c:v>Q2</c:v>
                </c:pt>
                <c:pt idx="26">
                  <c:v>Q3</c:v>
                </c:pt>
                <c:pt idx="27">
                  <c:v>Q4</c:v>
                </c:pt>
                <c:pt idx="28">
                  <c:v>2024 Q1</c:v>
                </c:pt>
                <c:pt idx="29">
                  <c:v>Q2</c:v>
                </c:pt>
                <c:pt idx="30">
                  <c:v>Q3</c:v>
                </c:pt>
                <c:pt idx="31">
                  <c:v>Q4</c:v>
                </c:pt>
                <c:pt idx="32">
                  <c:v>2025 Q1</c:v>
                </c:pt>
                <c:pt idx="33">
                  <c:v>Q2</c:v>
                </c:pt>
                <c:pt idx="34">
                  <c:v>Q3</c:v>
                </c:pt>
                <c:pt idx="35">
                  <c:v>Q4</c:v>
                </c:pt>
                <c:pt idx="36">
                  <c:v>2026 Q1</c:v>
                </c:pt>
                <c:pt idx="37">
                  <c:v>Q2</c:v>
                </c:pt>
              </c:strCache>
            </c:strRef>
          </c:cat>
          <c:val>
            <c:numRef>
              <c:f>'40. ábra'!$C$4:$AN$4</c:f>
              <c:numCache>
                <c:formatCode>0.0</c:formatCode>
                <c:ptCount val="38"/>
                <c:pt idx="0">
                  <c:v>55.704997387381461</c:v>
                </c:pt>
                <c:pt idx="1">
                  <c:v>53.822075163091498</c:v>
                </c:pt>
                <c:pt idx="2">
                  <c:v>51.3001717321416</c:v>
                </c:pt>
                <c:pt idx="3">
                  <c:v>50.503210460794925</c:v>
                </c:pt>
                <c:pt idx="4">
                  <c:v>49.401097197922098</c:v>
                </c:pt>
                <c:pt idx="5">
                  <c:v>46.861289185408076</c:v>
                </c:pt>
                <c:pt idx="6">
                  <c:v>46.634568802361564</c:v>
                </c:pt>
                <c:pt idx="7">
                  <c:v>46.042559087621967</c:v>
                </c:pt>
                <c:pt idx="8">
                  <c:v>44.514116862341758</c:v>
                </c:pt>
                <c:pt idx="9">
                  <c:v>44.164086469621992</c:v>
                </c:pt>
                <c:pt idx="10">
                  <c:v>43.406973876869266</c:v>
                </c:pt>
                <c:pt idx="11">
                  <c:v>42.663506269386097</c:v>
                </c:pt>
                <c:pt idx="12">
                  <c:v>39.919243554273869</c:v>
                </c:pt>
                <c:pt idx="13">
                  <c:v>40.282296716199546</c:v>
                </c:pt>
                <c:pt idx="14">
                  <c:v>40.068618126818336</c:v>
                </c:pt>
                <c:pt idx="15">
                  <c:v>41.959159738399052</c:v>
                </c:pt>
                <c:pt idx="16">
                  <c:v>41.400834465032645</c:v>
                </c:pt>
                <c:pt idx="17">
                  <c:v>39.642279237825221</c:v>
                </c:pt>
                <c:pt idx="18">
                  <c:v>39.690030912241866</c:v>
                </c:pt>
                <c:pt idx="19">
                  <c:v>38.814886452729489</c:v>
                </c:pt>
                <c:pt idx="20">
                  <c:v>37.667976286660441</c:v>
                </c:pt>
                <c:pt idx="21">
                  <c:v>37.631764463358913</c:v>
                </c:pt>
                <c:pt idx="22">
                  <c:v>37.063990076352496</c:v>
                </c:pt>
                <c:pt idx="23">
                  <c:v>36.542618397374127</c:v>
                </c:pt>
                <c:pt idx="24">
                  <c:v>35.839768128317459</c:v>
                </c:pt>
                <c:pt idx="25">
                  <c:v>36.827430503912929</c:v>
                </c:pt>
                <c:pt idx="26">
                  <c:v>35.384593566675356</c:v>
                </c:pt>
                <c:pt idx="27">
                  <c:v>36.19725958748888</c:v>
                </c:pt>
                <c:pt idx="28">
                  <c:v>36.091053468532131</c:v>
                </c:pt>
                <c:pt idx="29">
                  <c:v>36.089836013526899</c:v>
                </c:pt>
                <c:pt idx="30">
                  <c:v>35.822545314645041</c:v>
                </c:pt>
                <c:pt idx="31">
                  <c:v>37.70142120039386</c:v>
                </c:pt>
                <c:pt idx="32">
                  <c:v>38.133034912319694</c:v>
                </c:pt>
                <c:pt idx="33">
                  <c:v>37.314382804708615</c:v>
                </c:pt>
                <c:pt idx="34">
                  <c:v>36.90101341723733</c:v>
                </c:pt>
                <c:pt idx="35">
                  <c:v>37.528297652455684</c:v>
                </c:pt>
                <c:pt idx="36">
                  <c:v>38.58504612086908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F6-439D-AA7E-1FA1E409B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453824"/>
        <c:axId val="123455360"/>
      </c:lineChart>
      <c:lineChart>
        <c:grouping val="standard"/>
        <c:varyColors val="0"/>
        <c:ser>
          <c:idx val="0"/>
          <c:order val="1"/>
          <c:tx>
            <c:strRef>
              <c:f>'40. ábra'!$B$6</c:f>
              <c:strCache>
                <c:ptCount val="1"/>
                <c:pt idx="0">
                  <c:v>Czechia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'40.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         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         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         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         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'40. ábra'!$C$6:$AN$6</c:f>
              <c:numCache>
                <c:formatCode>0.0</c:formatCode>
                <c:ptCount val="38"/>
                <c:pt idx="0">
                  <c:v>70.693437195930386</c:v>
                </c:pt>
                <c:pt idx="1">
                  <c:v>72.447927552504495</c:v>
                </c:pt>
                <c:pt idx="2">
                  <c:v>71.663906732610968</c:v>
                </c:pt>
                <c:pt idx="3">
                  <c:v>69.363162323668803</c:v>
                </c:pt>
                <c:pt idx="4">
                  <c:v>66.534873785814554</c:v>
                </c:pt>
                <c:pt idx="5">
                  <c:v>63.668071480228939</c:v>
                </c:pt>
                <c:pt idx="6">
                  <c:v>63.475975584430856</c:v>
                </c:pt>
                <c:pt idx="7">
                  <c:v>63.014535473404251</c:v>
                </c:pt>
                <c:pt idx="8">
                  <c:v>61.53093818461366</c:v>
                </c:pt>
                <c:pt idx="9">
                  <c:v>60.41983463867404</c:v>
                </c:pt>
                <c:pt idx="10">
                  <c:v>59.281318819214135</c:v>
                </c:pt>
                <c:pt idx="11">
                  <c:v>58.131652440068912</c:v>
                </c:pt>
                <c:pt idx="12">
                  <c:v>55.031096313450497</c:v>
                </c:pt>
                <c:pt idx="13">
                  <c:v>56.325805922577246</c:v>
                </c:pt>
                <c:pt idx="14">
                  <c:v>55.42637628385485</c:v>
                </c:pt>
                <c:pt idx="15">
                  <c:v>56.868741886580054</c:v>
                </c:pt>
                <c:pt idx="16">
                  <c:v>57.422044302592333</c:v>
                </c:pt>
                <c:pt idx="17">
                  <c:v>54.782123870856203</c:v>
                </c:pt>
                <c:pt idx="18">
                  <c:v>55.325556447425924</c:v>
                </c:pt>
                <c:pt idx="19">
                  <c:v>57.318105199095314</c:v>
                </c:pt>
                <c:pt idx="20">
                  <c:v>59.6379342125825</c:v>
                </c:pt>
                <c:pt idx="21">
                  <c:v>56.122575357025454</c:v>
                </c:pt>
                <c:pt idx="22">
                  <c:v>51.410775191303351</c:v>
                </c:pt>
                <c:pt idx="23">
                  <c:v>50.077882732400091</c:v>
                </c:pt>
                <c:pt idx="24">
                  <c:v>47.84346628541887</c:v>
                </c:pt>
                <c:pt idx="25">
                  <c:v>45.907624268621213</c:v>
                </c:pt>
                <c:pt idx="26">
                  <c:v>44.898035144893065</c:v>
                </c:pt>
                <c:pt idx="27">
                  <c:v>44.404749181761844</c:v>
                </c:pt>
                <c:pt idx="28">
                  <c:v>44.921423533828332</c:v>
                </c:pt>
                <c:pt idx="29">
                  <c:v>45.654543855773085</c:v>
                </c:pt>
                <c:pt idx="30">
                  <c:v>46.973513955675067</c:v>
                </c:pt>
                <c:pt idx="31">
                  <c:v>47.485425338539642</c:v>
                </c:pt>
                <c:pt idx="32">
                  <c:v>46.97654389444137</c:v>
                </c:pt>
                <c:pt idx="33">
                  <c:v>47.125888953748237</c:v>
                </c:pt>
                <c:pt idx="34">
                  <c:v>49.12204905555889</c:v>
                </c:pt>
                <c:pt idx="35">
                  <c:v>49.600651368111919</c:v>
                </c:pt>
                <c:pt idx="36">
                  <c:v>49.886033865514314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F6-439D-AA7E-1FA1E409B855}"/>
            </c:ext>
          </c:extLst>
        </c:ser>
        <c:ser>
          <c:idx val="3"/>
          <c:order val="4"/>
          <c:tx>
            <c:strRef>
              <c:f>'40. ábra'!$B$7</c:f>
              <c:strCache>
                <c:ptCount val="1"/>
                <c:pt idx="0">
                  <c:v>Romania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'40. ábra'!$C$2:$AN$2</c:f>
              <c:strCache>
                <c:ptCount val="38"/>
                <c:pt idx="0">
                  <c:v>2017. I.</c:v>
                </c:pt>
                <c:pt idx="1">
                  <c:v>II.</c:v>
                </c:pt>
                <c:pt idx="2">
                  <c:v>         III.</c:v>
                </c:pt>
                <c:pt idx="3">
                  <c:v>IV.</c:v>
                </c:pt>
                <c:pt idx="4">
                  <c:v>2018. I.</c:v>
                </c:pt>
                <c:pt idx="5">
                  <c:v>II.</c:v>
                </c:pt>
                <c:pt idx="6">
                  <c:v>         III.</c:v>
                </c:pt>
                <c:pt idx="7">
                  <c:v>IV.</c:v>
                </c:pt>
                <c:pt idx="8">
                  <c:v>2019. I.</c:v>
                </c:pt>
                <c:pt idx="9">
                  <c:v>II.</c:v>
                </c:pt>
                <c:pt idx="10">
                  <c:v>         III.</c:v>
                </c:pt>
                <c:pt idx="11">
                  <c:v>IV.</c:v>
                </c:pt>
                <c:pt idx="12">
                  <c:v>2020. I.</c:v>
                </c:pt>
                <c:pt idx="13">
                  <c:v>II.</c:v>
                </c:pt>
                <c:pt idx="14">
                  <c:v>         III.</c:v>
                </c:pt>
                <c:pt idx="15">
                  <c:v>IV.</c:v>
                </c:pt>
                <c:pt idx="16">
                  <c:v>2021. I.</c:v>
                </c:pt>
                <c:pt idx="17">
                  <c:v>II.</c:v>
                </c:pt>
                <c:pt idx="18">
                  <c:v>         III.</c:v>
                </c:pt>
                <c:pt idx="19">
                  <c:v>IV.</c:v>
                </c:pt>
                <c:pt idx="20">
                  <c:v>2022. I.</c:v>
                </c:pt>
                <c:pt idx="21">
                  <c:v>II.</c:v>
                </c:pt>
                <c:pt idx="22">
                  <c:v>         III.</c:v>
                </c:pt>
                <c:pt idx="23">
                  <c:v>IV.</c:v>
                </c:pt>
                <c:pt idx="24">
                  <c:v>2023. I.</c:v>
                </c:pt>
                <c:pt idx="25">
                  <c:v>II.</c:v>
                </c:pt>
                <c:pt idx="26">
                  <c:v>         III.</c:v>
                </c:pt>
                <c:pt idx="27">
                  <c:v>IV.</c:v>
                </c:pt>
                <c:pt idx="28">
                  <c:v>2024. I.</c:v>
                </c:pt>
                <c:pt idx="29">
                  <c:v>II.</c:v>
                </c:pt>
                <c:pt idx="30">
                  <c:v>         III.</c:v>
                </c:pt>
                <c:pt idx="31">
                  <c:v>IV.</c:v>
                </c:pt>
                <c:pt idx="32">
                  <c:v>2025. I.</c:v>
                </c:pt>
                <c:pt idx="33">
                  <c:v>II.</c:v>
                </c:pt>
                <c:pt idx="34">
                  <c:v>         III.</c:v>
                </c:pt>
                <c:pt idx="35">
                  <c:v>IV.</c:v>
                </c:pt>
                <c:pt idx="36">
                  <c:v>2026. I.</c:v>
                </c:pt>
                <c:pt idx="37">
                  <c:v>II.</c:v>
                </c:pt>
              </c:strCache>
            </c:strRef>
          </c:cat>
          <c:val>
            <c:numRef>
              <c:f>'40. ábra'!$C$7:$AN$7</c:f>
              <c:numCache>
                <c:formatCode>0.0</c:formatCode>
                <c:ptCount val="38"/>
                <c:pt idx="0">
                  <c:v>43.041178011708453</c:v>
                </c:pt>
                <c:pt idx="1">
                  <c:v>43.963980227171575</c:v>
                </c:pt>
                <c:pt idx="2">
                  <c:v>41.337979441249239</c:v>
                </c:pt>
                <c:pt idx="3">
                  <c:v>39.633848272809416</c:v>
                </c:pt>
                <c:pt idx="4">
                  <c:v>40.060978837379182</c:v>
                </c:pt>
                <c:pt idx="5">
                  <c:v>38.092094089783494</c:v>
                </c:pt>
                <c:pt idx="6">
                  <c:v>37.293833179343011</c:v>
                </c:pt>
                <c:pt idx="7">
                  <c:v>36.033025483554646</c:v>
                </c:pt>
                <c:pt idx="8">
                  <c:v>35.495907634045913</c:v>
                </c:pt>
                <c:pt idx="9">
                  <c:v>36.63843429836048</c:v>
                </c:pt>
                <c:pt idx="10">
                  <c:v>36.614644700305234</c:v>
                </c:pt>
                <c:pt idx="11">
                  <c:v>34.688010304854949</c:v>
                </c:pt>
                <c:pt idx="12">
                  <c:v>35.102096800598204</c:v>
                </c:pt>
                <c:pt idx="13">
                  <c:v>37.808993012801039</c:v>
                </c:pt>
                <c:pt idx="14">
                  <c:v>40.032446558073495</c:v>
                </c:pt>
                <c:pt idx="15">
                  <c:v>43.428399743252406</c:v>
                </c:pt>
                <c:pt idx="16">
                  <c:v>42.188345848693217</c:v>
                </c:pt>
                <c:pt idx="17">
                  <c:v>42.201791359554811</c:v>
                </c:pt>
                <c:pt idx="18">
                  <c:v>42.912333555993328</c:v>
                </c:pt>
                <c:pt idx="19">
                  <c:v>42.122126810867506</c:v>
                </c:pt>
                <c:pt idx="20">
                  <c:v>41.96211211136584</c:v>
                </c:pt>
                <c:pt idx="21">
                  <c:v>39.930135578443135</c:v>
                </c:pt>
                <c:pt idx="22">
                  <c:v>38.853681602874921</c:v>
                </c:pt>
                <c:pt idx="23">
                  <c:v>39.146601404945116</c:v>
                </c:pt>
                <c:pt idx="24">
                  <c:v>40.516321814400527</c:v>
                </c:pt>
                <c:pt idx="25">
                  <c:v>41.512771187346367</c:v>
                </c:pt>
                <c:pt idx="26">
                  <c:v>42.259281904922993</c:v>
                </c:pt>
                <c:pt idx="27">
                  <c:v>42.182150818998842</c:v>
                </c:pt>
                <c:pt idx="28">
                  <c:v>44.076519395159274</c:v>
                </c:pt>
                <c:pt idx="29">
                  <c:v>44.209834826470193</c:v>
                </c:pt>
                <c:pt idx="30">
                  <c:v>44.815844642032367</c:v>
                </c:pt>
                <c:pt idx="31">
                  <c:v>43.550371155885472</c:v>
                </c:pt>
                <c:pt idx="32">
                  <c:v>43.482814312078482</c:v>
                </c:pt>
                <c:pt idx="33">
                  <c:v>44.089630545254771</c:v>
                </c:pt>
                <c:pt idx="34">
                  <c:v>45.675554740470361</c:v>
                </c:pt>
                <c:pt idx="35">
                  <c:v>46.221569776140633</c:v>
                </c:pt>
                <c:pt idx="36">
                  <c:v>46.711956500492462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F6-439D-AA7E-1FA1E409B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64448"/>
        <c:axId val="124265984"/>
      </c:lineChart>
      <c:catAx>
        <c:axId val="12345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455360"/>
        <c:crosses val="autoZero"/>
        <c:auto val="1"/>
        <c:lblAlgn val="ctr"/>
        <c:lblOffset val="100"/>
        <c:tickLblSkip val="2"/>
        <c:noMultiLvlLbl val="0"/>
      </c:catAx>
      <c:valAx>
        <c:axId val="123455360"/>
        <c:scaling>
          <c:orientation val="minMax"/>
          <c:max val="140"/>
          <c:min val="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 sz="900" dirty="0" err="1"/>
                  <a:t>% of GDP</a:t>
                </a:r>
              </a:p>
            </c:rich>
          </c:tx>
          <c:layout>
            <c:manualLayout>
              <c:xMode val="edge"/>
              <c:yMode val="edge"/>
              <c:x val="6.9578252564898163E-2"/>
              <c:y val="7.3392079908506731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123453824"/>
        <c:crosses val="autoZero"/>
        <c:crossBetween val="between"/>
        <c:majorUnit val="20"/>
      </c:valAx>
      <c:catAx>
        <c:axId val="124264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265984"/>
        <c:crosses val="autoZero"/>
        <c:auto val="1"/>
        <c:lblAlgn val="ctr"/>
        <c:lblOffset val="100"/>
        <c:noMultiLvlLbl val="0"/>
      </c:catAx>
      <c:valAx>
        <c:axId val="124265984"/>
        <c:scaling>
          <c:orientation val="minMax"/>
          <c:max val="140"/>
          <c:min val="0"/>
        </c:scaling>
        <c:delete val="1"/>
        <c:axPos val="r"/>
        <c:numFmt formatCode="0" sourceLinked="0"/>
        <c:majorTickMark val="out"/>
        <c:minorTickMark val="none"/>
        <c:tickLblPos val="nextTo"/>
        <c:crossAx val="124264448"/>
        <c:crosses val="max"/>
        <c:crossBetween val="between"/>
        <c:majorUnit val="20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1.6752677102352388E-2"/>
          <c:y val="0.92025238109672491"/>
          <c:w val="0.97400969088913314"/>
          <c:h val="7.974761890327505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506730</xdr:colOff>
      <xdr:row>32</xdr:row>
      <xdr:rowOff>60007</xdr:rowOff>
    </xdr:from>
    <xdr:to>
      <xdr:col>12</xdr:col>
      <xdr:colOff>669930</xdr:colOff>
      <xdr:row>48</xdr:row>
      <xdr:rowOff>135847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B922417-EEB5-E678-DFE4-E08E89B35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32</xdr:row>
      <xdr:rowOff>0</xdr:rowOff>
    </xdr:from>
    <xdr:to>
      <xdr:col>21</xdr:col>
      <xdr:colOff>163200</xdr:colOff>
      <xdr:row>48</xdr:row>
      <xdr:rowOff>75840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A0C9A1D7-A510-4F03-981E-0C9EC6D90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506730</xdr:colOff>
      <xdr:row>32</xdr:row>
      <xdr:rowOff>60007</xdr:rowOff>
    </xdr:from>
    <xdr:to>
      <xdr:col>12</xdr:col>
      <xdr:colOff>669930</xdr:colOff>
      <xdr:row>48</xdr:row>
      <xdr:rowOff>135847</xdr:rowOff>
    </xdr:to>
    <xdr:graphicFrame macro="">
      <xdr:nvGraphicFramePr>
        <xdr:cNvPr id="4" name="Diagram 1">
          <a:extLst>
            <a:ext uri="{FF2B5EF4-FFF2-40B4-BE49-F238E27FC236}">
              <a16:creationId xmlns:a16="http://schemas.microsoft.com/office/drawing/2014/main" id="{CA4A382C-13AF-48F9-A58E-512732414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993913</xdr:colOff>
      <xdr:row>32</xdr:row>
      <xdr:rowOff>0</xdr:rowOff>
    </xdr:from>
    <xdr:to>
      <xdr:col>21</xdr:col>
      <xdr:colOff>156574</xdr:colOff>
      <xdr:row>48</xdr:row>
      <xdr:rowOff>75840</xdr:rowOff>
    </xdr:to>
    <xdr:graphicFrame macro="">
      <xdr:nvGraphicFramePr>
        <xdr:cNvPr id="5" name="Diagram 1">
          <a:extLst>
            <a:ext uri="{FF2B5EF4-FFF2-40B4-BE49-F238E27FC236}">
              <a16:creationId xmlns:a16="http://schemas.microsoft.com/office/drawing/2014/main" id="{0CF71769-99BB-40CB-B377-E120F92150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0.00588</cdr:y>
    </cdr:from>
    <cdr:to>
      <cdr:x>0.33464</cdr:x>
      <cdr:y>0.06653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8B6F07F-4A7C-C22A-229E-41F6DE15C535}"/>
            </a:ext>
          </a:extLst>
        </cdr:cNvPr>
        <cdr:cNvSpPr txBox="1"/>
      </cdr:nvSpPr>
      <cdr:spPr>
        <a:xfrm xmlns:a="http://schemas.openxmlformats.org/drawingml/2006/main">
          <a:off x="345872" y="18264"/>
          <a:ext cx="1601038" cy="1884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/>
            <a:t>GDP %</a:t>
          </a:r>
        </a:p>
      </cdr:txBody>
    </cdr:sp>
  </cdr:relSizeAnchor>
  <cdr:relSizeAnchor xmlns:cdr="http://schemas.openxmlformats.org/drawingml/2006/chartDrawing">
    <cdr:from>
      <cdr:x>0.39374</cdr:x>
      <cdr:y>0.06688</cdr:y>
    </cdr:from>
    <cdr:to>
      <cdr:x>0.4289</cdr:x>
      <cdr:y>0.85238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DD57B8F5-5D00-48E9-88DB-A10EF3585FB6}"/>
            </a:ext>
          </a:extLst>
        </cdr:cNvPr>
        <cdr:cNvSpPr/>
      </cdr:nvSpPr>
      <cdr:spPr>
        <a:xfrm xmlns:a="http://schemas.openxmlformats.org/drawingml/2006/main">
          <a:off x="1984425" y="193230"/>
          <a:ext cx="177206" cy="22696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rgbClr val="C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hu-HU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0.00588</cdr:y>
    </cdr:from>
    <cdr:to>
      <cdr:x>0.33464</cdr:x>
      <cdr:y>0.06653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8B6F07F-4A7C-C22A-229E-41F6DE15C535}"/>
            </a:ext>
          </a:extLst>
        </cdr:cNvPr>
        <cdr:cNvSpPr txBox="1"/>
      </cdr:nvSpPr>
      <cdr:spPr>
        <a:xfrm xmlns:a="http://schemas.openxmlformats.org/drawingml/2006/main">
          <a:off x="345872" y="18264"/>
          <a:ext cx="1601038" cy="1884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/>
            <a:t>% of GDP</a:t>
          </a:r>
        </a:p>
      </cdr:txBody>
    </cdr:sp>
  </cdr:relSizeAnchor>
  <cdr:relSizeAnchor xmlns:cdr="http://schemas.openxmlformats.org/drawingml/2006/chartDrawing">
    <cdr:from>
      <cdr:x>0.39374</cdr:x>
      <cdr:y>0.06688</cdr:y>
    </cdr:from>
    <cdr:to>
      <cdr:x>0.4289</cdr:x>
      <cdr:y>0.85238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DD57B8F5-5D00-48E9-88DB-A10EF3585FB6}"/>
            </a:ext>
          </a:extLst>
        </cdr:cNvPr>
        <cdr:cNvSpPr/>
      </cdr:nvSpPr>
      <cdr:spPr>
        <a:xfrm xmlns:a="http://schemas.openxmlformats.org/drawingml/2006/main">
          <a:off x="1984425" y="193230"/>
          <a:ext cx="177206" cy="22696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rgbClr val="C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hu-HU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0.00588</cdr:y>
    </cdr:from>
    <cdr:to>
      <cdr:x>0.33464</cdr:x>
      <cdr:y>0.06653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8B6F07F-4A7C-C22A-229E-41F6DE15C535}"/>
            </a:ext>
          </a:extLst>
        </cdr:cNvPr>
        <cdr:cNvSpPr txBox="1"/>
      </cdr:nvSpPr>
      <cdr:spPr>
        <a:xfrm xmlns:a="http://schemas.openxmlformats.org/drawingml/2006/main">
          <a:off x="345872" y="18264"/>
          <a:ext cx="1601038" cy="1884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/>
            <a:t>GDP %</a:t>
          </a:r>
        </a:p>
      </cdr:txBody>
    </cdr:sp>
  </cdr:relSizeAnchor>
  <cdr:relSizeAnchor xmlns:cdr="http://schemas.openxmlformats.org/drawingml/2006/chartDrawing">
    <cdr:from>
      <cdr:x>0.39374</cdr:x>
      <cdr:y>0.06688</cdr:y>
    </cdr:from>
    <cdr:to>
      <cdr:x>0.4289</cdr:x>
      <cdr:y>0.85238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DD57B8F5-5D00-48E9-88DB-A10EF3585FB6}"/>
            </a:ext>
          </a:extLst>
        </cdr:cNvPr>
        <cdr:cNvSpPr/>
      </cdr:nvSpPr>
      <cdr:spPr>
        <a:xfrm xmlns:a="http://schemas.openxmlformats.org/drawingml/2006/main">
          <a:off x="1984425" y="193230"/>
          <a:ext cx="177206" cy="22696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rgbClr val="C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hu-HU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0.00588</cdr:y>
    </cdr:from>
    <cdr:to>
      <cdr:x>0.33464</cdr:x>
      <cdr:y>0.06653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8B6F07F-4A7C-C22A-229E-41F6DE15C535}"/>
            </a:ext>
          </a:extLst>
        </cdr:cNvPr>
        <cdr:cNvSpPr txBox="1"/>
      </cdr:nvSpPr>
      <cdr:spPr>
        <a:xfrm xmlns:a="http://schemas.openxmlformats.org/drawingml/2006/main">
          <a:off x="345872" y="18264"/>
          <a:ext cx="1601038" cy="1884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/>
            <a:t>% of GDP</a:t>
          </a:r>
        </a:p>
      </cdr:txBody>
    </cdr:sp>
  </cdr:relSizeAnchor>
  <cdr:relSizeAnchor xmlns:cdr="http://schemas.openxmlformats.org/drawingml/2006/chartDrawing">
    <cdr:from>
      <cdr:x>0.39374</cdr:x>
      <cdr:y>0.06688</cdr:y>
    </cdr:from>
    <cdr:to>
      <cdr:x>0.4289</cdr:x>
      <cdr:y>0.85238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DD57B8F5-5D00-48E9-88DB-A10EF3585FB6}"/>
            </a:ext>
          </a:extLst>
        </cdr:cNvPr>
        <cdr:cNvSpPr/>
      </cdr:nvSpPr>
      <cdr:spPr>
        <a:xfrm xmlns:a="http://schemas.openxmlformats.org/drawingml/2006/main">
          <a:off x="1984425" y="193230"/>
          <a:ext cx="177206" cy="22696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rgbClr val="C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hu-HU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602149</xdr:colOff>
      <xdr:row>10</xdr:row>
      <xdr:rowOff>4130</xdr:rowOff>
    </xdr:from>
    <xdr:to>
      <xdr:col>10</xdr:col>
      <xdr:colOff>100966</xdr:colOff>
      <xdr:row>28</xdr:row>
      <xdr:rowOff>131543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5386F8-345A-4F2E-99F5-55EABF7D13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200660</xdr:colOff>
      <xdr:row>10</xdr:row>
      <xdr:rowOff>91716</xdr:rowOff>
    </xdr:from>
    <xdr:to>
      <xdr:col>18</xdr:col>
      <xdr:colOff>18247</xdr:colOff>
      <xdr:row>29</xdr:row>
      <xdr:rowOff>66729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B53A12D-7276-4A19-8CCD-AEA913D7AA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602149</xdr:colOff>
      <xdr:row>10</xdr:row>
      <xdr:rowOff>4130</xdr:rowOff>
    </xdr:from>
    <xdr:to>
      <xdr:col>10</xdr:col>
      <xdr:colOff>100966</xdr:colOff>
      <xdr:row>28</xdr:row>
      <xdr:rowOff>131543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D76DD06-F8F8-4FA4-AC2F-C3046D412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207286</xdr:colOff>
      <xdr:row>10</xdr:row>
      <xdr:rowOff>38708</xdr:rowOff>
    </xdr:from>
    <xdr:to>
      <xdr:col>18</xdr:col>
      <xdr:colOff>24873</xdr:colOff>
      <xdr:row>29</xdr:row>
      <xdr:rowOff>13721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96EA128A-857B-4446-9A22-7846234A86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165880</xdr:colOff>
      <xdr:row>12</xdr:row>
      <xdr:rowOff>145664</xdr:rowOff>
    </xdr:from>
    <xdr:to>
      <xdr:col>12</xdr:col>
      <xdr:colOff>329080</xdr:colOff>
      <xdr:row>29</xdr:row>
      <xdr:rowOff>46244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8BB884C-E66B-4410-AFB9-4316D0E3E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259079</xdr:colOff>
      <xdr:row>12</xdr:row>
      <xdr:rowOff>148046</xdr:rowOff>
    </xdr:from>
    <xdr:to>
      <xdr:col>22</xdr:col>
      <xdr:colOff>422279</xdr:colOff>
      <xdr:row>29</xdr:row>
      <xdr:rowOff>48626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27F6FE-989A-4163-A25F-A7221B90D5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165880</xdr:colOff>
      <xdr:row>12</xdr:row>
      <xdr:rowOff>145664</xdr:rowOff>
    </xdr:from>
    <xdr:to>
      <xdr:col>12</xdr:col>
      <xdr:colOff>329080</xdr:colOff>
      <xdr:row>29</xdr:row>
      <xdr:rowOff>46244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641B4F8E-5F76-4FF0-90D8-97C7490FA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259079</xdr:colOff>
      <xdr:row>12</xdr:row>
      <xdr:rowOff>148046</xdr:rowOff>
    </xdr:from>
    <xdr:to>
      <xdr:col>22</xdr:col>
      <xdr:colOff>422279</xdr:colOff>
      <xdr:row>29</xdr:row>
      <xdr:rowOff>48626</xdr:rowOff>
    </xdr:to>
    <xdr:graphicFrame macro="">
      <xdr:nvGraphicFramePr>
        <xdr:cNvPr id="5" name="Diagram 3">
          <a:extLst>
            <a:ext uri="{FF2B5EF4-FFF2-40B4-BE49-F238E27FC236}">
              <a16:creationId xmlns:a16="http://schemas.microsoft.com/office/drawing/2014/main" id="{EF60EEC9-56B1-4FAE-9312-80C3123DF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7251</xdr:colOff>
      <xdr:row>13</xdr:row>
      <xdr:rowOff>73396</xdr:rowOff>
    </xdr:from>
    <xdr:to>
      <xdr:col>20</xdr:col>
      <xdr:colOff>64434</xdr:colOff>
      <xdr:row>32</xdr:row>
      <xdr:rowOff>45096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85F9E51-AA1A-4CD1-8F4D-E00959E6D3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129812</xdr:colOff>
      <xdr:row>13</xdr:row>
      <xdr:rowOff>46174</xdr:rowOff>
    </xdr:from>
    <xdr:to>
      <xdr:col>11</xdr:col>
      <xdr:colOff>186994</xdr:colOff>
      <xdr:row>32</xdr:row>
      <xdr:rowOff>17874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89C928E-694D-4A08-AC85-FD5A29232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7251</xdr:colOff>
      <xdr:row>13</xdr:row>
      <xdr:rowOff>73396</xdr:rowOff>
    </xdr:from>
    <xdr:to>
      <xdr:col>20</xdr:col>
      <xdr:colOff>64434</xdr:colOff>
      <xdr:row>32</xdr:row>
      <xdr:rowOff>45096</xdr:rowOff>
    </xdr:to>
    <xdr:graphicFrame macro="">
      <xdr:nvGraphicFramePr>
        <xdr:cNvPr id="4" name="Diagram 1">
          <a:extLst>
            <a:ext uri="{FF2B5EF4-FFF2-40B4-BE49-F238E27FC236}">
              <a16:creationId xmlns:a16="http://schemas.microsoft.com/office/drawing/2014/main" id="{450595B4-A27C-4935-96D9-BD6CCE8C82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129812</xdr:colOff>
      <xdr:row>13</xdr:row>
      <xdr:rowOff>46174</xdr:rowOff>
    </xdr:from>
    <xdr:to>
      <xdr:col>11</xdr:col>
      <xdr:colOff>186994</xdr:colOff>
      <xdr:row>32</xdr:row>
      <xdr:rowOff>17874</xdr:rowOff>
    </xdr:to>
    <xdr:graphicFrame macro="">
      <xdr:nvGraphicFramePr>
        <xdr:cNvPr id="5" name="Diagram 2">
          <a:extLst>
            <a:ext uri="{FF2B5EF4-FFF2-40B4-BE49-F238E27FC236}">
              <a16:creationId xmlns:a16="http://schemas.microsoft.com/office/drawing/2014/main" id="{75F818A1-740C-4AF4-B3E2-D3571CF76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32185</xdr:colOff>
      <xdr:row>12</xdr:row>
      <xdr:rowOff>5200</xdr:rowOff>
    </xdr:from>
    <xdr:to>
      <xdr:col>19</xdr:col>
      <xdr:colOff>73465</xdr:colOff>
      <xdr:row>30</xdr:row>
      <xdr:rowOff>129299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2A2FA06-6450-459A-83D0-33F28DB58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481805</xdr:colOff>
      <xdr:row>12</xdr:row>
      <xdr:rowOff>19854</xdr:rowOff>
    </xdr:from>
    <xdr:to>
      <xdr:col>10</xdr:col>
      <xdr:colOff>523085</xdr:colOff>
      <xdr:row>30</xdr:row>
      <xdr:rowOff>143953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556279E2-A321-408B-850B-33A3B771E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32185</xdr:colOff>
      <xdr:row>12</xdr:row>
      <xdr:rowOff>5200</xdr:rowOff>
    </xdr:from>
    <xdr:to>
      <xdr:col>19</xdr:col>
      <xdr:colOff>73465</xdr:colOff>
      <xdr:row>30</xdr:row>
      <xdr:rowOff>129299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C1F4AC7-C0C7-4116-A2DA-C1E7A742D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481805</xdr:colOff>
      <xdr:row>12</xdr:row>
      <xdr:rowOff>19854</xdr:rowOff>
    </xdr:from>
    <xdr:to>
      <xdr:col>10</xdr:col>
      <xdr:colOff>523085</xdr:colOff>
      <xdr:row>30</xdr:row>
      <xdr:rowOff>143953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3166F200-3E8A-4E86-894D-3423A10BC4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200</xdr:col>
      <xdr:colOff>416722</xdr:colOff>
      <xdr:row>11</xdr:row>
      <xdr:rowOff>15944</xdr:rowOff>
    </xdr:from>
    <xdr:to>
      <xdr:col>209</xdr:col>
      <xdr:colOff>14329</xdr:colOff>
      <xdr:row>29</xdr:row>
      <xdr:rowOff>140045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9EA87A-ABE1-44F2-918B-7EBF632B29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209</xdr:col>
      <xdr:colOff>243622</xdr:colOff>
      <xdr:row>11</xdr:row>
      <xdr:rowOff>0</xdr:rowOff>
    </xdr:from>
    <xdr:to>
      <xdr:col>217</xdr:col>
      <xdr:colOff>513782</xdr:colOff>
      <xdr:row>29</xdr:row>
      <xdr:rowOff>122635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8C48DABF-DC22-4941-B630-0D70CBF7B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399435</xdr:colOff>
      <xdr:row>15</xdr:row>
      <xdr:rowOff>46090</xdr:rowOff>
    </xdr:from>
    <xdr:to>
      <xdr:col>15</xdr:col>
      <xdr:colOff>532617</xdr:colOff>
      <xdr:row>33</xdr:row>
      <xdr:rowOff>46227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862D7AC2-71D4-4C35-92E5-2D41A5028F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467471</xdr:colOff>
      <xdr:row>15</xdr:row>
      <xdr:rowOff>67557</xdr:rowOff>
    </xdr:from>
    <xdr:to>
      <xdr:col>24</xdr:col>
      <xdr:colOff>600652</xdr:colOff>
      <xdr:row>33</xdr:row>
      <xdr:rowOff>67695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ADD1A1CB-5510-4A2B-AF66-63903471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551835</xdr:colOff>
      <xdr:row>16</xdr:row>
      <xdr:rowOff>164077</xdr:rowOff>
    </xdr:from>
    <xdr:to>
      <xdr:col>12</xdr:col>
      <xdr:colOff>375469</xdr:colOff>
      <xdr:row>17</xdr:row>
      <xdr:rowOff>167763</xdr:rowOff>
    </xdr:to>
    <xdr:sp macro="" textlink="">
      <xdr:nvSpPr>
        <xdr:cNvPr id="9" name="Szövegdoboz 1">
          <a:extLst>
            <a:ext uri="{FF2B5EF4-FFF2-40B4-BE49-F238E27FC236}">
              <a16:creationId xmlns:a16="http://schemas.microsoft.com/office/drawing/2014/main" id="{1080E67C-7AEE-433A-A993-7A247D6827C8}"/>
            </a:ext>
          </a:extLst>
        </xdr:cNvPr>
        <xdr:cNvSpPr txBox="1"/>
      </xdr:nvSpPr>
      <xdr:spPr>
        <a:xfrm>
          <a:off x="6574093" y="2637504"/>
          <a:ext cx="1052666" cy="17267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wrap="square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900" b="0">
              <a:latin typeface="Calibri" panose="020F0502020204030204" pitchFamily="34" charset="0"/>
            </a:rPr>
            <a:t>Forrásbeáramlás</a:t>
          </a:r>
        </a:p>
      </xdr:txBody>
    </xdr:sp>
    <xdr:clientData/>
  </xdr:twoCellAnchor>
  <xdr:twoCellAnchor>
    <xdr:from>
      <xdr:col>10</xdr:col>
      <xdr:colOff>564535</xdr:colOff>
      <xdr:row>26</xdr:row>
      <xdr:rowOff>83163</xdr:rowOff>
    </xdr:from>
    <xdr:to>
      <xdr:col>12</xdr:col>
      <xdr:colOff>405785</xdr:colOff>
      <xdr:row>27</xdr:row>
      <xdr:rowOff>95863</xdr:rowOff>
    </xdr:to>
    <xdr:sp macro="" textlink="">
      <xdr:nvSpPr>
        <xdr:cNvPr id="11" name="Szövegdoboz 1">
          <a:extLst>
            <a:ext uri="{FF2B5EF4-FFF2-40B4-BE49-F238E27FC236}">
              <a16:creationId xmlns:a16="http://schemas.microsoft.com/office/drawing/2014/main" id="{EF9B882D-8A7F-4225-AE07-87D7A6B248E6}"/>
            </a:ext>
          </a:extLst>
        </xdr:cNvPr>
        <xdr:cNvSpPr txBox="1"/>
      </xdr:nvSpPr>
      <xdr:spPr>
        <a:xfrm>
          <a:off x="6586793" y="4200421"/>
          <a:ext cx="1070282" cy="16632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wrap="square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900" b="0">
              <a:latin typeface="Calibri" panose="020F0502020204030204" pitchFamily="34" charset="0"/>
            </a:rPr>
            <a:t>Forráskiáramlás</a:t>
          </a:r>
        </a:p>
      </xdr:txBody>
    </xdr:sp>
    <xdr:clientData/>
  </xdr:twoCellAnchor>
  <xdr:twoCellAnchor>
    <xdr:from>
      <xdr:col>19</xdr:col>
      <xdr:colOff>570885</xdr:colOff>
      <xdr:row>17</xdr:row>
      <xdr:rowOff>34414</xdr:rowOff>
    </xdr:from>
    <xdr:to>
      <xdr:col>21</xdr:col>
      <xdr:colOff>484716</xdr:colOff>
      <xdr:row>18</xdr:row>
      <xdr:rowOff>11631</xdr:rowOff>
    </xdr:to>
    <xdr:sp macro="" textlink="">
      <xdr:nvSpPr>
        <xdr:cNvPr id="14" name="Szövegdoboz 1">
          <a:extLst>
            <a:ext uri="{FF2B5EF4-FFF2-40B4-BE49-F238E27FC236}">
              <a16:creationId xmlns:a16="http://schemas.microsoft.com/office/drawing/2014/main" id="{D7D331F7-200A-4397-8A81-747CD0B7B348}"/>
            </a:ext>
          </a:extLst>
        </xdr:cNvPr>
        <xdr:cNvSpPr txBox="1"/>
      </xdr:nvSpPr>
      <xdr:spPr>
        <a:xfrm>
          <a:off x="12123788" y="2676833"/>
          <a:ext cx="1142863" cy="14620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wrap="square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900" b="0">
              <a:latin typeface="Calibri" panose="020F0502020204030204" pitchFamily="34" charset="0"/>
            </a:rPr>
            <a:t>Inflow of funds</a:t>
          </a:r>
        </a:p>
      </xdr:txBody>
    </xdr:sp>
    <xdr:clientData/>
  </xdr:twoCellAnchor>
  <xdr:twoCellAnchor>
    <xdr:from>
      <xdr:col>19</xdr:col>
      <xdr:colOff>551835</xdr:colOff>
      <xdr:row>26</xdr:row>
      <xdr:rowOff>95865</xdr:rowOff>
    </xdr:from>
    <xdr:to>
      <xdr:col>21</xdr:col>
      <xdr:colOff>496236</xdr:colOff>
      <xdr:row>27</xdr:row>
      <xdr:rowOff>69418</xdr:rowOff>
    </xdr:to>
    <xdr:sp macro="" textlink="">
      <xdr:nvSpPr>
        <xdr:cNvPr id="15" name="Szövegdoboz 1">
          <a:extLst>
            <a:ext uri="{FF2B5EF4-FFF2-40B4-BE49-F238E27FC236}">
              <a16:creationId xmlns:a16="http://schemas.microsoft.com/office/drawing/2014/main" id="{3B0ACD97-44BD-4327-A0A7-2B0E4F80FCBD}"/>
            </a:ext>
          </a:extLst>
        </xdr:cNvPr>
        <xdr:cNvSpPr txBox="1"/>
      </xdr:nvSpPr>
      <xdr:spPr>
        <a:xfrm>
          <a:off x="12104738" y="4213123"/>
          <a:ext cx="1173433" cy="1271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wrap="square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900" b="0">
              <a:latin typeface="Calibri" panose="020F0502020204030204" pitchFamily="34" charset="0"/>
            </a:rPr>
            <a:t>Outflow of funds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11</xdr:col>
      <xdr:colOff>284692</xdr:colOff>
      <xdr:row>34</xdr:row>
      <xdr:rowOff>41467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0DD780-4AD5-4D3A-8A69-76468F8F7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609157</xdr:colOff>
      <xdr:row>16</xdr:row>
      <xdr:rowOff>11076</xdr:rowOff>
    </xdr:from>
    <xdr:to>
      <xdr:col>19</xdr:col>
      <xdr:colOff>218238</xdr:colOff>
      <xdr:row>34</xdr:row>
      <xdr:rowOff>52542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38AC4963-07C7-439A-AA08-69A8E1BDA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592666</xdr:colOff>
      <xdr:row>14</xdr:row>
      <xdr:rowOff>105834</xdr:rowOff>
    </xdr:from>
    <xdr:to>
      <xdr:col>12</xdr:col>
      <xdr:colOff>92965</xdr:colOff>
      <xdr:row>33</xdr:row>
      <xdr:rowOff>74649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250F9ECE-6413-4D32-879E-9BB783A0AB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592666</xdr:colOff>
      <xdr:row>14</xdr:row>
      <xdr:rowOff>105834</xdr:rowOff>
    </xdr:from>
    <xdr:to>
      <xdr:col>21</xdr:col>
      <xdr:colOff>119712</xdr:colOff>
      <xdr:row>33</xdr:row>
      <xdr:rowOff>70601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41E23DB2-3039-45E5-8A34-EC423BB98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34637</xdr:colOff>
      <xdr:row>11</xdr:row>
      <xdr:rowOff>17318</xdr:rowOff>
    </xdr:from>
    <xdr:to>
      <xdr:col>34</xdr:col>
      <xdr:colOff>189042</xdr:colOff>
      <xdr:row>29</xdr:row>
      <xdr:rowOff>144883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BC260D-1265-46A4-B1DF-CF907921D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597478</xdr:colOff>
      <xdr:row>11</xdr:row>
      <xdr:rowOff>0</xdr:rowOff>
    </xdr:from>
    <xdr:to>
      <xdr:col>43</xdr:col>
      <xdr:colOff>145747</xdr:colOff>
      <xdr:row>29</xdr:row>
      <xdr:rowOff>127565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582EEBFB-29D7-44FE-BCAC-A9D7964598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NB_Theme">
  <a:themeElements>
    <a:clrScheme name="MNB új séma">
      <a:dk1>
        <a:sysClr val="windowText" lastClr="000000"/>
      </a:dk1>
      <a:lt1>
        <a:sysClr val="window" lastClr="FFFFFF"/>
      </a:lt1>
      <a:dk2>
        <a:srgbClr val="0C2148"/>
      </a:dk2>
      <a:lt2>
        <a:srgbClr val="E7E6E6"/>
      </a:lt2>
      <a:accent1>
        <a:srgbClr val="009EE0"/>
      </a:accent1>
      <a:accent2>
        <a:srgbClr val="48A0AE"/>
      </a:accent2>
      <a:accent3>
        <a:srgbClr val="DA0000"/>
      </a:accent3>
      <a:accent4>
        <a:srgbClr val="E57200"/>
      </a:accent4>
      <a:accent5>
        <a:srgbClr val="F6A800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dirty="0" err="1" smtClean="0"/>
        </a:defPPr>
      </a:lstStyle>
    </a:txDef>
  </a:objectDefaults>
  <a:extraClrSchemeLst/>
</a:theme>
</file>

<file path=xl/theme/themeOverride1.xml><?xml version="1.0" encoding="utf-8"?>
<a:themeOverride xmlns:a="http://schemas.openxmlformats.org/drawingml/2006/main">
  <a:clrScheme name="MNB_Theme_2">
    <a:dk1>
      <a:sysClr val="windowText" lastClr="000000"/>
    </a:dk1>
    <a:lt1>
      <a:sysClr val="window" lastClr="FFFFFF"/>
    </a:lt1>
    <a:dk2>
      <a:srgbClr val="898D8D"/>
    </a:dk2>
    <a:lt2>
      <a:srgbClr val="AC9F70"/>
    </a:lt2>
    <a:accent1>
      <a:srgbClr val="9C0000"/>
    </a:accent1>
    <a:accent2>
      <a:srgbClr val="E57200"/>
    </a:accent2>
    <a:accent3>
      <a:srgbClr val="CE0F69"/>
    </a:accent3>
    <a:accent4>
      <a:srgbClr val="8C4799"/>
    </a:accent4>
    <a:accent5>
      <a:srgbClr val="202653"/>
    </a:accent5>
    <a:accent6>
      <a:srgbClr val="7BAFD4"/>
    </a:accent6>
    <a:hlink>
      <a:srgbClr val="202653"/>
    </a:hlink>
    <a:folHlink>
      <a:srgbClr val="7BAFD4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MNB_Theme_2">
    <a:dk1>
      <a:sysClr val="windowText" lastClr="000000"/>
    </a:dk1>
    <a:lt1>
      <a:sysClr val="window" lastClr="FFFFFF"/>
    </a:lt1>
    <a:dk2>
      <a:srgbClr val="898D8D"/>
    </a:dk2>
    <a:lt2>
      <a:srgbClr val="AC9F70"/>
    </a:lt2>
    <a:accent1>
      <a:srgbClr val="9C0000"/>
    </a:accent1>
    <a:accent2>
      <a:srgbClr val="E57200"/>
    </a:accent2>
    <a:accent3>
      <a:srgbClr val="CE0F69"/>
    </a:accent3>
    <a:accent4>
      <a:srgbClr val="8C4799"/>
    </a:accent4>
    <a:accent5>
      <a:srgbClr val="202653"/>
    </a:accent5>
    <a:accent6>
      <a:srgbClr val="7BAFD4"/>
    </a:accent6>
    <a:hlink>
      <a:srgbClr val="202653"/>
    </a:hlink>
    <a:folHlink>
      <a:srgbClr val="7BAFD4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448D-553A-4DCF-BCEB-8D063751F5BE}">
  <sheetPr>
    <tabColor theme="9"/>
  </sheetPr>
  <dimension ref="B1:W30"/>
  <sheetViews>
    <sheetView tabSelected="1" topLeftCell="A19" zoomScale="115" zoomScaleNormal="115" workbookViewId="0">
      <selection activeCell="J30" sqref="J30"/>
    </sheetView>
  </sheetViews>
  <sheetFormatPr defaultRowHeight="12.75"/>
  <cols>
    <col min="2" max="4" width="9.140625" hidden="1" customWidth="1"/>
    <col min="13" max="13" width="14.5703125" customWidth="1"/>
  </cols>
  <sheetData>
    <row r="1" spans="5:23">
      <c r="G1" t="s">
        <v>181</v>
      </c>
      <c r="H1" t="s">
        <v>181</v>
      </c>
    </row>
    <row r="2" spans="5:23">
      <c r="G2" t="s">
        <v>187</v>
      </c>
      <c r="H2" t="s">
        <v>188</v>
      </c>
      <c r="I2" t="s">
        <v>189</v>
      </c>
      <c r="J2" s="59"/>
      <c r="K2" s="59"/>
      <c r="L2" s="57"/>
    </row>
    <row r="3" spans="5:23">
      <c r="E3" s="60"/>
      <c r="F3" s="60"/>
      <c r="G3" s="60" t="s">
        <v>164</v>
      </c>
      <c r="H3" s="60" t="s">
        <v>179</v>
      </c>
      <c r="I3" s="60" t="s">
        <v>180</v>
      </c>
    </row>
    <row r="4" spans="5:23">
      <c r="E4" s="60" t="s">
        <v>94</v>
      </c>
      <c r="F4" s="60" t="s">
        <v>2</v>
      </c>
      <c r="G4" s="61">
        <v>12.095206863861577</v>
      </c>
      <c r="H4" s="61">
        <v>1.7399326030961066</v>
      </c>
      <c r="I4" s="61">
        <v>10.876413937559398</v>
      </c>
      <c r="J4" s="36"/>
      <c r="K4" s="36"/>
      <c r="L4" s="58"/>
    </row>
    <row r="5" spans="5:23">
      <c r="E5" s="60" t="s">
        <v>96</v>
      </c>
      <c r="F5" s="60" t="s">
        <v>5</v>
      </c>
      <c r="G5" s="61">
        <v>9.4819586419062123</v>
      </c>
      <c r="H5" s="61">
        <v>1.7399326030961066</v>
      </c>
      <c r="I5" s="61">
        <v>15.732270587366456</v>
      </c>
      <c r="J5" s="36"/>
      <c r="K5" s="36"/>
      <c r="L5" s="36"/>
    </row>
    <row r="6" spans="5:23">
      <c r="E6" s="60" t="s">
        <v>102</v>
      </c>
      <c r="F6" s="60" t="s">
        <v>16</v>
      </c>
      <c r="G6" s="61">
        <v>9.3542544363589943</v>
      </c>
      <c r="H6" s="61">
        <v>1.7399326030961066</v>
      </c>
      <c r="I6" s="61">
        <v>8.6137421250119175</v>
      </c>
      <c r="J6" s="36"/>
      <c r="K6" s="36"/>
      <c r="L6" s="36"/>
    </row>
    <row r="7" spans="5:23">
      <c r="E7" s="60" t="s">
        <v>103</v>
      </c>
      <c r="F7" s="60" t="s">
        <v>17</v>
      </c>
      <c r="G7" s="61">
        <v>7.2246956801163584</v>
      </c>
      <c r="H7" s="61">
        <v>1.7399326030961066</v>
      </c>
      <c r="I7" s="61">
        <v>7.5374892849329127</v>
      </c>
      <c r="J7" s="36"/>
      <c r="K7" s="36"/>
      <c r="L7" s="36"/>
    </row>
    <row r="8" spans="5:23">
      <c r="E8" s="60" t="s">
        <v>108</v>
      </c>
      <c r="F8" s="60" t="s">
        <v>25</v>
      </c>
      <c r="G8" s="61">
        <v>6.2597939744867839</v>
      </c>
      <c r="H8" s="61">
        <v>1.7399326030961066</v>
      </c>
      <c r="I8" s="61">
        <v>7.4569597279240423</v>
      </c>
      <c r="J8" s="36"/>
      <c r="K8" s="36"/>
      <c r="L8" s="36"/>
    </row>
    <row r="9" spans="5:23">
      <c r="E9" s="60" t="s">
        <v>101</v>
      </c>
      <c r="F9" s="60" t="s">
        <v>14</v>
      </c>
      <c r="G9" s="61">
        <v>4.1210327722334767</v>
      </c>
      <c r="H9" s="61">
        <v>1.7399326030961066</v>
      </c>
      <c r="I9" s="61">
        <v>7.1280791549808953</v>
      </c>
      <c r="J9" s="36"/>
      <c r="K9" s="36"/>
      <c r="L9" s="36"/>
    </row>
    <row r="10" spans="5:23">
      <c r="E10" s="60" t="s">
        <v>49</v>
      </c>
      <c r="F10" s="60" t="s">
        <v>3</v>
      </c>
      <c r="G10" s="61">
        <v>3.9172516136657629</v>
      </c>
      <c r="H10" s="61">
        <v>1.7399326030961066</v>
      </c>
      <c r="I10" s="61">
        <v>5.3085294077420704</v>
      </c>
      <c r="J10" s="36"/>
      <c r="K10" s="36"/>
      <c r="L10" s="36"/>
    </row>
    <row r="11" spans="5:23">
      <c r="E11" s="60" t="s">
        <v>126</v>
      </c>
      <c r="F11" s="60" t="s">
        <v>7</v>
      </c>
      <c r="G11" s="61">
        <v>3.8458909651297084</v>
      </c>
      <c r="H11" s="61">
        <v>1.7399326030961066</v>
      </c>
      <c r="I11" s="61">
        <v>4.3115917030978528</v>
      </c>
      <c r="J11" s="36"/>
      <c r="K11" s="36"/>
      <c r="L11" s="36"/>
    </row>
    <row r="12" spans="5:23">
      <c r="E12" s="60" t="s">
        <v>106</v>
      </c>
      <c r="F12" s="60" t="s">
        <v>22</v>
      </c>
      <c r="G12" s="61">
        <v>3.3576860789375789</v>
      </c>
      <c r="H12" s="61">
        <v>1.7399326030961066</v>
      </c>
      <c r="I12" s="61">
        <v>4.5802307988964372</v>
      </c>
      <c r="J12" s="36"/>
      <c r="K12" s="36"/>
      <c r="L12" s="36"/>
    </row>
    <row r="13" spans="5:23">
      <c r="E13" s="60" t="s">
        <v>100</v>
      </c>
      <c r="F13" s="60" t="s">
        <v>13</v>
      </c>
      <c r="G13" s="61">
        <v>3.203933245943432</v>
      </c>
      <c r="H13" s="61">
        <v>1.7399326030961066</v>
      </c>
      <c r="I13" s="61">
        <v>4.7150309571460944</v>
      </c>
      <c r="J13" s="36"/>
      <c r="K13" s="36"/>
      <c r="L13" s="36"/>
    </row>
    <row r="14" spans="5:23">
      <c r="E14" s="60" t="s">
        <v>30</v>
      </c>
      <c r="F14" s="60" t="s">
        <v>15</v>
      </c>
      <c r="G14" s="61">
        <v>2.3610166346477905</v>
      </c>
      <c r="H14" s="61">
        <v>1.7399326030961066</v>
      </c>
      <c r="I14" s="61">
        <v>2.0531879635964989</v>
      </c>
      <c r="J14" s="36"/>
      <c r="K14" s="36"/>
      <c r="L14" s="36"/>
      <c r="S14" s="47"/>
      <c r="T14" s="47"/>
      <c r="U14" s="47"/>
      <c r="V14" s="47"/>
      <c r="W14" s="47"/>
    </row>
    <row r="15" spans="5:23">
      <c r="E15" s="60" t="s">
        <v>105</v>
      </c>
      <c r="F15" s="60" t="s">
        <v>20</v>
      </c>
      <c r="G15" s="61">
        <v>2.3580105644274783</v>
      </c>
      <c r="H15" s="61">
        <v>1.7399326030961066</v>
      </c>
      <c r="I15" s="61">
        <v>3.3065984963983541</v>
      </c>
      <c r="J15" s="36"/>
      <c r="K15" s="36"/>
      <c r="L15" s="36"/>
    </row>
    <row r="16" spans="5:23">
      <c r="E16" s="60" t="s">
        <v>95</v>
      </c>
      <c r="F16" s="60" t="s">
        <v>4</v>
      </c>
      <c r="G16" s="61">
        <v>2.3411780774175921</v>
      </c>
      <c r="H16" s="61">
        <v>1.7399326030961066</v>
      </c>
      <c r="I16" s="61">
        <v>0.43627501372761879</v>
      </c>
      <c r="J16" s="36"/>
      <c r="K16" s="36"/>
      <c r="L16" s="36"/>
    </row>
    <row r="17" spans="5:23">
      <c r="E17" s="60" t="s">
        <v>104</v>
      </c>
      <c r="F17" s="60" t="s">
        <v>18</v>
      </c>
      <c r="G17" s="61">
        <v>2.1855899741297518</v>
      </c>
      <c r="H17" s="61">
        <v>1.7399326030961066</v>
      </c>
      <c r="I17" s="61">
        <v>1.3098894426594478</v>
      </c>
      <c r="J17" s="36"/>
      <c r="K17" s="36"/>
      <c r="L17" s="36"/>
    </row>
    <row r="18" spans="5:23">
      <c r="E18" s="60" t="s">
        <v>107</v>
      </c>
      <c r="F18" s="60" t="s">
        <v>24</v>
      </c>
      <c r="G18" s="61">
        <v>2.1734776696777729</v>
      </c>
      <c r="H18" s="61">
        <v>1.7399326030961066</v>
      </c>
      <c r="I18" s="61">
        <v>-0.52543717024381587</v>
      </c>
      <c r="J18" s="36"/>
      <c r="K18" s="36"/>
      <c r="L18" s="36"/>
    </row>
    <row r="19" spans="5:23">
      <c r="E19" s="60" t="s">
        <v>31</v>
      </c>
      <c r="F19" s="60" t="s">
        <v>92</v>
      </c>
      <c r="G19" s="61">
        <v>1.8055750176288716</v>
      </c>
      <c r="H19" s="61">
        <v>1.7399326030961066</v>
      </c>
      <c r="I19" s="61">
        <v>3.3219363481020956</v>
      </c>
      <c r="J19" s="36"/>
      <c r="K19" s="36"/>
      <c r="L19" s="36"/>
      <c r="S19" s="47"/>
      <c r="T19" s="47"/>
      <c r="U19" s="47"/>
      <c r="V19" s="47"/>
      <c r="W19" s="47"/>
    </row>
    <row r="20" spans="5:23">
      <c r="E20" s="60" t="s">
        <v>97</v>
      </c>
      <c r="F20" s="60" t="s">
        <v>10</v>
      </c>
      <c r="G20" s="61">
        <v>1.5426502108511535</v>
      </c>
      <c r="H20" s="61">
        <v>1.7399326030961066</v>
      </c>
      <c r="I20" s="61">
        <v>1.1075684220612696</v>
      </c>
      <c r="J20" s="36"/>
      <c r="K20" s="57"/>
      <c r="L20" s="36"/>
    </row>
    <row r="21" spans="5:23">
      <c r="E21" s="60" t="s">
        <v>32</v>
      </c>
      <c r="F21" s="60" t="s">
        <v>19</v>
      </c>
      <c r="G21" s="61">
        <v>0.10616984372042937</v>
      </c>
      <c r="H21" s="61">
        <v>1.7399326030961066</v>
      </c>
      <c r="I21" s="61">
        <v>0.57710159973042152</v>
      </c>
      <c r="J21" s="36"/>
      <c r="K21" s="36"/>
      <c r="L21" s="36"/>
      <c r="S21" s="47"/>
      <c r="T21" s="47"/>
      <c r="U21" s="47"/>
      <c r="V21" s="47"/>
      <c r="W21" s="47"/>
    </row>
    <row r="22" spans="5:23">
      <c r="E22" s="60" t="s">
        <v>127</v>
      </c>
      <c r="F22" s="60" t="s">
        <v>8</v>
      </c>
      <c r="G22" s="61">
        <v>-0.12435621277947156</v>
      </c>
      <c r="H22" s="61">
        <v>1.7399326030961066</v>
      </c>
      <c r="I22" s="61">
        <v>-0.14199879866563375</v>
      </c>
      <c r="J22" s="36"/>
      <c r="K22" s="36"/>
      <c r="L22" s="36"/>
    </row>
    <row r="23" spans="5:23">
      <c r="E23" s="60" t="s">
        <v>99</v>
      </c>
      <c r="F23" s="60" t="s">
        <v>12</v>
      </c>
      <c r="G23" s="61">
        <v>-1.5075342292874663</v>
      </c>
      <c r="H23" s="61">
        <v>1.7399326030961066</v>
      </c>
      <c r="I23" s="61">
        <v>-0.29518552410189769</v>
      </c>
      <c r="J23" s="36"/>
      <c r="K23" s="36"/>
      <c r="L23" s="36"/>
    </row>
    <row r="24" spans="5:23">
      <c r="E24" s="60" t="s">
        <v>128</v>
      </c>
      <c r="F24" s="60" t="s">
        <v>9</v>
      </c>
      <c r="G24" s="61">
        <v>-1.5168691414842144</v>
      </c>
      <c r="H24" s="61">
        <v>1.7399326030961066</v>
      </c>
      <c r="I24" s="61">
        <v>-0.75525025813308333</v>
      </c>
      <c r="J24" s="36"/>
      <c r="K24" s="36"/>
      <c r="L24" s="36"/>
    </row>
    <row r="25" spans="5:23">
      <c r="E25" s="60" t="s">
        <v>0</v>
      </c>
      <c r="F25" s="60" t="s">
        <v>0</v>
      </c>
      <c r="G25" s="61">
        <v>-2.1047766659880383</v>
      </c>
      <c r="H25" s="61">
        <v>1.7399326030961066</v>
      </c>
      <c r="I25" s="61">
        <v>-0.52426593090917084</v>
      </c>
      <c r="J25" s="36"/>
      <c r="K25" s="36"/>
      <c r="L25" s="36"/>
    </row>
    <row r="26" spans="5:23">
      <c r="E26" s="60" t="s">
        <v>33</v>
      </c>
      <c r="F26" s="60" t="s">
        <v>23</v>
      </c>
      <c r="G26" s="61">
        <v>-2.5320366923843709</v>
      </c>
      <c r="H26" s="61">
        <v>1.7399326030961066</v>
      </c>
      <c r="I26" s="61">
        <v>-3.5761380872837591</v>
      </c>
      <c r="J26" s="36"/>
      <c r="K26" s="36"/>
      <c r="L26" s="36"/>
      <c r="S26" s="48"/>
      <c r="T26" s="48"/>
      <c r="U26" s="48"/>
      <c r="V26" s="48"/>
      <c r="W26" s="48"/>
    </row>
    <row r="27" spans="5:23">
      <c r="E27" s="60" t="s">
        <v>93</v>
      </c>
      <c r="F27" s="60" t="s">
        <v>1</v>
      </c>
      <c r="G27" s="61">
        <v>-4.280113510006256</v>
      </c>
      <c r="H27" s="61">
        <v>1.7399326030961066</v>
      </c>
      <c r="I27" s="61">
        <v>1.1914022791462604</v>
      </c>
      <c r="J27" s="36"/>
      <c r="K27" s="36"/>
      <c r="L27" s="36"/>
    </row>
    <row r="28" spans="5:23">
      <c r="E28" s="60" t="s">
        <v>48</v>
      </c>
      <c r="F28" s="60" t="s">
        <v>21</v>
      </c>
      <c r="G28" s="61">
        <v>-5.8081266808742544</v>
      </c>
      <c r="H28" s="61">
        <v>1.7399326030961066</v>
      </c>
      <c r="I28" s="61">
        <v>-6.6965288087663488</v>
      </c>
      <c r="J28" s="36"/>
      <c r="K28" s="36"/>
      <c r="L28" s="36"/>
      <c r="S28" s="48"/>
      <c r="T28" s="48"/>
      <c r="U28" s="48"/>
      <c r="V28" s="48"/>
      <c r="W28" s="48"/>
    </row>
    <row r="29" spans="5:23">
      <c r="E29" s="60" t="s">
        <v>125</v>
      </c>
      <c r="F29" s="60" t="s">
        <v>6</v>
      </c>
      <c r="G29" s="61">
        <v>-5.8197162808634593</v>
      </c>
      <c r="H29" s="61">
        <v>1.7399326030961066</v>
      </c>
      <c r="I29" s="61">
        <v>-7.1662134893778253</v>
      </c>
      <c r="J29" s="36"/>
      <c r="K29" s="36"/>
      <c r="L29" s="36"/>
    </row>
    <row r="30" spans="5:23">
      <c r="E30" s="60" t="s">
        <v>98</v>
      </c>
      <c r="F30" s="60" t="s">
        <v>11</v>
      </c>
      <c r="G30" s="61">
        <v>-7.0636625678783087</v>
      </c>
      <c r="H30" s="61">
        <v>1.7399326030961066</v>
      </c>
      <c r="I30" s="61">
        <v>-8.8196467654680326</v>
      </c>
      <c r="J30" s="36"/>
      <c r="K30" s="36"/>
      <c r="L30" s="36"/>
    </row>
  </sheetData>
  <sortState xmlns:xlrd2="http://schemas.microsoft.com/office/spreadsheetml/2017/richdata2" ref="E4:G30">
    <sortCondition descending="1" ref="F4:F30"/>
  </sortState>
  <phoneticPr fontId="7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2">
    <tabColor theme="9"/>
  </sheetPr>
  <dimension ref="A1:BI12"/>
  <sheetViews>
    <sheetView showGridLines="0" zoomScale="115" zoomScaleNormal="115" workbookViewId="0">
      <pane xSplit="2" ySplit="4" topLeftCell="C5" activePane="bottomRight" state="frozen"/>
      <selection activeCell="L38" sqref="L38"/>
      <selection pane="topRight" activeCell="L38" sqref="L38"/>
      <selection pane="bottomLeft" activeCell="L38" sqref="L38"/>
      <selection pane="bottomRight" activeCell="E32" sqref="E32"/>
    </sheetView>
  </sheetViews>
  <sheetFormatPr defaultColWidth="9.140625" defaultRowHeight="12"/>
  <cols>
    <col min="1" max="1" width="9.140625" style="1"/>
    <col min="2" max="2" width="17.28515625" style="1" bestFit="1" customWidth="1"/>
    <col min="3" max="7" width="11" style="1" customWidth="1"/>
    <col min="8" max="14" width="9.140625" style="1" customWidth="1"/>
    <col min="15" max="16" width="9" style="1" customWidth="1"/>
    <col min="17" max="17" width="12" style="1" customWidth="1"/>
    <col min="18" max="18" width="11.140625" style="1" bestFit="1" customWidth="1"/>
    <col min="19" max="26" width="9.140625" style="1" customWidth="1"/>
    <col min="27" max="36" width="9.140625" style="1"/>
    <col min="37" max="38" width="9.140625" style="1" customWidth="1"/>
    <col min="39" max="39" width="9.140625" style="1"/>
    <col min="40" max="50" width="9.140625" style="1" customWidth="1"/>
    <col min="51" max="16384" width="9.140625" style="1"/>
  </cols>
  <sheetData>
    <row r="1" spans="1:61">
      <c r="C1" s="1" t="s">
        <v>15</v>
      </c>
      <c r="O1" s="1" t="s">
        <v>92</v>
      </c>
      <c r="AA1" s="1" t="s">
        <v>19</v>
      </c>
      <c r="AM1" s="1" t="s">
        <v>23</v>
      </c>
      <c r="AY1" s="1" t="s">
        <v>21</v>
      </c>
    </row>
    <row r="2" spans="1:61">
      <c r="C2" s="1">
        <v>2017</v>
      </c>
      <c r="D2" s="1">
        <v>2018</v>
      </c>
      <c r="E2" s="1">
        <v>2019</v>
      </c>
      <c r="F2" s="1">
        <v>2020</v>
      </c>
      <c r="G2" s="1">
        <v>2021</v>
      </c>
      <c r="H2" s="1">
        <v>2022</v>
      </c>
      <c r="I2" s="1">
        <v>2023</v>
      </c>
      <c r="J2" s="1">
        <v>2024</v>
      </c>
      <c r="K2" s="1">
        <v>2025</v>
      </c>
      <c r="L2" s="1" t="s">
        <v>182</v>
      </c>
      <c r="O2" s="1">
        <v>2017</v>
      </c>
      <c r="P2" s="1">
        <v>2018</v>
      </c>
      <c r="Q2" s="1">
        <v>2019</v>
      </c>
      <c r="R2" s="1">
        <v>2020</v>
      </c>
      <c r="S2" s="1">
        <v>2021</v>
      </c>
      <c r="T2" s="1">
        <v>2022</v>
      </c>
      <c r="U2" s="1">
        <v>2023</v>
      </c>
      <c r="V2" s="1">
        <v>2024</v>
      </c>
      <c r="W2" s="1">
        <v>2025</v>
      </c>
      <c r="X2" s="1" t="s">
        <v>182</v>
      </c>
      <c r="AA2" s="1">
        <v>2017</v>
      </c>
      <c r="AB2" s="1">
        <v>2018</v>
      </c>
      <c r="AC2" s="1">
        <v>2019</v>
      </c>
      <c r="AD2" s="1">
        <v>2020</v>
      </c>
      <c r="AE2" s="1">
        <v>2021</v>
      </c>
      <c r="AF2" s="1">
        <v>2022</v>
      </c>
      <c r="AG2" s="1">
        <v>2023</v>
      </c>
      <c r="AH2" s="1">
        <v>2024</v>
      </c>
      <c r="AI2" s="1">
        <v>2025</v>
      </c>
      <c r="AJ2" s="1" t="s">
        <v>182</v>
      </c>
      <c r="AM2" s="1">
        <v>2017</v>
      </c>
      <c r="AN2" s="1">
        <v>2018</v>
      </c>
      <c r="AO2" s="1">
        <v>2019</v>
      </c>
      <c r="AP2" s="1">
        <v>2020</v>
      </c>
      <c r="AQ2" s="1">
        <v>2021</v>
      </c>
      <c r="AR2" s="1">
        <v>2022</v>
      </c>
      <c r="AS2" s="1">
        <v>2023</v>
      </c>
      <c r="AT2" s="1">
        <v>2024</v>
      </c>
      <c r="AU2" s="1">
        <v>2025</v>
      </c>
      <c r="AV2" s="1" t="s">
        <v>182</v>
      </c>
      <c r="AY2" s="1">
        <v>2017</v>
      </c>
      <c r="AZ2" s="1">
        <v>2018</v>
      </c>
      <c r="BA2" s="1">
        <v>2019</v>
      </c>
      <c r="BB2" s="1">
        <v>2020</v>
      </c>
      <c r="BC2" s="1">
        <v>2021</v>
      </c>
      <c r="BD2" s="1">
        <v>2022</v>
      </c>
      <c r="BE2" s="1">
        <v>2023</v>
      </c>
      <c r="BF2" s="1">
        <v>2024</v>
      </c>
      <c r="BG2" s="1">
        <v>2025</v>
      </c>
      <c r="BH2" s="1" t="s">
        <v>182</v>
      </c>
    </row>
    <row r="3" spans="1:61">
      <c r="C3" s="1" t="s">
        <v>30</v>
      </c>
      <c r="O3" s="1" t="s">
        <v>31</v>
      </c>
      <c r="AA3" s="1" t="s">
        <v>32</v>
      </c>
      <c r="AM3" s="1" t="s">
        <v>33</v>
      </c>
      <c r="AY3" s="1" t="s">
        <v>48</v>
      </c>
    </row>
    <row r="4" spans="1:61">
      <c r="C4" s="1">
        <v>2017</v>
      </c>
      <c r="D4" s="1">
        <v>2018</v>
      </c>
      <c r="E4" s="1">
        <v>2019</v>
      </c>
      <c r="F4" s="1">
        <v>2020</v>
      </c>
      <c r="G4" s="1">
        <v>2021</v>
      </c>
      <c r="H4" s="1">
        <v>2022</v>
      </c>
      <c r="I4" s="1">
        <v>2023</v>
      </c>
      <c r="J4" s="1">
        <v>2024</v>
      </c>
      <c r="K4" s="1">
        <v>2025</v>
      </c>
      <c r="L4" s="1" t="s">
        <v>181</v>
      </c>
      <c r="O4" s="1">
        <v>2017</v>
      </c>
      <c r="P4" s="1">
        <v>2018</v>
      </c>
      <c r="Q4" s="1">
        <v>2019</v>
      </c>
      <c r="R4" s="1">
        <v>2020</v>
      </c>
      <c r="S4" s="1">
        <v>2021</v>
      </c>
      <c r="T4" s="1">
        <v>2022</v>
      </c>
      <c r="U4" s="1">
        <v>2023</v>
      </c>
      <c r="V4" s="1">
        <v>2024</v>
      </c>
      <c r="W4" s="1">
        <v>2025</v>
      </c>
      <c r="X4" s="1" t="s">
        <v>181</v>
      </c>
      <c r="AA4" s="1">
        <v>2017</v>
      </c>
      <c r="AB4" s="1">
        <v>2018</v>
      </c>
      <c r="AC4" s="1">
        <v>2019</v>
      </c>
      <c r="AD4" s="1">
        <v>2020</v>
      </c>
      <c r="AE4" s="1">
        <v>2021</v>
      </c>
      <c r="AF4" s="1">
        <v>2022</v>
      </c>
      <c r="AG4" s="1">
        <v>2023</v>
      </c>
      <c r="AH4" s="1">
        <v>2024</v>
      </c>
      <c r="AI4" s="1">
        <v>2025</v>
      </c>
      <c r="AJ4" s="1" t="s">
        <v>181</v>
      </c>
      <c r="AM4" s="1">
        <v>2017</v>
      </c>
      <c r="AN4" s="1">
        <v>2018</v>
      </c>
      <c r="AO4" s="1">
        <v>2019</v>
      </c>
      <c r="AP4" s="1">
        <v>2020</v>
      </c>
      <c r="AQ4" s="1">
        <v>2021</v>
      </c>
      <c r="AR4" s="1">
        <v>2022</v>
      </c>
      <c r="AS4" s="1">
        <v>2023</v>
      </c>
      <c r="AT4" s="1">
        <v>2024</v>
      </c>
      <c r="AU4" s="1">
        <v>2025</v>
      </c>
      <c r="AV4" s="1" t="s">
        <v>181</v>
      </c>
      <c r="AY4" s="1">
        <v>2017</v>
      </c>
      <c r="AZ4" s="1">
        <v>2018</v>
      </c>
      <c r="BA4" s="1">
        <v>2019</v>
      </c>
      <c r="BB4" s="1">
        <v>2020</v>
      </c>
      <c r="BC4" s="1">
        <v>2021</v>
      </c>
      <c r="BD4" s="1">
        <v>2022</v>
      </c>
      <c r="BE4" s="1">
        <v>2023</v>
      </c>
      <c r="BF4" s="1">
        <v>2024</v>
      </c>
      <c r="BG4" s="1">
        <v>2025</v>
      </c>
      <c r="BH4" s="1" t="s">
        <v>181</v>
      </c>
    </row>
    <row r="5" spans="1:61">
      <c r="A5" s="1" t="s">
        <v>79</v>
      </c>
      <c r="B5" s="1" t="s">
        <v>72</v>
      </c>
      <c r="C5" s="3">
        <v>23.274724790910277</v>
      </c>
      <c r="D5" s="3">
        <v>27.020379685979297</v>
      </c>
      <c r="E5" s="3">
        <v>28.649172516462741</v>
      </c>
      <c r="F5" s="3">
        <v>27.464494072521173</v>
      </c>
      <c r="G5" s="3">
        <v>30.936401793318289</v>
      </c>
      <c r="H5" s="3">
        <v>34.253984477795015</v>
      </c>
      <c r="I5" s="3">
        <v>26.191983898585232</v>
      </c>
      <c r="J5" s="3">
        <v>23.663667504863913</v>
      </c>
      <c r="K5" s="3">
        <v>22.152083723885543</v>
      </c>
      <c r="L5" s="3">
        <v>22.219267220257059</v>
      </c>
      <c r="M5" s="3"/>
      <c r="O5" s="3">
        <v>25.120260996052373</v>
      </c>
      <c r="P5" s="3">
        <v>25.633675338042167</v>
      </c>
      <c r="Q5" s="3">
        <v>26.171869040618922</v>
      </c>
      <c r="R5" s="3">
        <v>24.709142405838939</v>
      </c>
      <c r="S5" s="3">
        <v>28.143717683651925</v>
      </c>
      <c r="T5" s="3">
        <v>31.03366464123949</v>
      </c>
      <c r="U5" s="3">
        <v>28.225368939764572</v>
      </c>
      <c r="V5" s="35">
        <v>26.240959227059641</v>
      </c>
      <c r="W5" s="35">
        <v>26.988260005013625</v>
      </c>
      <c r="X5" s="35">
        <v>27.176035583199237</v>
      </c>
      <c r="Y5" s="35"/>
      <c r="Z5" s="37"/>
      <c r="AA5" s="35">
        <v>19.934280204612147</v>
      </c>
      <c r="AB5" s="35">
        <v>21.407323901387993</v>
      </c>
      <c r="AC5" s="35">
        <v>20.71321753091981</v>
      </c>
      <c r="AD5" s="35">
        <v>18.799794474663472</v>
      </c>
      <c r="AE5" s="35">
        <v>21.779475504838047</v>
      </c>
      <c r="AF5" s="35">
        <v>22.031285936328821</v>
      </c>
      <c r="AG5" s="35">
        <v>17.739409183158315</v>
      </c>
      <c r="AH5" s="35">
        <v>18.236110185504153</v>
      </c>
      <c r="AI5" s="35">
        <v>18.221428812149316</v>
      </c>
      <c r="AJ5" s="35">
        <v>18.083707069227685</v>
      </c>
      <c r="AK5" s="35"/>
      <c r="AL5" s="37"/>
      <c r="AM5" s="35">
        <v>23.556033163685672</v>
      </c>
      <c r="AN5" s="35">
        <v>24.201391735105087</v>
      </c>
      <c r="AO5" s="35">
        <v>24.061873661387136</v>
      </c>
      <c r="AP5" s="35">
        <v>20.226864544966848</v>
      </c>
      <c r="AQ5" s="35">
        <v>22.686364724864465</v>
      </c>
      <c r="AR5" s="35">
        <v>23.308357516435564</v>
      </c>
      <c r="AS5" s="35">
        <v>19.727664286575784</v>
      </c>
      <c r="AT5" s="35">
        <v>20.125722404623385</v>
      </c>
      <c r="AU5" s="35">
        <v>20.083682926240716</v>
      </c>
      <c r="AV5" s="35">
        <v>19.723597098259301</v>
      </c>
      <c r="AW5" s="35"/>
      <c r="AX5" s="37"/>
      <c r="AY5" s="35">
        <v>23.958544847435885</v>
      </c>
      <c r="AZ5" s="35">
        <v>23.044978102817137</v>
      </c>
      <c r="BA5" s="35">
        <v>24.408774175517546</v>
      </c>
      <c r="BB5" s="35">
        <v>24.31367818237273</v>
      </c>
      <c r="BC5" s="35">
        <v>26.413594726948155</v>
      </c>
      <c r="BD5" s="35">
        <v>27.065362239225177</v>
      </c>
      <c r="BE5" s="35">
        <v>26.203171452262534</v>
      </c>
      <c r="BF5" s="35">
        <v>24.996818663838813</v>
      </c>
      <c r="BG5" s="35">
        <v>25.890153390975247</v>
      </c>
      <c r="BH5" s="35">
        <v>25.48853676011235</v>
      </c>
      <c r="BI5" s="3"/>
    </row>
    <row r="6" spans="1:61">
      <c r="A6" s="1" t="s">
        <v>80</v>
      </c>
      <c r="B6" s="1" t="s">
        <v>67</v>
      </c>
      <c r="C6" s="3">
        <v>24.897361672151717</v>
      </c>
      <c r="D6" s="3">
        <v>27.047349350969153</v>
      </c>
      <c r="E6" s="3">
        <v>27.901761458718187</v>
      </c>
      <c r="F6" s="3">
        <v>26.417500243138981</v>
      </c>
      <c r="G6" s="3">
        <v>26.614288682973804</v>
      </c>
      <c r="H6" s="3">
        <v>25.216197903250659</v>
      </c>
      <c r="I6" s="3">
        <v>26.252524622517274</v>
      </c>
      <c r="J6" s="3">
        <v>25.494394050369035</v>
      </c>
      <c r="K6" s="3">
        <v>23.949580215242889</v>
      </c>
      <c r="L6" s="3">
        <v>23.375785054724478</v>
      </c>
      <c r="M6" s="3"/>
      <c r="O6" s="3">
        <v>25.552479878678248</v>
      </c>
      <c r="P6" s="3">
        <v>25.185857017639606</v>
      </c>
      <c r="Q6" s="3">
        <v>25.392548177407409</v>
      </c>
      <c r="R6" s="3">
        <v>25.199034105867078</v>
      </c>
      <c r="S6" s="3">
        <v>27.618327551414655</v>
      </c>
      <c r="T6" s="3">
        <v>26.756751201338101</v>
      </c>
      <c r="U6" s="3">
        <v>28.309488491072639</v>
      </c>
      <c r="V6" s="3">
        <v>28.648117069234587</v>
      </c>
      <c r="W6" s="3">
        <v>29.046205633965773</v>
      </c>
      <c r="X6" s="3">
        <v>28.002219429728608</v>
      </c>
      <c r="Y6" s="35"/>
      <c r="AA6" s="3">
        <v>18.732890130589492</v>
      </c>
      <c r="AB6" s="3">
        <v>19.375646270089831</v>
      </c>
      <c r="AC6" s="3">
        <v>20.416614592782846</v>
      </c>
      <c r="AD6" s="3">
        <v>21.083649639484335</v>
      </c>
      <c r="AE6" s="3">
        <v>20.382791655176923</v>
      </c>
      <c r="AF6" s="3">
        <v>19.445783085162702</v>
      </c>
      <c r="AG6" s="3">
        <v>19.230320040387934</v>
      </c>
      <c r="AH6" s="3">
        <v>18.49937627127553</v>
      </c>
      <c r="AI6" s="3">
        <v>17.29344027609168</v>
      </c>
      <c r="AJ6" s="3">
        <v>17.302025710775759</v>
      </c>
      <c r="AK6" s="35"/>
      <c r="AM6" s="3">
        <v>21.424098756597193</v>
      </c>
      <c r="AN6" s="3">
        <v>22.443445530252848</v>
      </c>
      <c r="AO6" s="3">
        <v>20.516671514318201</v>
      </c>
      <c r="AP6" s="3">
        <v>19.566245337709898</v>
      </c>
      <c r="AQ6" s="3">
        <v>18.033871290665765</v>
      </c>
      <c r="AR6" s="3">
        <v>14.047873902893516</v>
      </c>
      <c r="AS6" s="3">
        <v>17.885893246407804</v>
      </c>
      <c r="AT6" s="3">
        <v>16.363880728836662</v>
      </c>
      <c r="AU6" s="3">
        <v>17.292326457010859</v>
      </c>
      <c r="AV6" s="3">
        <v>17.357289788016203</v>
      </c>
      <c r="AW6" s="35"/>
      <c r="AY6" s="3">
        <v>20.606711080599364</v>
      </c>
      <c r="AZ6" s="3">
        <v>18.32887966902242</v>
      </c>
      <c r="BA6" s="3">
        <v>19.487319134299025</v>
      </c>
      <c r="BB6" s="3">
        <v>19.197800346882381</v>
      </c>
      <c r="BC6" s="3">
        <v>19.100818920931214</v>
      </c>
      <c r="BD6" s="3">
        <v>17.435959146864864</v>
      </c>
      <c r="BE6" s="3">
        <v>19.44284120803302</v>
      </c>
      <c r="BF6" s="3">
        <v>16.653517143867091</v>
      </c>
      <c r="BG6" s="3">
        <v>17.948735509620921</v>
      </c>
      <c r="BH6" s="35">
        <v>17.748885368122377</v>
      </c>
      <c r="BI6" s="3"/>
    </row>
    <row r="7" spans="1:61">
      <c r="A7" s="1" t="s">
        <v>81</v>
      </c>
      <c r="B7" s="1" t="s">
        <v>46</v>
      </c>
      <c r="C7" s="3">
        <v>1.7817057807336814</v>
      </c>
      <c r="D7" s="3">
        <v>0.24234642141448323</v>
      </c>
      <c r="E7" s="3">
        <v>-0.64044490061693793</v>
      </c>
      <c r="F7" s="3">
        <v>-1.1245322839965695</v>
      </c>
      <c r="G7" s="3">
        <v>-4.5108067722899179</v>
      </c>
      <c r="H7" s="3">
        <v>-9.0550627904905259</v>
      </c>
      <c r="I7" s="3">
        <v>-0.17651505279869847</v>
      </c>
      <c r="J7" s="3">
        <v>1.6998931862364257</v>
      </c>
      <c r="K7" s="3">
        <v>2.2039123103147471</v>
      </c>
      <c r="L7" s="3">
        <v>1.7488472766730778</v>
      </c>
      <c r="O7" s="3">
        <v>1.4849137459991348</v>
      </c>
      <c r="P7" s="3">
        <v>0.40251909319389578</v>
      </c>
      <c r="Q7" s="3">
        <v>0.33268426772191045</v>
      </c>
      <c r="R7" s="3">
        <v>1.8034992415253737</v>
      </c>
      <c r="S7" s="3">
        <v>-2.0831885235006542</v>
      </c>
      <c r="T7" s="3">
        <v>-4.6883232372791115</v>
      </c>
      <c r="U7" s="3">
        <v>-0.11645285116755266</v>
      </c>
      <c r="V7" s="3">
        <v>1.6955394418535445</v>
      </c>
      <c r="W7" s="3">
        <v>0.71747662477570751</v>
      </c>
      <c r="X7" s="3">
        <v>0.24428982768908095</v>
      </c>
      <c r="AA7" s="3">
        <v>-1.1735531833973178</v>
      </c>
      <c r="AB7" s="3">
        <v>-1.969258916045409</v>
      </c>
      <c r="AC7" s="3">
        <v>-0.2657201998055434</v>
      </c>
      <c r="AD7" s="3">
        <v>2.3723674259731631</v>
      </c>
      <c r="AE7" s="3">
        <v>-1.335725780418366</v>
      </c>
      <c r="AF7" s="3">
        <v>-2.2489229835987632</v>
      </c>
      <c r="AG7" s="3">
        <v>1.5417091738518274</v>
      </c>
      <c r="AH7" s="3">
        <v>0.30632582901935601</v>
      </c>
      <c r="AI7" s="3">
        <v>-0.93098073337880771</v>
      </c>
      <c r="AJ7" s="3">
        <v>-0.73781836376694099</v>
      </c>
      <c r="AM7" s="3">
        <v>-1.734572812745703</v>
      </c>
      <c r="AN7" s="3">
        <v>-1.6329939662744986</v>
      </c>
      <c r="AO7" s="3">
        <v>-3.5270102329516906</v>
      </c>
      <c r="AP7" s="3">
        <v>-0.45483171226646141</v>
      </c>
      <c r="AQ7" s="3">
        <v>-4.8334700799673369</v>
      </c>
      <c r="AR7" s="3">
        <v>-9.6295191515444731</v>
      </c>
      <c r="AS7" s="3">
        <v>-3.0242345111289013</v>
      </c>
      <c r="AT7" s="3">
        <v>-4.624234395100129</v>
      </c>
      <c r="AU7" s="3">
        <v>-3.6499766369320752</v>
      </c>
      <c r="AV7" s="3">
        <v>-2.7589872717529715</v>
      </c>
      <c r="AY7" s="3">
        <v>-3.1949707938660676</v>
      </c>
      <c r="AZ7" s="3">
        <v>-4.6385718966679956</v>
      </c>
      <c r="BA7" s="3">
        <v>-4.8796147960028913</v>
      </c>
      <c r="BB7" s="3">
        <v>-5.0946643874312114</v>
      </c>
      <c r="BC7" s="3">
        <v>-7.2303190301867399</v>
      </c>
      <c r="BD7" s="3">
        <v>-9.5593163837260402</v>
      </c>
      <c r="BE7" s="3">
        <v>-6.6855340494480497</v>
      </c>
      <c r="BF7" s="3">
        <v>-8.1692296337644876</v>
      </c>
      <c r="BG7" s="3">
        <v>-7.8574039074552031</v>
      </c>
      <c r="BH7" s="35">
        <v>-7.5597152609764571</v>
      </c>
    </row>
    <row r="8" spans="1:61">
      <c r="C8" s="1">
        <v>10000</v>
      </c>
      <c r="D8" s="1">
        <v>10000</v>
      </c>
      <c r="E8" s="1">
        <v>10000</v>
      </c>
      <c r="F8" s="1">
        <v>10000</v>
      </c>
      <c r="G8" s="1">
        <v>10000</v>
      </c>
      <c r="H8" s="1">
        <v>10000</v>
      </c>
      <c r="I8" s="1">
        <v>10000</v>
      </c>
      <c r="J8" s="1">
        <v>10000</v>
      </c>
      <c r="K8" s="1">
        <v>10000</v>
      </c>
      <c r="L8" s="1">
        <v>10000</v>
      </c>
      <c r="M8" s="1">
        <v>10000</v>
      </c>
      <c r="N8" s="1">
        <v>-10000</v>
      </c>
      <c r="O8" s="1">
        <v>-10000</v>
      </c>
      <c r="P8" s="1">
        <v>-10000</v>
      </c>
      <c r="Q8" s="1">
        <v>-10000</v>
      </c>
      <c r="R8" s="1">
        <v>-10000</v>
      </c>
      <c r="S8" s="1">
        <v>-10000</v>
      </c>
      <c r="T8" s="1">
        <v>-10000</v>
      </c>
      <c r="U8" s="1">
        <v>-10000</v>
      </c>
      <c r="V8" s="1">
        <v>-10000</v>
      </c>
      <c r="W8" s="1">
        <v>-10000</v>
      </c>
      <c r="X8" s="1">
        <v>-10000</v>
      </c>
      <c r="Y8" s="1">
        <v>-10000</v>
      </c>
      <c r="Z8" s="1">
        <v>10000</v>
      </c>
      <c r="AA8" s="1">
        <v>10000</v>
      </c>
      <c r="AB8" s="1">
        <v>10000</v>
      </c>
      <c r="AC8" s="1">
        <v>10000</v>
      </c>
      <c r="AD8" s="1">
        <v>10000</v>
      </c>
      <c r="AE8" s="1">
        <v>10000</v>
      </c>
      <c r="AF8" s="1">
        <v>10000</v>
      </c>
      <c r="AG8" s="1">
        <v>10000</v>
      </c>
      <c r="AH8" s="1">
        <v>10000</v>
      </c>
      <c r="AI8" s="1">
        <v>10000</v>
      </c>
      <c r="AJ8" s="1">
        <v>10000</v>
      </c>
      <c r="AK8" s="1">
        <v>10000</v>
      </c>
      <c r="AL8" s="1">
        <v>-10000</v>
      </c>
      <c r="AM8" s="1">
        <v>-10000</v>
      </c>
      <c r="AN8" s="1">
        <v>-10000</v>
      </c>
      <c r="AO8" s="1">
        <v>-10000</v>
      </c>
      <c r="AP8" s="1">
        <v>-10000</v>
      </c>
      <c r="AQ8" s="1">
        <v>-10000</v>
      </c>
      <c r="AR8" s="1">
        <v>-10000</v>
      </c>
      <c r="AS8" s="1">
        <v>-10000</v>
      </c>
      <c r="AT8" s="1">
        <v>-10000</v>
      </c>
      <c r="AU8" s="1">
        <v>-10000</v>
      </c>
      <c r="AV8" s="1">
        <v>-10000</v>
      </c>
      <c r="AW8" s="1">
        <v>-10000</v>
      </c>
      <c r="AX8" s="1">
        <v>10000</v>
      </c>
      <c r="AY8" s="1">
        <v>10000</v>
      </c>
      <c r="AZ8" s="1">
        <v>10000</v>
      </c>
      <c r="BA8" s="1">
        <v>10000</v>
      </c>
      <c r="BB8" s="1">
        <v>10000</v>
      </c>
      <c r="BC8" s="1">
        <v>10000</v>
      </c>
      <c r="BD8" s="1">
        <v>10000</v>
      </c>
      <c r="BE8" s="1">
        <v>10000</v>
      </c>
      <c r="BF8" s="1">
        <v>10000</v>
      </c>
      <c r="BG8" s="1">
        <v>10000</v>
      </c>
      <c r="BH8" s="1">
        <v>10000</v>
      </c>
    </row>
    <row r="9" spans="1:61">
      <c r="C9" s="3"/>
      <c r="D9" s="3"/>
      <c r="E9" s="3"/>
      <c r="F9" s="3"/>
      <c r="G9" s="3"/>
      <c r="H9" s="3"/>
      <c r="I9" s="3"/>
      <c r="J9" s="3"/>
      <c r="K9" s="3"/>
      <c r="L9" s="3"/>
      <c r="O9" s="32"/>
      <c r="P9" s="32"/>
      <c r="Q9" s="3"/>
      <c r="R9" s="3"/>
      <c r="S9" s="3"/>
      <c r="T9" s="3"/>
      <c r="AA9" s="3"/>
      <c r="AB9" s="3"/>
      <c r="AC9" s="3"/>
      <c r="AD9" s="3"/>
      <c r="AM9" s="3"/>
      <c r="AN9" s="3"/>
      <c r="AO9" s="3"/>
    </row>
    <row r="10" spans="1:61">
      <c r="O10" s="3"/>
      <c r="P10" s="3"/>
      <c r="Q10" s="3"/>
      <c r="AI10" s="3"/>
      <c r="AJ10" s="3"/>
    </row>
    <row r="11" spans="1:61">
      <c r="AY11" s="3"/>
      <c r="AZ11" s="3"/>
      <c r="BA11" s="3"/>
      <c r="BB11" s="3"/>
      <c r="BC11" s="3"/>
      <c r="BD11" s="3"/>
      <c r="BE11" s="3"/>
      <c r="BF11" s="3"/>
      <c r="BG11" s="3"/>
    </row>
    <row r="12" spans="1:61" ht="12.75">
      <c r="AY12"/>
      <c r="AZ12"/>
      <c r="BA12"/>
      <c r="BB12"/>
      <c r="BC12"/>
      <c r="BD12"/>
      <c r="BE12"/>
      <c r="BF12"/>
      <c r="BG1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EBAC2-54F2-4FAE-80E7-0B9CEA6F6D2B}">
  <sheetPr codeName="Munka4">
    <tabColor theme="9"/>
  </sheetPr>
  <dimension ref="A1:GV55"/>
  <sheetViews>
    <sheetView showGridLines="0" zoomScaleNormal="100" workbookViewId="0">
      <pane xSplit="2" ySplit="5" topLeftCell="C6" activePane="bottomRight" state="frozen"/>
      <selection activeCell="AY14" sqref="AY14"/>
      <selection pane="topRight" activeCell="AY14" sqref="AY14"/>
      <selection pane="bottomLeft" activeCell="AY14" sqref="AY14"/>
      <selection pane="bottomRight" activeCell="K12" sqref="K12"/>
    </sheetView>
  </sheetViews>
  <sheetFormatPr defaultColWidth="9.140625" defaultRowHeight="12"/>
  <cols>
    <col min="1" max="1" width="9.140625" style="4"/>
    <col min="2" max="2" width="24.42578125" style="4" customWidth="1"/>
    <col min="3" max="5" width="7.140625" style="4" customWidth="1"/>
    <col min="6" max="9" width="7.140625" style="6" customWidth="1"/>
    <col min="10" max="178" width="7.140625" style="4" customWidth="1"/>
    <col min="179" max="16384" width="9.140625" style="4"/>
  </cols>
  <sheetData>
    <row r="1" spans="1:204">
      <c r="C1" s="4" t="s">
        <v>15</v>
      </c>
      <c r="AS1" s="4" t="s">
        <v>92</v>
      </c>
      <c r="CH1" s="4" t="s">
        <v>19</v>
      </c>
      <c r="DW1" s="4" t="s">
        <v>23</v>
      </c>
      <c r="FL1" s="4" t="s">
        <v>21</v>
      </c>
    </row>
    <row r="2" spans="1:204">
      <c r="C2" s="4">
        <v>2017</v>
      </c>
      <c r="G2" s="7"/>
      <c r="K2" s="4">
        <v>2019</v>
      </c>
      <c r="S2" s="4">
        <v>2021</v>
      </c>
      <c r="AA2" s="4">
        <v>2023</v>
      </c>
      <c r="AI2" s="4">
        <v>2025</v>
      </c>
      <c r="AS2" s="4">
        <v>2017</v>
      </c>
      <c r="BA2" s="4">
        <v>2019</v>
      </c>
      <c r="BI2" s="4">
        <v>2021</v>
      </c>
      <c r="BQ2" s="4">
        <v>2023</v>
      </c>
      <c r="BY2" s="4">
        <v>2025</v>
      </c>
      <c r="CH2" s="4">
        <v>2017</v>
      </c>
      <c r="CP2" s="4">
        <v>2019</v>
      </c>
      <c r="CX2" s="4">
        <v>2021</v>
      </c>
      <c r="DF2" s="4">
        <v>2023</v>
      </c>
      <c r="DN2" s="4">
        <v>2025</v>
      </c>
      <c r="DW2" s="4">
        <v>2017</v>
      </c>
      <c r="EE2" s="4">
        <v>2019</v>
      </c>
      <c r="EM2" s="4">
        <v>2021</v>
      </c>
      <c r="EU2" s="4">
        <v>2023</v>
      </c>
      <c r="FC2" s="4">
        <v>2025</v>
      </c>
      <c r="FL2" s="4">
        <v>2017</v>
      </c>
      <c r="FT2" s="4">
        <v>2019</v>
      </c>
      <c r="GB2" s="4">
        <v>2021</v>
      </c>
      <c r="GJ2" s="4">
        <v>2023</v>
      </c>
      <c r="GR2" s="4">
        <v>2025</v>
      </c>
    </row>
    <row r="3" spans="1:204">
      <c r="C3" s="5" t="s">
        <v>26</v>
      </c>
      <c r="D3" s="5" t="s">
        <v>27</v>
      </c>
      <c r="E3" s="5" t="s">
        <v>28</v>
      </c>
      <c r="F3" s="5" t="s">
        <v>29</v>
      </c>
      <c r="G3" s="5" t="s">
        <v>73</v>
      </c>
      <c r="H3" s="5" t="s">
        <v>74</v>
      </c>
      <c r="I3" s="5" t="s">
        <v>75</v>
      </c>
      <c r="J3" s="5" t="s">
        <v>76</v>
      </c>
      <c r="K3" s="5" t="s">
        <v>109</v>
      </c>
      <c r="L3" s="5" t="s">
        <v>110</v>
      </c>
      <c r="M3" s="5" t="s">
        <v>91</v>
      </c>
      <c r="N3" s="5" t="s">
        <v>111</v>
      </c>
      <c r="O3" s="5" t="s">
        <v>119</v>
      </c>
      <c r="P3" s="5" t="s">
        <v>120</v>
      </c>
      <c r="Q3" s="5" t="s">
        <v>117</v>
      </c>
      <c r="R3" s="5" t="s">
        <v>118</v>
      </c>
      <c r="S3" s="5" t="s">
        <v>121</v>
      </c>
      <c r="T3" s="5" t="s">
        <v>122</v>
      </c>
      <c r="U3" s="5" t="s">
        <v>123</v>
      </c>
      <c r="V3" s="5" t="s">
        <v>124</v>
      </c>
      <c r="W3" s="5" t="s">
        <v>145</v>
      </c>
      <c r="X3" s="5" t="s">
        <v>142</v>
      </c>
      <c r="Y3" s="5" t="s">
        <v>143</v>
      </c>
      <c r="Z3" s="5" t="s">
        <v>144</v>
      </c>
      <c r="AA3" s="5" t="s">
        <v>159</v>
      </c>
      <c r="AB3" s="5" t="s">
        <v>160</v>
      </c>
      <c r="AC3" s="5" t="s">
        <v>158</v>
      </c>
      <c r="AD3" s="5" t="s">
        <v>157</v>
      </c>
      <c r="AE3" s="5" t="s">
        <v>165</v>
      </c>
      <c r="AF3" s="5" t="s">
        <v>166</v>
      </c>
      <c r="AG3" s="5" t="s">
        <v>167</v>
      </c>
      <c r="AH3" s="5" t="s">
        <v>168</v>
      </c>
      <c r="AI3" s="5" t="s">
        <v>174</v>
      </c>
      <c r="AJ3" s="5" t="s">
        <v>175</v>
      </c>
      <c r="AK3" s="5" t="s">
        <v>171</v>
      </c>
      <c r="AL3" s="5" t="s">
        <v>176</v>
      </c>
      <c r="AM3" s="5" t="s">
        <v>183</v>
      </c>
      <c r="AN3" s="5" t="s">
        <v>186</v>
      </c>
      <c r="AO3" s="5"/>
      <c r="AP3" s="5"/>
      <c r="AQ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R3" s="5"/>
      <c r="DS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FG3" s="5"/>
      <c r="FH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V3" s="5"/>
    </row>
    <row r="4" spans="1:204">
      <c r="C4" s="4" t="s">
        <v>30</v>
      </c>
      <c r="AS4" s="4" t="s">
        <v>31</v>
      </c>
      <c r="CH4" s="4" t="s">
        <v>32</v>
      </c>
      <c r="DW4" s="4" t="s">
        <v>33</v>
      </c>
      <c r="FL4" s="4" t="s">
        <v>48</v>
      </c>
    </row>
    <row r="5" spans="1:204">
      <c r="C5" s="4">
        <v>2017</v>
      </c>
      <c r="G5" s="7"/>
      <c r="K5" s="4">
        <v>2019</v>
      </c>
      <c r="S5" s="4">
        <v>2021</v>
      </c>
      <c r="AA5" s="4">
        <v>2023</v>
      </c>
      <c r="AI5" s="4">
        <v>2025</v>
      </c>
      <c r="AS5" s="4">
        <v>2017</v>
      </c>
      <c r="BA5" s="4">
        <v>2019</v>
      </c>
      <c r="BI5" s="4">
        <v>2021</v>
      </c>
      <c r="BQ5" s="4">
        <v>2023</v>
      </c>
      <c r="BY5" s="4">
        <v>2025</v>
      </c>
      <c r="CH5" s="4">
        <v>2017</v>
      </c>
      <c r="CP5" s="4">
        <v>2019</v>
      </c>
      <c r="CX5" s="4">
        <v>2021</v>
      </c>
      <c r="DF5" s="4">
        <v>2023</v>
      </c>
      <c r="DN5" s="4">
        <v>2025</v>
      </c>
      <c r="DW5" s="4">
        <v>2017</v>
      </c>
      <c r="EE5" s="4">
        <v>2019</v>
      </c>
      <c r="EM5" s="4">
        <v>2021</v>
      </c>
      <c r="EU5" s="4">
        <v>2023</v>
      </c>
      <c r="FC5" s="4">
        <v>2025</v>
      </c>
      <c r="FL5" s="4">
        <v>2017</v>
      </c>
      <c r="FT5" s="4">
        <v>2019</v>
      </c>
      <c r="GB5" s="4">
        <v>2021</v>
      </c>
      <c r="GJ5" s="4">
        <v>2023</v>
      </c>
      <c r="GR5" s="4">
        <v>2025</v>
      </c>
    </row>
    <row r="6" spans="1:204">
      <c r="A6" s="4" t="s">
        <v>82</v>
      </c>
      <c r="B6" s="4" t="s">
        <v>34</v>
      </c>
      <c r="C6" s="8">
        <v>7.681470743790765</v>
      </c>
      <c r="D6" s="8">
        <v>7.4695196358221612</v>
      </c>
      <c r="E6" s="8">
        <v>6.7855216541608687</v>
      </c>
      <c r="F6" s="8">
        <v>6.4615382979760678</v>
      </c>
      <c r="G6" s="8">
        <v>6.2885939862379931</v>
      </c>
      <c r="H6" s="8">
        <v>5.6390891004401702</v>
      </c>
      <c r="I6" s="8">
        <v>4.5556959055745985</v>
      </c>
      <c r="J6" s="8">
        <v>4.1092136680945606</v>
      </c>
      <c r="K6" s="8">
        <v>3.6355751537630612</v>
      </c>
      <c r="L6" s="8">
        <v>3.1451346060525589</v>
      </c>
      <c r="M6" s="8">
        <v>2.9854982368578424</v>
      </c>
      <c r="N6" s="8">
        <v>2.2218842392624878</v>
      </c>
      <c r="O6" s="8">
        <v>2.0921579662245295</v>
      </c>
      <c r="P6" s="8">
        <v>0.83817291181466758</v>
      </c>
      <c r="Q6" s="8">
        <v>1.2162319576672966</v>
      </c>
      <c r="R6" s="8">
        <v>1.660279934084639</v>
      </c>
      <c r="S6" s="8">
        <v>2.0383354124969348</v>
      </c>
      <c r="T6" s="8">
        <v>2.6326092704729653</v>
      </c>
      <c r="U6" s="8">
        <v>1.2127069158806332</v>
      </c>
      <c r="V6" s="8">
        <v>-0.35485397359633186</v>
      </c>
      <c r="W6" s="8">
        <v>-2.1306529578882372</v>
      </c>
      <c r="X6" s="8">
        <v>-3.1190730907792075</v>
      </c>
      <c r="Y6" s="8">
        <v>-4.5938843028223753</v>
      </c>
      <c r="Z6" s="8">
        <v>-5.2977258305012747</v>
      </c>
      <c r="AA6" s="8">
        <v>-3.9779986994091896</v>
      </c>
      <c r="AB6" s="8">
        <v>-1.4485328332796941</v>
      </c>
      <c r="AC6" s="8">
        <v>2.0060143852668775</v>
      </c>
      <c r="AD6" s="8">
        <v>4.2058524366437187</v>
      </c>
      <c r="AE6" s="8">
        <v>5.3870651769666846</v>
      </c>
      <c r="AF6" s="8">
        <v>4.8484443923757681</v>
      </c>
      <c r="AG6" s="8">
        <v>4.4439021232081428</v>
      </c>
      <c r="AH6" s="8">
        <v>4.6349992747584601</v>
      </c>
      <c r="AI6" s="8">
        <v>4.3989737027211238</v>
      </c>
      <c r="AJ6" s="8">
        <v>4.625968725897101</v>
      </c>
      <c r="AK6" s="8">
        <v>4.8655756441346689</v>
      </c>
      <c r="AL6" s="34">
        <v>4.5198950967284954</v>
      </c>
      <c r="AM6" s="8">
        <v>3.9145329982281352</v>
      </c>
      <c r="AN6" s="8">
        <v>3.5475832066375683</v>
      </c>
      <c r="AO6" s="8"/>
      <c r="AP6" s="8"/>
      <c r="AQ6" s="8"/>
      <c r="AR6" s="8"/>
      <c r="AS6" s="8">
        <v>7.7539162097870094</v>
      </c>
      <c r="AT6" s="8">
        <v>7.7191492992828392</v>
      </c>
      <c r="AU6" s="8">
        <v>7.6393188976440003</v>
      </c>
      <c r="AV6" s="8">
        <v>7.5717480299934321</v>
      </c>
      <c r="AW6" s="8">
        <v>7.2486248717015034</v>
      </c>
      <c r="AX6" s="8">
        <v>6.9536103162492768</v>
      </c>
      <c r="AY6" s="8">
        <v>6.2315268833926147</v>
      </c>
      <c r="AZ6" s="8">
        <v>6.0859535709985755</v>
      </c>
      <c r="BA6" s="8">
        <v>5.8974138639952471</v>
      </c>
      <c r="BB6" s="8">
        <v>6.1133911425773615</v>
      </c>
      <c r="BC6" s="8">
        <v>6.486543973322453</v>
      </c>
      <c r="BD6" s="8">
        <v>6.0829656996822825</v>
      </c>
      <c r="BE6" s="8">
        <v>5.9489541354826336</v>
      </c>
      <c r="BF6" s="8">
        <v>4.9764961531056811</v>
      </c>
      <c r="BG6" s="8">
        <v>5.5678189677539462</v>
      </c>
      <c r="BH6" s="8">
        <v>6.6885899216572717</v>
      </c>
      <c r="BI6" s="8">
        <v>6.8147197765829155</v>
      </c>
      <c r="BJ6" s="8">
        <v>6.8812724207978571</v>
      </c>
      <c r="BK6" s="8">
        <v>5.119559555831783</v>
      </c>
      <c r="BL6" s="8">
        <v>3.6566454416961989</v>
      </c>
      <c r="BM6" s="8">
        <v>2.6505687918371126</v>
      </c>
      <c r="BN6" s="8">
        <v>1.5947361547087726</v>
      </c>
      <c r="BO6" s="8">
        <v>1.5257615336237855</v>
      </c>
      <c r="BP6" s="8">
        <v>1.0738793753076725</v>
      </c>
      <c r="BQ6" s="8">
        <v>1.817590707893121</v>
      </c>
      <c r="BR6" s="8">
        <v>3.0617057309175659</v>
      </c>
      <c r="BS6" s="8">
        <v>3.6819837964590429</v>
      </c>
      <c r="BT6" s="8">
        <v>4.9341570196104483</v>
      </c>
      <c r="BU6" s="8">
        <v>5.5712717214254184</v>
      </c>
      <c r="BV6" s="8">
        <v>6.1322662091236086</v>
      </c>
      <c r="BW6" s="8">
        <v>6.5603884757787378</v>
      </c>
      <c r="BX6" s="8">
        <v>6.5227738910976205</v>
      </c>
      <c r="BY6" s="8">
        <v>6.4553777037901314</v>
      </c>
      <c r="BZ6" s="8">
        <v>6.0430244384547915</v>
      </c>
      <c r="CA6" s="8">
        <v>5.9493924128513367</v>
      </c>
      <c r="CB6" s="8">
        <v>5.8148821726545705</v>
      </c>
      <c r="CC6" s="8">
        <v>5.6102471206176432</v>
      </c>
      <c r="CD6" s="8"/>
      <c r="CE6" s="8"/>
      <c r="CF6" s="8"/>
      <c r="CG6" s="8"/>
      <c r="CH6" s="8">
        <v>2.8454250031610737</v>
      </c>
      <c r="CI6" s="8">
        <v>2.6673640635589084</v>
      </c>
      <c r="CJ6" s="8">
        <v>2.9609525327812016</v>
      </c>
      <c r="CK6" s="8">
        <v>2.8177314334547123</v>
      </c>
      <c r="CL6" s="8">
        <v>2.5729228861672757</v>
      </c>
      <c r="CM6" s="8">
        <v>2.4772675694387161</v>
      </c>
      <c r="CN6" s="8">
        <v>2.1753664097976269</v>
      </c>
      <c r="CO6" s="8">
        <v>2.0252856491464817</v>
      </c>
      <c r="CP6" s="8">
        <v>2.4752001862992672</v>
      </c>
      <c r="CQ6" s="8">
        <v>2.6108133067470134</v>
      </c>
      <c r="CR6" s="8">
        <v>2.9717126370458038</v>
      </c>
      <c r="CS6" s="8">
        <v>3.6450852064920611</v>
      </c>
      <c r="CT6" s="8">
        <v>3.7411517338393132</v>
      </c>
      <c r="CU6" s="8">
        <v>4.3434489437916852</v>
      </c>
      <c r="CV6" s="8">
        <v>4.9216372981982177</v>
      </c>
      <c r="CW6" s="8">
        <v>5.5963149878900289</v>
      </c>
      <c r="CX6" s="8">
        <v>5.9226888500972894</v>
      </c>
      <c r="CY6" s="8">
        <v>5.7778085397144023</v>
      </c>
      <c r="CZ6" s="8">
        <v>4.7468327078859289</v>
      </c>
      <c r="DA6" s="8">
        <v>3.2169681798580938</v>
      </c>
      <c r="DB6" s="8">
        <v>2.1141159099433837</v>
      </c>
      <c r="DC6" s="8">
        <v>1.7479862933802299</v>
      </c>
      <c r="DD6" s="8">
        <v>1.8046057115484897</v>
      </c>
      <c r="DE6" s="8">
        <v>2.1123170890479264</v>
      </c>
      <c r="DF6" s="8">
        <v>3.5777563027322752</v>
      </c>
      <c r="DG6" s="8">
        <v>4.4829387607456548</v>
      </c>
      <c r="DH6" s="8">
        <v>5.3211795121536145</v>
      </c>
      <c r="DI6" s="8">
        <v>5.8670532045180552</v>
      </c>
      <c r="DJ6" s="8">
        <v>5.6680455010193391</v>
      </c>
      <c r="DK6" s="8">
        <v>5.0818369934834147</v>
      </c>
      <c r="DL6" s="8">
        <v>4.4484685634779337</v>
      </c>
      <c r="DM6" s="8">
        <v>3.9787345581381812</v>
      </c>
      <c r="DN6" s="8">
        <v>3.2953242986585742</v>
      </c>
      <c r="DO6" s="8">
        <v>2.9868614370330038</v>
      </c>
      <c r="DP6" s="8">
        <v>2.8518825874980185</v>
      </c>
      <c r="DQ6" s="8">
        <v>2.8007943877483013</v>
      </c>
      <c r="DR6" s="8">
        <v>2.9540229159541158</v>
      </c>
      <c r="DS6" s="8"/>
      <c r="DT6" s="8"/>
      <c r="DU6" s="8"/>
      <c r="DV6" s="8"/>
      <c r="DW6" s="8">
        <v>1.2194513381832259</v>
      </c>
      <c r="DX6" s="8">
        <v>0.64536577958498942</v>
      </c>
      <c r="DY6" s="8">
        <v>0.39775873669919798</v>
      </c>
      <c r="DZ6" s="8">
        <v>1.2901304607793749</v>
      </c>
      <c r="EA6" s="8">
        <v>1.8008068618092374</v>
      </c>
      <c r="EB6" s="8">
        <v>1.9745749060011863</v>
      </c>
      <c r="EC6" s="8">
        <v>1.9941523421497158</v>
      </c>
      <c r="ED6" s="8">
        <v>1.0235301154905303</v>
      </c>
      <c r="EE6" s="8">
        <v>1.1015548408367886</v>
      </c>
      <c r="EF6" s="8">
        <v>0.43629009892335729</v>
      </c>
      <c r="EG6" s="8">
        <v>-0.29649047720950134</v>
      </c>
      <c r="EH6" s="8">
        <v>-0.13654512282186207</v>
      </c>
      <c r="EI6" s="8">
        <v>-0.89887001305168113</v>
      </c>
      <c r="EJ6" s="8">
        <v>-0.72028541188808715</v>
      </c>
      <c r="EK6" s="8">
        <v>0.61381630741593363</v>
      </c>
      <c r="EL6" s="8">
        <v>1.0082633062130648</v>
      </c>
      <c r="EM6" s="8">
        <v>1.96468100380305</v>
      </c>
      <c r="EN6" s="8">
        <v>1.5156110688157249</v>
      </c>
      <c r="EO6" s="8">
        <v>5.5512046114006848E-2</v>
      </c>
      <c r="EP6" s="8">
        <v>-0.57816345999081364</v>
      </c>
      <c r="EQ6" s="8">
        <v>-2.8456963329769618</v>
      </c>
      <c r="ER6" s="8">
        <v>-3.8319590858880197</v>
      </c>
      <c r="ES6" s="8">
        <v>-4.5255018079743827</v>
      </c>
      <c r="ET6" s="8">
        <v>-6.0155675215556252</v>
      </c>
      <c r="EU6" s="8">
        <v>-4.1548591542446474</v>
      </c>
      <c r="EV6" s="8">
        <v>-2.1149207184027321</v>
      </c>
      <c r="EW6" s="8">
        <v>-0.4815259514907807</v>
      </c>
      <c r="EX6" s="8">
        <v>1.4605139927812094</v>
      </c>
      <c r="EY6" s="8">
        <v>1.7475853166907231</v>
      </c>
      <c r="EZ6" s="8">
        <v>1.0573269841021409</v>
      </c>
      <c r="FA6" s="8">
        <v>0.41796772218069711</v>
      </c>
      <c r="FB6" s="8">
        <v>-0.31472841426185133</v>
      </c>
      <c r="FC6" s="8">
        <v>-1.0203980452413588</v>
      </c>
      <c r="FD6" s="8">
        <v>-0.96506532790458999</v>
      </c>
      <c r="FE6" s="8">
        <v>-0.73710128408342102</v>
      </c>
      <c r="FF6" s="8">
        <v>5.8572198461035611E-2</v>
      </c>
      <c r="FG6" s="8">
        <v>0.4078772234098334</v>
      </c>
      <c r="FH6" s="8"/>
      <c r="FI6" s="8"/>
      <c r="FJ6" s="8"/>
      <c r="FK6" s="8"/>
      <c r="FL6" s="8">
        <v>-1.213266635663492</v>
      </c>
      <c r="FM6" s="8">
        <v>-1.6490305818451247</v>
      </c>
      <c r="FN6" s="8">
        <v>-1.9296662662673745</v>
      </c>
      <c r="FO6" s="8">
        <v>-2.4807985483283534</v>
      </c>
      <c r="FP6" s="8">
        <v>-2.7163107803385595</v>
      </c>
      <c r="FQ6" s="8">
        <v>-2.8862191308872567</v>
      </c>
      <c r="FR6" s="8">
        <v>-3.2582435224515858</v>
      </c>
      <c r="FS6" s="8">
        <v>-3.5222038606237476</v>
      </c>
      <c r="FT6" s="8">
        <v>-4.0413702913564995</v>
      </c>
      <c r="FU6" s="8">
        <v>-4.0896481368373969</v>
      </c>
      <c r="FV6" s="8">
        <v>-4.3408139313218168</v>
      </c>
      <c r="FW6" s="8">
        <v>-4.2361517314646528</v>
      </c>
      <c r="FX6" s="8">
        <v>-4.3203649379897433</v>
      </c>
      <c r="FY6" s="8">
        <v>-4.5330976038649009</v>
      </c>
      <c r="FZ6" s="8">
        <v>-4.4346214629054446</v>
      </c>
      <c r="GA6" s="8">
        <v>-4.4214757523751436</v>
      </c>
      <c r="GB6" s="8">
        <v>-4.6416787241291741</v>
      </c>
      <c r="GC6" s="8">
        <v>-4.8771458314935261</v>
      </c>
      <c r="GD6" s="8">
        <v>-5.4280158280748276</v>
      </c>
      <c r="GE6" s="8">
        <v>-5.684194091029326</v>
      </c>
      <c r="GF6" s="8">
        <v>-6.0235851280627406</v>
      </c>
      <c r="GG6" s="8">
        <v>-6.291279170291336</v>
      </c>
      <c r="GH6" s="8">
        <v>-6.8001530066890332</v>
      </c>
      <c r="GI6" s="8">
        <v>-6.9232228932498767</v>
      </c>
      <c r="GJ6" s="8">
        <v>-6.2637380031188812</v>
      </c>
      <c r="GK6" s="8">
        <v>-5.6459402051939724</v>
      </c>
      <c r="GL6" s="8">
        <v>-4.9004712278201659</v>
      </c>
      <c r="GM6" s="8">
        <v>-4.8849014541138187</v>
      </c>
      <c r="GN6" s="8">
        <v>-4.922311527977655</v>
      </c>
      <c r="GO6" s="8">
        <v>-5.4199486412023781</v>
      </c>
      <c r="GP6" s="8">
        <v>-5.724345179733362</v>
      </c>
      <c r="GQ6" s="8">
        <v>-6.0193142453163659</v>
      </c>
      <c r="GR6" s="8">
        <v>-6.2927401778475662</v>
      </c>
      <c r="GS6" s="8">
        <v>-6.1264386760060425</v>
      </c>
      <c r="GT6" s="8">
        <v>-5.8335480102808299</v>
      </c>
      <c r="GU6" s="8">
        <v>-5.2510173031089122</v>
      </c>
      <c r="GV6" s="8">
        <v>-5.0095688804318685</v>
      </c>
    </row>
    <row r="7" spans="1:204">
      <c r="A7" s="4" t="s">
        <v>83</v>
      </c>
      <c r="B7" s="4" t="s">
        <v>35</v>
      </c>
      <c r="C7" s="8">
        <v>-3.8837873158094234</v>
      </c>
      <c r="D7" s="8">
        <v>-4.3491124899939351</v>
      </c>
      <c r="E7" s="8">
        <v>-4.5757226676862626</v>
      </c>
      <c r="F7" s="8">
        <v>-4.7774546569530036</v>
      </c>
      <c r="G7" s="8">
        <v>-4.6378961015264979</v>
      </c>
      <c r="H7" s="8">
        <v>-4.5189731475639778</v>
      </c>
      <c r="I7" s="8">
        <v>-4.4833891180338226</v>
      </c>
      <c r="J7" s="8">
        <v>-4.4001982615868185</v>
      </c>
      <c r="K7" s="8">
        <v>-4.0046263336987344</v>
      </c>
      <c r="L7" s="8">
        <v>-3.7108990602282637</v>
      </c>
      <c r="M7" s="8">
        <v>-3.3448740121592984</v>
      </c>
      <c r="N7" s="8">
        <v>-3.0724176817419999</v>
      </c>
      <c r="O7" s="8">
        <v>-3.2326481120972965</v>
      </c>
      <c r="P7" s="8">
        <v>-3.119981450317681</v>
      </c>
      <c r="Q7" s="8">
        <v>-3.2439512332179428</v>
      </c>
      <c r="R7" s="8">
        <v>-3.2119914732349755</v>
      </c>
      <c r="S7" s="8">
        <v>-3.2782414505556106</v>
      </c>
      <c r="T7" s="8">
        <v>-3.4004458253211718</v>
      </c>
      <c r="U7" s="8">
        <v>-3.6145532099400746</v>
      </c>
      <c r="V7" s="8">
        <v>-3.8709199237813663</v>
      </c>
      <c r="W7" s="8">
        <v>-3.6314371717179266</v>
      </c>
      <c r="X7" s="8">
        <v>-3.5373086903652413</v>
      </c>
      <c r="Y7" s="8">
        <v>-3.582744954929252</v>
      </c>
      <c r="Z7" s="8">
        <v>-3.5819433079850733</v>
      </c>
      <c r="AA7" s="8">
        <v>-3.7300752745319308</v>
      </c>
      <c r="AB7" s="8">
        <v>-3.8865524063605537</v>
      </c>
      <c r="AC7" s="8">
        <v>-3.9305624762201168</v>
      </c>
      <c r="AD7" s="8">
        <v>-3.8713892274706536</v>
      </c>
      <c r="AE7" s="8">
        <v>-3.9178678136504588</v>
      </c>
      <c r="AF7" s="8">
        <v>-3.8097471301960804</v>
      </c>
      <c r="AG7" s="8">
        <v>-3.3610831478016245</v>
      </c>
      <c r="AH7" s="8">
        <v>-2.9316615057599829</v>
      </c>
      <c r="AI7" s="8">
        <v>-2.7389144264414611</v>
      </c>
      <c r="AJ7" s="8">
        <v>-2.6947042338655849</v>
      </c>
      <c r="AK7" s="8">
        <v>-2.6221968109758356</v>
      </c>
      <c r="AL7" s="34">
        <v>-2.5518919185594657</v>
      </c>
      <c r="AM7" s="8">
        <v>-2.5119204702060562</v>
      </c>
      <c r="AN7" s="8">
        <v>-2.4370894175396263</v>
      </c>
      <c r="AO7" s="8"/>
      <c r="AP7" s="8"/>
      <c r="AQ7" s="8"/>
      <c r="AR7" s="8"/>
      <c r="AS7" s="8">
        <v>-5.911898717429235</v>
      </c>
      <c r="AT7" s="8">
        <v>-5.8334859038357578</v>
      </c>
      <c r="AU7" s="8">
        <v>-5.9921293298270886</v>
      </c>
      <c r="AV7" s="8">
        <v>-5.8808870536335105</v>
      </c>
      <c r="AW7" s="8">
        <v>-6.3710951801155682</v>
      </c>
      <c r="AX7" s="8">
        <v>-6.0256817328785637</v>
      </c>
      <c r="AY7" s="8">
        <v>-5.9512712728279595</v>
      </c>
      <c r="AZ7" s="8">
        <v>-5.694118396623959</v>
      </c>
      <c r="BA7" s="8">
        <v>-5.5570647277807508</v>
      </c>
      <c r="BB7" s="8">
        <v>-5.5217638541433889</v>
      </c>
      <c r="BC7" s="8">
        <v>-5.7116526934969913</v>
      </c>
      <c r="BD7" s="8">
        <v>-5.8476307625784756</v>
      </c>
      <c r="BE7" s="8">
        <v>-5.5593892586138116</v>
      </c>
      <c r="BF7" s="8">
        <v>-5.2573033948218448</v>
      </c>
      <c r="BG7" s="8">
        <v>-3.7726143041698954</v>
      </c>
      <c r="BH7" s="8">
        <v>-4.884710004811315</v>
      </c>
      <c r="BI7" s="8">
        <v>-5.4328706012494674</v>
      </c>
      <c r="BJ7" s="8">
        <v>-5.6385443229459309</v>
      </c>
      <c r="BK7" s="8">
        <v>-6.9152804233336767</v>
      </c>
      <c r="BL7" s="8">
        <v>-5.7016529963122755</v>
      </c>
      <c r="BM7" s="8">
        <v>-4.8297131820737915</v>
      </c>
      <c r="BN7" s="8">
        <v>-4.2768742991222419</v>
      </c>
      <c r="BO7" s="8">
        <v>-5.6996988547656846</v>
      </c>
      <c r="BP7" s="8">
        <v>-5.4501538318966283</v>
      </c>
      <c r="BQ7" s="8">
        <v>-5.7275680376509079</v>
      </c>
      <c r="BR7" s="8">
        <v>-6.5346465833477865</v>
      </c>
      <c r="BS7" s="8">
        <v>-4.3020792540021322</v>
      </c>
      <c r="BT7" s="8">
        <v>-4.55477282863274</v>
      </c>
      <c r="BU7" s="8">
        <v>-4.3628355698109296</v>
      </c>
      <c r="BV7" s="8">
        <v>-4.5252134568842459</v>
      </c>
      <c r="BW7" s="8">
        <v>-4.8511188775889318</v>
      </c>
      <c r="BX7" s="8">
        <v>-4.2539613162475067</v>
      </c>
      <c r="BY7" s="8">
        <v>-4.1940483113644937</v>
      </c>
      <c r="BZ7" s="8">
        <v>-4.2428297393895216</v>
      </c>
      <c r="CA7" s="8">
        <v>-4.1894124603755536</v>
      </c>
      <c r="CB7" s="8">
        <v>-4.4686293093201295</v>
      </c>
      <c r="CC7" s="8">
        <v>-4.6460834523658852</v>
      </c>
      <c r="CD7" s="8"/>
      <c r="CE7" s="8"/>
      <c r="CF7" s="8"/>
      <c r="CG7" s="8"/>
      <c r="CH7" s="8">
        <v>-4.8140795470635069</v>
      </c>
      <c r="CI7" s="8">
        <v>-5.0996812027813503</v>
      </c>
      <c r="CJ7" s="8">
        <v>-4.7748008394821655</v>
      </c>
      <c r="CK7" s="8">
        <v>-4.887971036076431</v>
      </c>
      <c r="CL7" s="8">
        <v>-4.9399911375366932</v>
      </c>
      <c r="CM7" s="8">
        <v>-4.8189018256941614</v>
      </c>
      <c r="CN7" s="8">
        <v>-5.0223091730022675</v>
      </c>
      <c r="CO7" s="8">
        <v>-4.8191773757181293</v>
      </c>
      <c r="CP7" s="8">
        <v>-4.8862912759987909</v>
      </c>
      <c r="CQ7" s="8">
        <v>-4.8464682427235175</v>
      </c>
      <c r="CR7" s="8">
        <v>-4.7094003490855858</v>
      </c>
      <c r="CS7" s="8">
        <v>-4.6627311500123385</v>
      </c>
      <c r="CT7" s="8">
        <v>-4.434691126491721</v>
      </c>
      <c r="CU7" s="8">
        <v>-4.2372066314550354</v>
      </c>
      <c r="CV7" s="8">
        <v>-4.2032485909011452</v>
      </c>
      <c r="CW7" s="8">
        <v>-4.2819909928446043</v>
      </c>
      <c r="CX7" s="8">
        <v>-4.6143157495435414</v>
      </c>
      <c r="CY7" s="8">
        <v>-4.6388618918759699</v>
      </c>
      <c r="CZ7" s="8">
        <v>-4.7286293220914493</v>
      </c>
      <c r="DA7" s="8">
        <v>-4.783857537355038</v>
      </c>
      <c r="DB7" s="8">
        <v>-4.7049592471718915</v>
      </c>
      <c r="DC7" s="8">
        <v>-4.7000559028881437</v>
      </c>
      <c r="DD7" s="8">
        <v>-4.3926927292427269</v>
      </c>
      <c r="DE7" s="8">
        <v>-4.2711467976681385</v>
      </c>
      <c r="DF7" s="8">
        <v>-4.0867031193557253</v>
      </c>
      <c r="DG7" s="8">
        <v>-4.4580270678624654</v>
      </c>
      <c r="DH7" s="8">
        <v>-4.4162793902877109</v>
      </c>
      <c r="DI7" s="8">
        <v>-4.3263077371450587</v>
      </c>
      <c r="DJ7" s="8">
        <v>-3.9663345326774997</v>
      </c>
      <c r="DK7" s="8">
        <v>-3.7121602728878913</v>
      </c>
      <c r="DL7" s="8">
        <v>-3.7164956052671143</v>
      </c>
      <c r="DM7" s="8">
        <v>-3.6855961372935329</v>
      </c>
      <c r="DN7" s="8">
        <v>-3.8097814007909312</v>
      </c>
      <c r="DO7" s="8">
        <v>-3.7531854975241266</v>
      </c>
      <c r="DP7" s="8">
        <v>-3.9484080917634183</v>
      </c>
      <c r="DQ7" s="8">
        <v>-3.9538637870128852</v>
      </c>
      <c r="DR7" s="8">
        <v>-3.9190408938978765</v>
      </c>
      <c r="DS7" s="8"/>
      <c r="DT7" s="8"/>
      <c r="DU7" s="8"/>
      <c r="DV7" s="8"/>
      <c r="DW7" s="8">
        <v>-3.0351789619997103</v>
      </c>
      <c r="DX7" s="8">
        <v>-2.7783870555653305</v>
      </c>
      <c r="DY7" s="8">
        <v>-2.6541463966512047</v>
      </c>
      <c r="DZ7" s="8">
        <v>-2.4359583994425638</v>
      </c>
      <c r="EA7" s="8">
        <v>-2.3388308632771038</v>
      </c>
      <c r="EB7" s="8">
        <v>-2.1616014130383867</v>
      </c>
      <c r="EC7" s="8">
        <v>-2.054312507365692</v>
      </c>
      <c r="ED7" s="8">
        <v>-1.9247683210782955</v>
      </c>
      <c r="EE7" s="8">
        <v>-2.096993595916059</v>
      </c>
      <c r="EF7" s="8">
        <v>-2.3339308086852268</v>
      </c>
      <c r="EG7" s="8">
        <v>-2.5533918253798418</v>
      </c>
      <c r="EH7" s="8">
        <v>-2.8728416933287502</v>
      </c>
      <c r="EI7" s="8">
        <v>-2.4579085918826764</v>
      </c>
      <c r="EJ7" s="8">
        <v>-2.0217747738183705</v>
      </c>
      <c r="EK7" s="8">
        <v>-1.691461830098548</v>
      </c>
      <c r="EL7" s="8">
        <v>-1.328977975118903</v>
      </c>
      <c r="EM7" s="8">
        <v>-1.8293164299540963</v>
      </c>
      <c r="EN7" s="8">
        <v>-2.5037964067468157</v>
      </c>
      <c r="EO7" s="8">
        <v>-2.9701445213611355</v>
      </c>
      <c r="EP7" s="8">
        <v>-3.3742722658197533</v>
      </c>
      <c r="EQ7" s="8">
        <v>-3.3617272562361773</v>
      </c>
      <c r="ER7" s="8">
        <v>-3.2684718829067343</v>
      </c>
      <c r="ES7" s="8">
        <v>-3.1704022812573633</v>
      </c>
      <c r="ET7" s="8">
        <v>-3.2832937885425304</v>
      </c>
      <c r="EU7" s="8">
        <v>-3.4679382381260995</v>
      </c>
      <c r="EV7" s="8">
        <v>-3.6964276660161195</v>
      </c>
      <c r="EW7" s="8">
        <v>-4.0321028410781041</v>
      </c>
      <c r="EX7" s="8">
        <v>-4.2561561680671725</v>
      </c>
      <c r="EY7" s="8">
        <v>-4.2414333585558319</v>
      </c>
      <c r="EZ7" s="8">
        <v>-4.214986950686507</v>
      </c>
      <c r="FA7" s="8">
        <v>-4.1344264916247333</v>
      </c>
      <c r="FB7" s="8">
        <v>-3.9266555305953958</v>
      </c>
      <c r="FC7" s="8">
        <v>-3.7551380298491974</v>
      </c>
      <c r="FD7" s="8">
        <v>-3.4743406026989603</v>
      </c>
      <c r="FE7" s="8">
        <v>-3.2128058083551507</v>
      </c>
      <c r="FF7" s="8">
        <v>-3.0548948003828769</v>
      </c>
      <c r="FG7" s="8">
        <v>-2.9072866189189353</v>
      </c>
      <c r="FH7" s="8"/>
      <c r="FI7" s="8"/>
      <c r="FJ7" s="8"/>
      <c r="FK7" s="8"/>
      <c r="FL7" s="34">
        <v>-2.4316097007649069</v>
      </c>
      <c r="FM7" s="34">
        <v>-2.7348451827295657</v>
      </c>
      <c r="FN7" s="34">
        <v>-2.507569760812165</v>
      </c>
      <c r="FO7" s="34">
        <v>-2.2936992164711874</v>
      </c>
      <c r="FP7" s="34">
        <v>-2.3577954456430832</v>
      </c>
      <c r="FQ7" s="34">
        <v>-1.9493374616902686</v>
      </c>
      <c r="FR7" s="34">
        <v>-2.3152481663559135</v>
      </c>
      <c r="FS7" s="8">
        <v>-2.4815505002558904</v>
      </c>
      <c r="FT7" s="8">
        <v>-2.078684916365674</v>
      </c>
      <c r="FU7" s="8">
        <v>-1.998064844152351</v>
      </c>
      <c r="FV7" s="8">
        <v>-1.9111928763209334</v>
      </c>
      <c r="FW7" s="8">
        <v>-2.0156006044607198</v>
      </c>
      <c r="FX7" s="8">
        <v>-1.9584445004889144</v>
      </c>
      <c r="FY7" s="8">
        <v>-1.7798359826481616</v>
      </c>
      <c r="FZ7" s="8">
        <v>-1.987944771505425</v>
      </c>
      <c r="GA7" s="8">
        <v>-2.1599573908253711</v>
      </c>
      <c r="GB7" s="8">
        <v>-2.54580404823467</v>
      </c>
      <c r="GC7" s="8">
        <v>-2.7666495120505021</v>
      </c>
      <c r="GD7" s="8">
        <v>-2.6213129706800853</v>
      </c>
      <c r="GE7" s="8">
        <v>-2.717915561573959</v>
      </c>
      <c r="GF7" s="8">
        <v>-3.2360539823226389</v>
      </c>
      <c r="GG7" s="8">
        <v>-3.5099309826777851</v>
      </c>
      <c r="GH7" s="8">
        <v>-3.9485668979452062</v>
      </c>
      <c r="GI7" s="8">
        <v>-3.7883176154312546</v>
      </c>
      <c r="GJ7" s="8">
        <v>-3.6186089467519471</v>
      </c>
      <c r="GK7" s="8">
        <v>-3.3865688789141819</v>
      </c>
      <c r="GL7" s="8">
        <v>-3.1617918905266134</v>
      </c>
      <c r="GM7" s="8">
        <v>-3.2099091937267912</v>
      </c>
      <c r="GN7" s="8">
        <v>-3.2306478372078029</v>
      </c>
      <c r="GO7" s="8">
        <v>-3.2367095072603798</v>
      </c>
      <c r="GP7" s="8">
        <v>-3.117218818261692</v>
      </c>
      <c r="GQ7" s="8">
        <v>-2.9473877695298691</v>
      </c>
      <c r="GR7" s="8">
        <v>-2.8233739494032557</v>
      </c>
      <c r="GS7" s="8">
        <v>-2.7316852080758136</v>
      </c>
      <c r="GT7" s="8">
        <v>-2.8594700500112138</v>
      </c>
      <c r="GU7" s="8">
        <v>-3.1179207609911934</v>
      </c>
      <c r="GV7" s="8">
        <v>-3.1408550145859295</v>
      </c>
    </row>
    <row r="8" spans="1:204">
      <c r="A8" s="4" t="s">
        <v>84</v>
      </c>
      <c r="B8" s="4" t="s">
        <v>36</v>
      </c>
      <c r="C8" s="8">
        <v>-0.21686619340022753</v>
      </c>
      <c r="D8" s="8">
        <v>0.28058453520552562</v>
      </c>
      <c r="E8" s="8">
        <v>0.48035261631143039</v>
      </c>
      <c r="F8" s="8">
        <v>0.89751857920765454</v>
      </c>
      <c r="G8" s="8">
        <v>1.3168176029488288</v>
      </c>
      <c r="H8" s="8">
        <v>1.4766633110425362</v>
      </c>
      <c r="I8" s="8">
        <v>2.1304535618972711</v>
      </c>
      <c r="J8" s="8">
        <v>2.7318854075247208</v>
      </c>
      <c r="K8" s="8">
        <v>2.1388512371114006</v>
      </c>
      <c r="L8" s="8">
        <v>2.0256540563242527</v>
      </c>
      <c r="M8" s="8">
        <v>1.5696645245581717</v>
      </c>
      <c r="N8" s="8">
        <v>2.0102135903491072</v>
      </c>
      <c r="O8" s="8">
        <v>2.2927089764569812</v>
      </c>
      <c r="P8" s="8">
        <v>2.3958788725000009</v>
      </c>
      <c r="Q8" s="8">
        <v>2.8769278881184333</v>
      </c>
      <c r="R8" s="8">
        <v>2.434241102420529</v>
      </c>
      <c r="S8" s="8">
        <v>2.4716107304866117</v>
      </c>
      <c r="T8" s="8">
        <v>2.0016184849887328</v>
      </c>
      <c r="U8" s="8">
        <v>1.7952598071133696</v>
      </c>
      <c r="V8" s="8">
        <v>2.10399544931215</v>
      </c>
      <c r="W8" s="8">
        <v>2.8038693563904924</v>
      </c>
      <c r="X8" s="8">
        <v>3.0681090587819781</v>
      </c>
      <c r="Y8" s="8">
        <v>2.6814861442391829</v>
      </c>
      <c r="Z8" s="8">
        <v>1.6076473245112008</v>
      </c>
      <c r="AA8" s="8">
        <v>0.77052683918550535</v>
      </c>
      <c r="AB8" s="8">
        <v>0.53550607077654278</v>
      </c>
      <c r="AC8" s="8">
        <v>0.78050396220953022</v>
      </c>
      <c r="AD8" s="8">
        <v>0.68718418152314453</v>
      </c>
      <c r="AE8" s="8">
        <v>0.79984570621411122</v>
      </c>
      <c r="AF8" s="8">
        <v>0.63601363156207791</v>
      </c>
      <c r="AG8" s="8">
        <v>0.34545400228287398</v>
      </c>
      <c r="AH8" s="8">
        <v>0.34985019459802047</v>
      </c>
      <c r="AI8" s="8">
        <v>9.8362450257344428E-2</v>
      </c>
      <c r="AJ8" s="8">
        <v>0.39146121508381765</v>
      </c>
      <c r="AK8" s="8">
        <v>0.4775827039241165</v>
      </c>
      <c r="AL8" s="34">
        <v>0.78093619385171098</v>
      </c>
      <c r="AM8" s="8">
        <v>0.95840410662571163</v>
      </c>
      <c r="AN8" s="8">
        <v>0.45085468052917566</v>
      </c>
      <c r="AO8" s="8"/>
      <c r="AP8" s="8"/>
      <c r="AQ8" s="8"/>
      <c r="AR8" s="8"/>
      <c r="AS8" s="8">
        <v>0.33766369798256285</v>
      </c>
      <c r="AT8" s="8">
        <v>8.3549227345170674E-2</v>
      </c>
      <c r="AU8" s="8">
        <v>-0.10966208008167927</v>
      </c>
      <c r="AV8" s="8">
        <v>0.66984791133117927</v>
      </c>
      <c r="AW8" s="8">
        <v>0.62756011859388294</v>
      </c>
      <c r="AX8" s="8">
        <v>0.5731196063759616</v>
      </c>
      <c r="AY8" s="8">
        <v>0.67430135230088384</v>
      </c>
      <c r="AZ8" s="8">
        <v>0.50483211849125653</v>
      </c>
      <c r="BA8" s="8">
        <v>0.24836662906055881</v>
      </c>
      <c r="BB8" s="8">
        <v>0.67765078638376097</v>
      </c>
      <c r="BC8" s="8">
        <v>0.56076604504194627</v>
      </c>
      <c r="BD8" s="8">
        <v>0.5514831680380371</v>
      </c>
      <c r="BE8" s="8">
        <v>1.0827503722157461</v>
      </c>
      <c r="BF8" s="8">
        <v>1.1345931704256185</v>
      </c>
      <c r="BG8" s="8">
        <v>1.3043933792862801</v>
      </c>
      <c r="BH8" s="8">
        <v>1.1445482356999559</v>
      </c>
      <c r="BI8" s="8">
        <v>0.73140986698341615</v>
      </c>
      <c r="BJ8" s="8">
        <v>0.94117647058823539</v>
      </c>
      <c r="BK8" s="8">
        <v>1.3060169377085868</v>
      </c>
      <c r="BL8" s="8">
        <v>1.6654688432519746</v>
      </c>
      <c r="BM8" s="8">
        <v>1.399971083995537</v>
      </c>
      <c r="BN8" s="8">
        <v>1.1759734225652991</v>
      </c>
      <c r="BO8" s="8">
        <v>0.79754483635557472</v>
      </c>
      <c r="BP8" s="8">
        <v>0.32281878703610484</v>
      </c>
      <c r="BQ8" s="8">
        <v>0.51260460082065196</v>
      </c>
      <c r="BR8" s="8">
        <v>0.78225943183877744</v>
      </c>
      <c r="BS8" s="8">
        <v>0.52704296352946689</v>
      </c>
      <c r="BT8" s="8">
        <v>0.65875888559772378</v>
      </c>
      <c r="BU8" s="8">
        <v>0.72398730210589657</v>
      </c>
      <c r="BV8" s="8">
        <v>0.46216555322294589</v>
      </c>
      <c r="BW8" s="8">
        <v>0.6573462662224161</v>
      </c>
      <c r="BX8" s="8">
        <v>1.0530926424537543</v>
      </c>
      <c r="BY8" s="8">
        <v>1.1350601033504681</v>
      </c>
      <c r="BZ8" s="8">
        <v>0.76657083018241012</v>
      </c>
      <c r="CA8" s="8">
        <v>1.401021702686114</v>
      </c>
      <c r="CB8" s="8">
        <v>0.86115170009897712</v>
      </c>
      <c r="CC8" s="8">
        <v>0.84138309798036404</v>
      </c>
      <c r="CD8" s="8"/>
      <c r="CE8" s="8"/>
      <c r="CF8" s="8"/>
      <c r="CG8" s="8"/>
      <c r="CH8" s="8">
        <v>2.0345838639079314</v>
      </c>
      <c r="CI8" s="8">
        <v>1.7474536956216185</v>
      </c>
      <c r="CJ8" s="8">
        <v>1.9247208341287945</v>
      </c>
      <c r="CK8" s="8">
        <v>2.0170177751955181</v>
      </c>
      <c r="CL8" s="8">
        <v>2.0083673303805658</v>
      </c>
      <c r="CM8" s="8">
        <v>2.2844466550690949</v>
      </c>
      <c r="CN8" s="8">
        <v>2.4129110604406603</v>
      </c>
      <c r="CO8" s="8">
        <v>2.4076135256724434</v>
      </c>
      <c r="CP8" s="8">
        <v>2.1646097758812739</v>
      </c>
      <c r="CQ8" s="8">
        <v>2.2637027196911039</v>
      </c>
      <c r="CR8" s="8">
        <v>2.2800515736765323</v>
      </c>
      <c r="CS8" s="8">
        <v>2.4023129532400973</v>
      </c>
      <c r="CT8" s="8">
        <v>2.5671960268371503</v>
      </c>
      <c r="CU8" s="8">
        <v>2.8066005590891541</v>
      </c>
      <c r="CV8" s="8">
        <v>2.9910998176097028</v>
      </c>
      <c r="CW8" s="8">
        <v>2.8077491778422319</v>
      </c>
      <c r="CX8" s="8">
        <v>2.3903626073302626</v>
      </c>
      <c r="CY8" s="8">
        <v>2.0842376680074612</v>
      </c>
      <c r="CZ8" s="8">
        <v>1.9519250697840551</v>
      </c>
      <c r="DA8" s="8">
        <v>1.0107142471053139</v>
      </c>
      <c r="DB8" s="8">
        <v>0.83834769786519014</v>
      </c>
      <c r="DC8" s="8">
        <v>0.24719634020918943</v>
      </c>
      <c r="DD8" s="8">
        <v>-0.14393925509673255</v>
      </c>
      <c r="DE8" s="8">
        <v>9.3493994413344425E-2</v>
      </c>
      <c r="DF8" s="8">
        <v>-0.33106463346699122</v>
      </c>
      <c r="DG8" s="8">
        <v>-0.17123945056635703</v>
      </c>
      <c r="DH8" s="8">
        <v>-4.408706658675373E-2</v>
      </c>
      <c r="DI8" s="8">
        <v>0.15191924961685088</v>
      </c>
      <c r="DJ8" s="8">
        <v>0.39600986630295465</v>
      </c>
      <c r="DK8" s="8">
        <v>0.68945690534982518</v>
      </c>
      <c r="DL8" s="8">
        <v>0.62027397685077679</v>
      </c>
      <c r="DM8" s="8">
        <v>0.28398664497774007</v>
      </c>
      <c r="DN8" s="8">
        <v>0.65866994476700913</v>
      </c>
      <c r="DO8" s="8">
        <v>0.61480074017912545</v>
      </c>
      <c r="DP8" s="8">
        <v>0.68284778263882495</v>
      </c>
      <c r="DQ8" s="8">
        <v>1.0513381805564419</v>
      </c>
      <c r="DR8" s="8">
        <v>1.0711985199555765</v>
      </c>
      <c r="DS8" s="8"/>
      <c r="DT8" s="8"/>
      <c r="DU8" s="8"/>
      <c r="DV8" s="8"/>
      <c r="DW8" s="8">
        <v>5.6840380769694276E-2</v>
      </c>
      <c r="DX8" s="8">
        <v>-8.7736001407632783E-2</v>
      </c>
      <c r="DY8" s="8">
        <v>-0.18851858688467954</v>
      </c>
      <c r="DZ8" s="8">
        <v>-0.53719144448472489</v>
      </c>
      <c r="EA8" s="8">
        <v>-0.41411473974409885</v>
      </c>
      <c r="EB8" s="8">
        <v>-0.31635699327184441</v>
      </c>
      <c r="EC8" s="8">
        <v>-0.20955042622803627</v>
      </c>
      <c r="ED8" s="8">
        <v>0.21943865354834841</v>
      </c>
      <c r="EE8" s="8">
        <v>-0.13875879115000581</v>
      </c>
      <c r="EF8" s="8">
        <v>-6.3344617380165946E-2</v>
      </c>
      <c r="EG8" s="8">
        <v>1.6263642199871774E-2</v>
      </c>
      <c r="EH8" s="8">
        <v>0.19270736931172167</v>
      </c>
      <c r="EI8" s="8">
        <v>0.85178283435320445</v>
      </c>
      <c r="EJ8" s="8">
        <v>0.80907450241113865</v>
      </c>
      <c r="EK8" s="8">
        <v>0.77681792676448191</v>
      </c>
      <c r="EL8" s="8">
        <v>0.60919883885386672</v>
      </c>
      <c r="EM8" s="8">
        <v>0.25483486258811594</v>
      </c>
      <c r="EN8" s="8">
        <v>0.99022094476584432</v>
      </c>
      <c r="EO8" s="8">
        <v>0.85968655198178023</v>
      </c>
      <c r="EP8" s="8">
        <v>0.17714904859674419</v>
      </c>
      <c r="EQ8" s="8">
        <v>4.4868058959524296E-2</v>
      </c>
      <c r="ER8" s="8">
        <v>-0.36849583087622095</v>
      </c>
      <c r="ES8" s="8">
        <v>-0.30055602865300796</v>
      </c>
      <c r="ET8" s="8">
        <v>0.8449459210965472</v>
      </c>
      <c r="EU8" s="8">
        <v>0.27374271544639239</v>
      </c>
      <c r="EV8" s="8">
        <v>-7.149996089845892E-2</v>
      </c>
      <c r="EW8" s="8">
        <v>5.957623383213502E-2</v>
      </c>
      <c r="EX8" s="8">
        <v>0.20349898452873472</v>
      </c>
      <c r="EY8" s="8">
        <v>0.73680428824864741</v>
      </c>
      <c r="EZ8" s="8">
        <v>1.5522226874151404</v>
      </c>
      <c r="FA8" s="8">
        <v>1.6005408354852653</v>
      </c>
      <c r="FB8" s="8">
        <v>0.66516905708196528</v>
      </c>
      <c r="FC8" s="8">
        <v>0.48998632401184677</v>
      </c>
      <c r="FD8" s="8">
        <v>-0.38915867779423546</v>
      </c>
      <c r="FE8" s="8">
        <v>-0.4132605507963929</v>
      </c>
      <c r="FF8" s="8">
        <v>-0.46353204250250274</v>
      </c>
      <c r="FG8" s="8">
        <v>-3.2699321813184586E-2</v>
      </c>
      <c r="FH8" s="8"/>
      <c r="FI8" s="8"/>
      <c r="FJ8" s="8"/>
      <c r="FK8" s="8"/>
      <c r="FL8" s="8">
        <v>2.0795855766386215</v>
      </c>
      <c r="FM8" s="8">
        <v>2.3227303549934497</v>
      </c>
      <c r="FN8" s="8">
        <v>2.3430001162449554</v>
      </c>
      <c r="FO8" s="8">
        <v>2.8172872691877537</v>
      </c>
      <c r="FP8" s="8">
        <v>3.0656687028234475</v>
      </c>
      <c r="FQ8" s="8">
        <v>3.0178543866287484</v>
      </c>
      <c r="FR8" s="8">
        <v>2.8893724504017606</v>
      </c>
      <c r="FS8" s="8">
        <v>2.6909508573303795</v>
      </c>
      <c r="FT8" s="8">
        <v>2.6715394789423415</v>
      </c>
      <c r="FU8" s="8">
        <v>2.5671565274421724</v>
      </c>
      <c r="FV8" s="8">
        <v>2.7070256067506828</v>
      </c>
      <c r="FW8" s="8">
        <v>2.5238564020613294</v>
      </c>
      <c r="FX8" s="8">
        <v>2.9615815159439141</v>
      </c>
      <c r="FY8" s="8">
        <v>2.9676915071726464</v>
      </c>
      <c r="FZ8" s="8">
        <v>3.3939318731773902</v>
      </c>
      <c r="GA8" s="8">
        <v>3.3935294144425074</v>
      </c>
      <c r="GB8" s="8">
        <v>3.2462063050663028</v>
      </c>
      <c r="GC8" s="8">
        <v>3.2853772630716227</v>
      </c>
      <c r="GD8" s="8">
        <v>3.0198122196264059</v>
      </c>
      <c r="GE8" s="8">
        <v>2.9739607145511799</v>
      </c>
      <c r="GF8" s="8">
        <v>3.262610725297292</v>
      </c>
      <c r="GG8" s="8">
        <v>3.0589569538152928</v>
      </c>
      <c r="GH8" s="8">
        <v>3.1678395077072845</v>
      </c>
      <c r="GI8" s="8">
        <v>3.2962913251350319</v>
      </c>
      <c r="GJ8" s="8">
        <v>3.06864149816322</v>
      </c>
      <c r="GK8" s="8">
        <v>3.3663300203056536</v>
      </c>
      <c r="GL8" s="8">
        <v>3.2990159721054386</v>
      </c>
      <c r="GM8" s="8">
        <v>4.1584512684408912</v>
      </c>
      <c r="GN8" s="8">
        <v>4.1181626034092318</v>
      </c>
      <c r="GO8" s="8">
        <v>3.8054712004784697</v>
      </c>
      <c r="GP8" s="8">
        <v>3.3978188671120311</v>
      </c>
      <c r="GQ8" s="8">
        <v>2.2700600919052669</v>
      </c>
      <c r="GR8" s="8">
        <v>2.0986747570397188</v>
      </c>
      <c r="GS8" s="8">
        <v>2.4317264112072516</v>
      </c>
      <c r="GT8" s="8">
        <v>2.5854813128871243</v>
      </c>
      <c r="GU8" s="8">
        <v>2.4025685981552627</v>
      </c>
      <c r="GV8" s="8">
        <v>2.3422972141435432</v>
      </c>
    </row>
    <row r="9" spans="1:204">
      <c r="A9" s="4" t="s">
        <v>141</v>
      </c>
      <c r="B9" s="4" t="s">
        <v>77</v>
      </c>
      <c r="C9" s="8">
        <v>3.5808172345811142</v>
      </c>
      <c r="D9" s="8">
        <v>3.4009916810337515</v>
      </c>
      <c r="E9" s="8">
        <v>2.6901516027860364</v>
      </c>
      <c r="F9" s="8">
        <v>2.5816022202307187</v>
      </c>
      <c r="G9" s="8">
        <v>2.9675154876603242</v>
      </c>
      <c r="H9" s="8">
        <v>2.5967792639187284</v>
      </c>
      <c r="I9" s="8">
        <v>2.202760349438047</v>
      </c>
      <c r="J9" s="8">
        <v>2.4409008140324628</v>
      </c>
      <c r="K9" s="8">
        <v>1.7698000571757273</v>
      </c>
      <c r="L9" s="8">
        <v>1.4598896021485479</v>
      </c>
      <c r="M9" s="8">
        <v>1.2102887492567158</v>
      </c>
      <c r="N9" s="8">
        <v>1.1596801478695951</v>
      </c>
      <c r="O9" s="8">
        <v>1.1522188305842143</v>
      </c>
      <c r="P9" s="8">
        <v>0.11407033399698729</v>
      </c>
      <c r="Q9" s="8">
        <v>0.84920861256778712</v>
      </c>
      <c r="R9" s="8">
        <v>0.88252956327019261</v>
      </c>
      <c r="S9" s="8">
        <v>1.231704692427936</v>
      </c>
      <c r="T9" s="8">
        <v>1.2337819301405264</v>
      </c>
      <c r="U9" s="8">
        <v>-0.60658648694607198</v>
      </c>
      <c r="V9" s="8">
        <v>-2.1217784480655477</v>
      </c>
      <c r="W9" s="8">
        <v>-2.9582207732156713</v>
      </c>
      <c r="X9" s="8">
        <v>-3.5882727223624702</v>
      </c>
      <c r="Y9" s="8">
        <v>-5.4951431135124453</v>
      </c>
      <c r="Z9" s="8">
        <v>-7.2720218139751465</v>
      </c>
      <c r="AA9" s="8">
        <v>-6.937547134755615</v>
      </c>
      <c r="AB9" s="8">
        <v>-4.7995791688637048</v>
      </c>
      <c r="AC9" s="8">
        <v>-1.1440441287437091</v>
      </c>
      <c r="AD9" s="8">
        <v>1.0216473906962096</v>
      </c>
      <c r="AE9" s="8">
        <v>2.269043069530337</v>
      </c>
      <c r="AF9" s="8">
        <v>1.6747108937417656</v>
      </c>
      <c r="AG9" s="8">
        <v>1.4282729776893923</v>
      </c>
      <c r="AH9" s="8">
        <v>2.0531879635964976</v>
      </c>
      <c r="AI9" s="8">
        <v>1.758421726537007</v>
      </c>
      <c r="AJ9" s="8">
        <v>2.3227257071153335</v>
      </c>
      <c r="AK9" s="8">
        <v>2.7209615370829496</v>
      </c>
      <c r="AL9" s="34">
        <v>2.7489393720207405</v>
      </c>
      <c r="AM9" s="8">
        <v>2.3610166346477905</v>
      </c>
      <c r="AN9" s="8">
        <v>1.5613484696271178</v>
      </c>
      <c r="AO9" s="8"/>
      <c r="AP9" s="8"/>
      <c r="AQ9" s="8"/>
      <c r="AR9" s="8"/>
      <c r="AS9" s="8">
        <v>2.1796811903403377</v>
      </c>
      <c r="AT9" s="8">
        <v>1.9691586155347558</v>
      </c>
      <c r="AU9" s="8">
        <v>1.5373699272753438</v>
      </c>
      <c r="AV9" s="8">
        <v>2.3605566264595508</v>
      </c>
      <c r="AW9" s="8">
        <v>1.5049912611662193</v>
      </c>
      <c r="AX9" s="8">
        <v>1.5009518266350532</v>
      </c>
      <c r="AY9" s="8">
        <v>0.95455696286553882</v>
      </c>
      <c r="AZ9" s="8">
        <v>0.8967141406868171</v>
      </c>
      <c r="BA9" s="8">
        <v>0.58871576527505587</v>
      </c>
      <c r="BB9" s="8">
        <v>1.2692326558642226</v>
      </c>
      <c r="BC9" s="8">
        <v>1.3355683285104729</v>
      </c>
      <c r="BD9" s="8">
        <v>0.78668733929422185</v>
      </c>
      <c r="BE9" s="8">
        <v>1.4722286117273193</v>
      </c>
      <c r="BF9" s="8">
        <v>0.8537413632052937</v>
      </c>
      <c r="BG9" s="8">
        <v>3.0995980428703307</v>
      </c>
      <c r="BH9" s="8">
        <v>2.9483827627840262</v>
      </c>
      <c r="BI9" s="8">
        <v>2.1132137060578309</v>
      </c>
      <c r="BJ9" s="8">
        <v>2.1838613476250166</v>
      </c>
      <c r="BK9" s="8">
        <v>-0.48978780474916767</v>
      </c>
      <c r="BL9" s="8">
        <v>-0.37961996563756772</v>
      </c>
      <c r="BM9" s="8">
        <v>-0.77925124695397952</v>
      </c>
      <c r="BN9" s="8">
        <v>-1.5062397823844933</v>
      </c>
      <c r="BO9" s="8">
        <v>-3.3764648146132279</v>
      </c>
      <c r="BP9" s="8">
        <v>-4.0534905086190109</v>
      </c>
      <c r="BQ9" s="8">
        <v>-3.3974063842848374</v>
      </c>
      <c r="BR9" s="8">
        <v>-2.6907463815142001</v>
      </c>
      <c r="BS9" s="8">
        <v>-9.3052494013622963E-2</v>
      </c>
      <c r="BT9" s="8">
        <v>1.0381430765754314</v>
      </c>
      <c r="BU9" s="8">
        <v>1.9324548685994147</v>
      </c>
      <c r="BV9" s="8">
        <v>2.0692813394984819</v>
      </c>
      <c r="BW9" s="8">
        <v>2.3666472173773183</v>
      </c>
      <c r="BX9" s="8">
        <v>3.3219052173038675</v>
      </c>
      <c r="BY9" s="8">
        <v>3.3963894957761052</v>
      </c>
      <c r="BZ9" s="8">
        <v>2.5667655292476792</v>
      </c>
      <c r="CA9" s="8">
        <v>3.1610016551618969</v>
      </c>
      <c r="CB9" s="8">
        <v>2.2074333442796483</v>
      </c>
      <c r="CC9" s="8">
        <v>1.8055467662321225</v>
      </c>
      <c r="CD9" s="8"/>
      <c r="CE9" s="8"/>
      <c r="CF9" s="8"/>
      <c r="CG9" s="8"/>
      <c r="CH9" s="8">
        <v>6.5929320005498226E-2</v>
      </c>
      <c r="CI9" s="8">
        <v>-0.68486344360082363</v>
      </c>
      <c r="CJ9" s="8">
        <v>0.11087252742783038</v>
      </c>
      <c r="CK9" s="8">
        <v>-5.322182742620063E-2</v>
      </c>
      <c r="CL9" s="8">
        <v>-0.35870092098885165</v>
      </c>
      <c r="CM9" s="8">
        <v>-5.7187601186350356E-2</v>
      </c>
      <c r="CN9" s="8">
        <v>-0.4340317027639804</v>
      </c>
      <c r="CO9" s="8">
        <v>-0.38627820089920428</v>
      </c>
      <c r="CP9" s="8">
        <v>-0.24648131381824978</v>
      </c>
      <c r="CQ9" s="8">
        <v>2.8047783714599817E-2</v>
      </c>
      <c r="CR9" s="8">
        <v>0.54236386163675032</v>
      </c>
      <c r="CS9" s="8">
        <v>1.3846670097198199</v>
      </c>
      <c r="CT9" s="8">
        <v>1.8736566341847425</v>
      </c>
      <c r="CU9" s="8">
        <v>2.9128428714258039</v>
      </c>
      <c r="CV9" s="8">
        <v>3.7094885249067753</v>
      </c>
      <c r="CW9" s="8">
        <v>4.1220731728876565</v>
      </c>
      <c r="CX9" s="8">
        <v>3.6987357078840106</v>
      </c>
      <c r="CY9" s="8">
        <v>3.2231843158458937</v>
      </c>
      <c r="CZ9" s="8">
        <v>1.9701284555785348</v>
      </c>
      <c r="DA9" s="8">
        <v>-0.55617511039163015</v>
      </c>
      <c r="DB9" s="8">
        <v>-1.7524956393633175</v>
      </c>
      <c r="DC9" s="8">
        <v>-2.7048732692987243</v>
      </c>
      <c r="DD9" s="8">
        <v>-2.7320262727909697</v>
      </c>
      <c r="DE9" s="8">
        <v>-2.065335714206868</v>
      </c>
      <c r="DF9" s="8">
        <v>-0.84001145009044142</v>
      </c>
      <c r="DG9" s="8">
        <v>-0.14632775768316808</v>
      </c>
      <c r="DH9" s="8">
        <v>0.86081305527914953</v>
      </c>
      <c r="DI9" s="8">
        <v>1.6926647169898477</v>
      </c>
      <c r="DJ9" s="8">
        <v>2.097720834644794</v>
      </c>
      <c r="DK9" s="8">
        <v>2.0591336259453485</v>
      </c>
      <c r="DL9" s="8">
        <v>1.3522469350615962</v>
      </c>
      <c r="DM9" s="8">
        <v>0.57712506582238854</v>
      </c>
      <c r="DN9" s="8">
        <v>0.14421284263465228</v>
      </c>
      <c r="DO9" s="8">
        <v>-0.15152332031199744</v>
      </c>
      <c r="DP9" s="8">
        <v>-0.41367772162657479</v>
      </c>
      <c r="DQ9" s="8">
        <v>-0.10173121870814184</v>
      </c>
      <c r="DR9" s="8">
        <v>0.10618054201181559</v>
      </c>
      <c r="DS9" s="8"/>
      <c r="DT9" s="8"/>
      <c r="DU9" s="8"/>
      <c r="DV9" s="8"/>
      <c r="DW9" s="8">
        <v>-1.7588872430467906</v>
      </c>
      <c r="DX9" s="8">
        <v>-2.2207572773879738</v>
      </c>
      <c r="DY9" s="8">
        <v>-2.4450253362788121</v>
      </c>
      <c r="DZ9" s="8">
        <v>-1.6831370850419727</v>
      </c>
      <c r="EA9" s="8">
        <v>-0.95225486985463015</v>
      </c>
      <c r="EB9" s="8">
        <v>-0.50349774985518869</v>
      </c>
      <c r="EC9" s="8">
        <v>-0.26971059144401233</v>
      </c>
      <c r="ED9" s="8">
        <v>-0.68168878038189629</v>
      </c>
      <c r="EE9" s="8">
        <v>-1.1340883733015421</v>
      </c>
      <c r="EF9" s="8">
        <v>-1.9609853271420352</v>
      </c>
      <c r="EG9" s="8">
        <v>-2.8337256580355232</v>
      </c>
      <c r="EH9" s="8">
        <v>-2.8168909807239748</v>
      </c>
      <c r="EI9" s="8">
        <v>-2.5052064514701846</v>
      </c>
      <c r="EJ9" s="8">
        <v>-1.9329856832953192</v>
      </c>
      <c r="EK9" s="8">
        <v>-0.30072091946567897</v>
      </c>
      <c r="EL9" s="8">
        <v>0.28859019132617908</v>
      </c>
      <c r="EM9" s="8">
        <v>0.39040995676964979</v>
      </c>
      <c r="EN9" s="8">
        <v>2.1373871764912072E-3</v>
      </c>
      <c r="EO9" s="8">
        <v>-2.0548459015606384</v>
      </c>
      <c r="EP9" s="8">
        <v>-3.7750903901793671</v>
      </c>
      <c r="EQ9" s="8">
        <v>-6.1625555302536155</v>
      </c>
      <c r="ER9" s="8">
        <v>-7.4690214556768524</v>
      </c>
      <c r="ES9" s="8">
        <v>-7.9966456462975026</v>
      </c>
      <c r="ET9" s="8">
        <v>-8.4540972738194089</v>
      </c>
      <c r="EU9" s="8">
        <v>-7.3491430951140986</v>
      </c>
      <c r="EV9" s="8">
        <v>-5.8828483453173108</v>
      </c>
      <c r="EW9" s="8">
        <v>-4.454052558736751</v>
      </c>
      <c r="EX9" s="8">
        <v>-2.5922241370517902</v>
      </c>
      <c r="EY9" s="8">
        <v>-1.7571232362797025</v>
      </c>
      <c r="EZ9" s="8">
        <v>-1.6055155359218056</v>
      </c>
      <c r="FA9" s="8">
        <v>-2.1159179339587717</v>
      </c>
      <c r="FB9" s="8">
        <v>-3.5762916882668048</v>
      </c>
      <c r="FC9" s="8">
        <v>-4.2855497510787099</v>
      </c>
      <c r="FD9" s="8">
        <v>-4.8284893067960448</v>
      </c>
      <c r="FE9" s="8">
        <v>-4.3630934359175289</v>
      </c>
      <c r="FF9" s="8">
        <v>-3.4597083967377991</v>
      </c>
      <c r="FG9" s="8">
        <v>-2.5320366923843713</v>
      </c>
      <c r="FH9" s="8"/>
      <c r="FI9" s="8"/>
      <c r="FJ9" s="8"/>
      <c r="FK9" s="8"/>
      <c r="FL9" s="8">
        <v>-1.5654658090807398</v>
      </c>
      <c r="FM9" s="8">
        <v>-2.0612025366713067</v>
      </c>
      <c r="FN9" s="8">
        <v>-2.09429126557544</v>
      </c>
      <c r="FO9" s="8">
        <v>-1.9572104956117875</v>
      </c>
      <c r="FP9" s="8">
        <v>-2.008331657121079</v>
      </c>
      <c r="FQ9" s="8">
        <v>-1.8176505842798594</v>
      </c>
      <c r="FR9" s="8">
        <v>-2.6839680204204761</v>
      </c>
      <c r="FS9" s="8">
        <v>-3.3126570014337671</v>
      </c>
      <c r="FT9" s="8">
        <v>-3.4484197820954861</v>
      </c>
      <c r="FU9" s="8">
        <v>-3.5205095065352592</v>
      </c>
      <c r="FV9" s="8">
        <v>-3.5450271364032031</v>
      </c>
      <c r="FW9" s="8">
        <v>-3.7279407220027108</v>
      </c>
      <c r="FX9" s="8">
        <v>-3.3172721681688055</v>
      </c>
      <c r="FY9" s="8">
        <v>-3.3453326516259319</v>
      </c>
      <c r="FZ9" s="8">
        <v>-3.0287256057724941</v>
      </c>
      <c r="GA9" s="8">
        <v>-3.1880858192478754</v>
      </c>
      <c r="GB9" s="8">
        <v>-3.9415024035094217</v>
      </c>
      <c r="GC9" s="8">
        <v>-4.3585485889639415</v>
      </c>
      <c r="GD9" s="8">
        <v>-5.0296861172050624</v>
      </c>
      <c r="GE9" s="8">
        <v>-5.4281489380521064</v>
      </c>
      <c r="GF9" s="8">
        <v>-5.9969477879925632</v>
      </c>
      <c r="GG9" s="8">
        <v>-6.7421371581480312</v>
      </c>
      <c r="GH9" s="8">
        <v>-7.5807319908270197</v>
      </c>
      <c r="GI9" s="8">
        <v>-7.4151067736212672</v>
      </c>
      <c r="GJ9" s="8">
        <v>-6.8135334040793207</v>
      </c>
      <c r="GK9" s="8">
        <v>-5.6660454739767019</v>
      </c>
      <c r="GL9" s="8">
        <v>-4.7632147438608028</v>
      </c>
      <c r="GM9" s="8">
        <v>-3.936390493421718</v>
      </c>
      <c r="GN9" s="8">
        <v>-4.0347967617762261</v>
      </c>
      <c r="GO9" s="8">
        <v>-4.8512166591942973</v>
      </c>
      <c r="GP9" s="8">
        <v>-5.4436293717869626</v>
      </c>
      <c r="GQ9" s="8">
        <v>-6.6965005302226928</v>
      </c>
      <c r="GR9" s="8">
        <v>-7.0173002137165454</v>
      </c>
      <c r="GS9" s="8">
        <v>-6.4262051915945611</v>
      </c>
      <c r="GT9" s="8">
        <v>-6.1074560754831042</v>
      </c>
      <c r="GU9" s="8">
        <v>-5.9663167832359409</v>
      </c>
      <c r="GV9" s="8">
        <v>-5.8080745556914577</v>
      </c>
    </row>
    <row r="11" spans="1:204">
      <c r="C11" s="4">
        <v>10000</v>
      </c>
      <c r="D11" s="4">
        <v>10000</v>
      </c>
      <c r="E11" s="4">
        <v>10000</v>
      </c>
      <c r="F11" s="4">
        <v>10000</v>
      </c>
      <c r="G11" s="4">
        <v>10000</v>
      </c>
      <c r="H11" s="4">
        <v>10000</v>
      </c>
      <c r="I11" s="4">
        <v>10000</v>
      </c>
      <c r="J11" s="4">
        <v>10000</v>
      </c>
      <c r="K11" s="4">
        <v>10000</v>
      </c>
      <c r="L11" s="4">
        <v>10000</v>
      </c>
      <c r="M11" s="4">
        <v>10000</v>
      </c>
      <c r="N11" s="4">
        <v>10000</v>
      </c>
      <c r="O11" s="4">
        <v>10000</v>
      </c>
      <c r="P11" s="4">
        <v>10000</v>
      </c>
      <c r="Q11" s="4">
        <v>10000</v>
      </c>
      <c r="R11" s="4">
        <v>10000</v>
      </c>
      <c r="S11" s="4">
        <v>10000</v>
      </c>
      <c r="T11" s="4">
        <v>10000</v>
      </c>
      <c r="U11" s="4">
        <v>10000</v>
      </c>
      <c r="V11" s="4">
        <v>10000</v>
      </c>
      <c r="W11" s="4">
        <v>10000</v>
      </c>
      <c r="X11" s="4">
        <v>10000</v>
      </c>
      <c r="Y11" s="4">
        <v>10000</v>
      </c>
      <c r="Z11" s="4">
        <v>10000</v>
      </c>
      <c r="AA11" s="4">
        <v>10000</v>
      </c>
      <c r="AB11" s="4">
        <v>10000</v>
      </c>
      <c r="AC11" s="4">
        <v>10000</v>
      </c>
      <c r="AD11" s="4">
        <v>10000</v>
      </c>
      <c r="AE11" s="4">
        <v>10000</v>
      </c>
      <c r="AF11" s="4">
        <v>10000</v>
      </c>
      <c r="AG11" s="4">
        <v>10000</v>
      </c>
      <c r="AH11" s="4">
        <v>10000</v>
      </c>
      <c r="AI11" s="4">
        <v>10000</v>
      </c>
      <c r="AJ11" s="4">
        <v>10000</v>
      </c>
      <c r="AK11" s="4">
        <v>10000</v>
      </c>
      <c r="AL11" s="4">
        <v>10000</v>
      </c>
      <c r="AM11" s="4">
        <v>10000</v>
      </c>
      <c r="AN11" s="4">
        <v>10000</v>
      </c>
      <c r="AO11" s="4">
        <v>10000</v>
      </c>
      <c r="AP11" s="4">
        <v>10000</v>
      </c>
      <c r="AQ11" s="4">
        <v>-10000</v>
      </c>
      <c r="AR11" s="4">
        <v>-10000</v>
      </c>
      <c r="AS11" s="4">
        <v>-10000</v>
      </c>
      <c r="AT11" s="4">
        <v>-10000</v>
      </c>
      <c r="AU11" s="4">
        <v>-10000</v>
      </c>
      <c r="AV11" s="4">
        <v>-10000</v>
      </c>
      <c r="AW11" s="4">
        <v>-10000</v>
      </c>
      <c r="AX11" s="4">
        <v>-10000</v>
      </c>
      <c r="AY11" s="4">
        <v>-10000</v>
      </c>
      <c r="AZ11" s="4">
        <v>-10000</v>
      </c>
      <c r="BA11" s="4">
        <v>-10000</v>
      </c>
      <c r="BB11" s="4">
        <v>-10000</v>
      </c>
      <c r="BC11" s="4">
        <v>-10000</v>
      </c>
      <c r="BD11" s="4">
        <v>-10000</v>
      </c>
      <c r="BE11" s="4">
        <v>-10000</v>
      </c>
      <c r="BF11" s="4">
        <v>-10000</v>
      </c>
      <c r="BG11" s="4">
        <v>-10000</v>
      </c>
      <c r="BH11" s="4">
        <v>-10000</v>
      </c>
      <c r="BI11" s="4">
        <v>-10000</v>
      </c>
      <c r="BJ11" s="4">
        <v>-10000</v>
      </c>
      <c r="BK11" s="4">
        <v>-10000</v>
      </c>
      <c r="BL11" s="4">
        <v>-10000</v>
      </c>
      <c r="BM11" s="4">
        <v>-10000</v>
      </c>
      <c r="BN11" s="4">
        <v>-10000</v>
      </c>
      <c r="BO11" s="4">
        <v>-10000</v>
      </c>
      <c r="BP11" s="4">
        <v>-10000</v>
      </c>
      <c r="BQ11" s="4">
        <v>-10000</v>
      </c>
      <c r="BR11" s="4">
        <v>-10000</v>
      </c>
      <c r="BS11" s="4">
        <v>-10000</v>
      </c>
      <c r="BT11" s="4">
        <v>-10000</v>
      </c>
      <c r="BU11" s="4">
        <v>-10000</v>
      </c>
      <c r="BV11" s="4">
        <v>-10000</v>
      </c>
      <c r="BW11" s="4">
        <v>-10000</v>
      </c>
      <c r="BX11" s="4">
        <v>-10000</v>
      </c>
      <c r="BY11" s="4">
        <v>-10000</v>
      </c>
      <c r="BZ11" s="4">
        <v>-10000</v>
      </c>
      <c r="CA11" s="4">
        <v>-10000</v>
      </c>
      <c r="CB11" s="4">
        <v>-10000</v>
      </c>
      <c r="CC11" s="4">
        <v>-10000</v>
      </c>
      <c r="CD11" s="4">
        <v>-10000</v>
      </c>
      <c r="CE11" s="4">
        <v>-10000</v>
      </c>
      <c r="CF11" s="4">
        <v>10000</v>
      </c>
      <c r="CG11" s="4">
        <v>10000</v>
      </c>
      <c r="CH11" s="4">
        <v>10000</v>
      </c>
      <c r="CI11" s="4">
        <v>10000</v>
      </c>
      <c r="CJ11" s="4">
        <v>10000</v>
      </c>
      <c r="CK11" s="4">
        <v>10000</v>
      </c>
      <c r="CL11" s="4">
        <v>10000</v>
      </c>
      <c r="CM11" s="4">
        <v>10000</v>
      </c>
      <c r="CN11" s="4">
        <v>10000</v>
      </c>
      <c r="CO11" s="4">
        <v>10000</v>
      </c>
      <c r="CP11" s="4">
        <v>10000</v>
      </c>
      <c r="CQ11" s="4">
        <v>10000</v>
      </c>
      <c r="CR11" s="4">
        <v>10000</v>
      </c>
      <c r="CS11" s="4">
        <v>10000</v>
      </c>
      <c r="CT11" s="4">
        <v>10000</v>
      </c>
      <c r="CU11" s="4">
        <v>10000</v>
      </c>
      <c r="CV11" s="4">
        <v>10000</v>
      </c>
      <c r="CW11" s="4">
        <v>10000</v>
      </c>
      <c r="CX11" s="4">
        <v>10000</v>
      </c>
      <c r="CY11" s="4">
        <v>10000</v>
      </c>
      <c r="CZ11" s="4">
        <v>10000</v>
      </c>
      <c r="DA11" s="4">
        <v>10000</v>
      </c>
      <c r="DB11" s="4">
        <v>10000</v>
      </c>
      <c r="DC11" s="4">
        <v>10000</v>
      </c>
      <c r="DD11" s="4">
        <v>10000</v>
      </c>
      <c r="DE11" s="4">
        <v>10000</v>
      </c>
      <c r="DF11" s="4">
        <v>10000</v>
      </c>
      <c r="DG11" s="4">
        <v>10000</v>
      </c>
      <c r="DH11" s="4">
        <v>10000</v>
      </c>
      <c r="DI11" s="4">
        <v>10000</v>
      </c>
      <c r="DJ11" s="4">
        <v>10000</v>
      </c>
      <c r="DK11" s="4">
        <v>10000</v>
      </c>
      <c r="DL11" s="4">
        <v>10000</v>
      </c>
      <c r="DM11" s="4">
        <v>10000</v>
      </c>
      <c r="DN11" s="4">
        <v>10000</v>
      </c>
      <c r="DO11" s="4">
        <v>10000</v>
      </c>
      <c r="DP11" s="4">
        <v>10000</v>
      </c>
      <c r="DQ11" s="4">
        <v>10000</v>
      </c>
      <c r="DR11" s="4">
        <v>10000</v>
      </c>
      <c r="DS11" s="4">
        <v>10000</v>
      </c>
      <c r="DT11" s="4">
        <v>10000</v>
      </c>
      <c r="DU11" s="4">
        <v>-10000</v>
      </c>
      <c r="DV11" s="4">
        <v>-10000</v>
      </c>
      <c r="DW11" s="4">
        <v>-10000</v>
      </c>
      <c r="DX11" s="4">
        <v>-10000</v>
      </c>
      <c r="DY11" s="4">
        <v>-10000</v>
      </c>
      <c r="DZ11" s="4">
        <v>-10000</v>
      </c>
      <c r="EA11" s="4">
        <v>-10000</v>
      </c>
      <c r="EB11" s="4">
        <v>-10000</v>
      </c>
      <c r="EC11" s="4">
        <v>-10000</v>
      </c>
      <c r="ED11" s="4">
        <v>-10000</v>
      </c>
      <c r="EE11" s="4">
        <v>-10000</v>
      </c>
      <c r="EF11" s="4">
        <v>-10000</v>
      </c>
      <c r="EG11" s="4">
        <v>-10000</v>
      </c>
      <c r="EH11" s="4">
        <v>-10000</v>
      </c>
      <c r="EI11" s="4">
        <v>-10000</v>
      </c>
      <c r="EJ11" s="4">
        <v>-10000</v>
      </c>
      <c r="EK11" s="4">
        <v>-10000</v>
      </c>
      <c r="EL11" s="4">
        <v>-10000</v>
      </c>
      <c r="EM11" s="4">
        <v>-10000</v>
      </c>
      <c r="EN11" s="4">
        <v>-10000</v>
      </c>
      <c r="EO11" s="4">
        <v>-10000</v>
      </c>
      <c r="EP11" s="4">
        <v>-10000</v>
      </c>
      <c r="EQ11" s="4">
        <v>-10000</v>
      </c>
      <c r="ER11" s="4">
        <v>-10000</v>
      </c>
      <c r="ES11" s="4">
        <v>-10000</v>
      </c>
      <c r="ET11" s="4">
        <v>-10000</v>
      </c>
      <c r="EU11" s="4">
        <v>-10000</v>
      </c>
      <c r="EV11" s="4">
        <v>-10000</v>
      </c>
      <c r="EW11" s="4">
        <v>-10000</v>
      </c>
      <c r="EX11" s="4">
        <v>-10000</v>
      </c>
      <c r="EY11" s="4">
        <v>-10000</v>
      </c>
      <c r="EZ11" s="4">
        <v>-10000</v>
      </c>
      <c r="FA11" s="4">
        <v>-10000</v>
      </c>
      <c r="FB11" s="4">
        <v>-10000</v>
      </c>
      <c r="FC11" s="4">
        <v>-10000</v>
      </c>
      <c r="FD11" s="4">
        <v>-10000</v>
      </c>
      <c r="FE11" s="4">
        <v>-10000</v>
      </c>
      <c r="FF11" s="4">
        <v>-10000</v>
      </c>
      <c r="FG11" s="4">
        <v>-10000</v>
      </c>
      <c r="FH11" s="4">
        <v>-10000</v>
      </c>
      <c r="FI11" s="4">
        <v>-10000</v>
      </c>
      <c r="FJ11" s="4">
        <v>10000</v>
      </c>
      <c r="FK11" s="4">
        <v>10000</v>
      </c>
      <c r="FL11" s="4">
        <v>10000</v>
      </c>
      <c r="FM11" s="4">
        <v>10000</v>
      </c>
      <c r="FN11" s="4">
        <v>10000</v>
      </c>
      <c r="FO11" s="4">
        <v>10000</v>
      </c>
      <c r="FP11" s="4">
        <v>10000</v>
      </c>
      <c r="FQ11" s="4">
        <v>10000</v>
      </c>
      <c r="FR11" s="4">
        <v>10000</v>
      </c>
      <c r="FS11" s="4">
        <v>10000</v>
      </c>
      <c r="FT11" s="4">
        <v>10000</v>
      </c>
      <c r="FU11" s="4">
        <v>10000</v>
      </c>
      <c r="FV11" s="4">
        <v>10000</v>
      </c>
      <c r="FW11" s="4">
        <v>10000</v>
      </c>
      <c r="FX11" s="4">
        <v>10000</v>
      </c>
      <c r="FY11" s="4">
        <v>10000</v>
      </c>
      <c r="FZ11" s="4">
        <v>10000</v>
      </c>
      <c r="GA11" s="4">
        <v>10000</v>
      </c>
      <c r="GB11" s="4">
        <v>10000</v>
      </c>
      <c r="GC11" s="4">
        <v>10000</v>
      </c>
      <c r="GD11" s="4">
        <v>10000</v>
      </c>
      <c r="GE11" s="4">
        <v>10000</v>
      </c>
      <c r="GF11" s="4">
        <v>10000</v>
      </c>
      <c r="GG11" s="4">
        <v>10000</v>
      </c>
      <c r="GH11" s="4">
        <v>10000</v>
      </c>
      <c r="GI11" s="4">
        <v>10000</v>
      </c>
      <c r="GJ11" s="4">
        <v>10000</v>
      </c>
      <c r="GK11" s="4">
        <v>10000</v>
      </c>
      <c r="GL11" s="4">
        <v>10000</v>
      </c>
      <c r="GM11" s="4">
        <v>10000</v>
      </c>
      <c r="GN11" s="4">
        <v>10000</v>
      </c>
      <c r="GO11" s="4">
        <v>10000</v>
      </c>
      <c r="GP11" s="4">
        <v>10000</v>
      </c>
      <c r="GQ11" s="4">
        <v>10000</v>
      </c>
      <c r="GR11" s="4">
        <v>10000</v>
      </c>
      <c r="GS11" s="4">
        <v>10000</v>
      </c>
      <c r="GT11" s="4">
        <v>10000</v>
      </c>
      <c r="GU11" s="4">
        <v>10000</v>
      </c>
      <c r="GV11" s="4">
        <v>10000</v>
      </c>
    </row>
    <row r="12" spans="1:204"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</row>
    <row r="13" spans="1:204" ht="12.75"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</row>
    <row r="14" spans="1:204" ht="12.75">
      <c r="Y14" s="8"/>
      <c r="Z14" s="8"/>
      <c r="AA14" s="8"/>
      <c r="AB14" s="51"/>
      <c r="AC14" s="49"/>
      <c r="AD14" s="8"/>
      <c r="AE14" s="8"/>
      <c r="AF14" s="8"/>
      <c r="AG14" s="49"/>
      <c r="AH14" s="8"/>
      <c r="AI14" s="8"/>
      <c r="AJ14" s="8"/>
      <c r="AK14" s="49"/>
      <c r="AL14" s="8"/>
      <c r="AM14" s="8"/>
      <c r="AN14" s="8"/>
      <c r="AO14" s="49"/>
      <c r="AP14" s="49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</row>
    <row r="15" spans="1:204" ht="12.75">
      <c r="C15" s="8"/>
      <c r="D15" s="8"/>
      <c r="E15" s="8"/>
      <c r="F15" s="9"/>
      <c r="G15" s="9"/>
      <c r="H15" s="9"/>
      <c r="I15" s="9"/>
      <c r="J15" s="8"/>
      <c r="K15" s="8"/>
      <c r="L15" s="8"/>
      <c r="M15" s="8"/>
      <c r="N15" s="8"/>
      <c r="O15" s="8"/>
      <c r="P15" s="8"/>
      <c r="Q15" s="8"/>
      <c r="R15" s="8"/>
      <c r="X15" s="8"/>
      <c r="Y15" s="8"/>
      <c r="Z15" s="8"/>
      <c r="AA15" s="8"/>
      <c r="AB15" s="51"/>
      <c r="AC15" s="49"/>
      <c r="AD15" s="8"/>
      <c r="AE15" s="8"/>
      <c r="AF15" s="8"/>
      <c r="AG15" s="49"/>
      <c r="AH15" s="8"/>
      <c r="AI15" s="8"/>
      <c r="AJ15" s="8"/>
      <c r="AK15" s="49"/>
      <c r="AL15" s="8"/>
      <c r="AM15" s="8"/>
      <c r="AN15" s="8"/>
      <c r="AO15" s="49"/>
      <c r="AP15" s="49"/>
      <c r="AQ15" s="8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</row>
    <row r="16" spans="1:204" ht="12.75">
      <c r="C16" s="8"/>
      <c r="D16" s="8"/>
      <c r="E16" s="8"/>
      <c r="F16" s="9"/>
      <c r="G16" s="9"/>
      <c r="H16" s="9"/>
      <c r="I16" s="9"/>
      <c r="J16" s="8"/>
      <c r="K16" s="8"/>
      <c r="L16" s="8"/>
      <c r="M16" s="8"/>
      <c r="N16" s="8"/>
      <c r="O16" s="8"/>
      <c r="P16" s="8"/>
      <c r="Q16" s="8"/>
      <c r="R16" s="8"/>
      <c r="X16" s="8"/>
      <c r="Y16" s="8"/>
      <c r="Z16" s="8"/>
      <c r="AA16" s="8"/>
      <c r="AB16" s="51"/>
      <c r="AC16" s="49"/>
      <c r="AD16" s="8"/>
      <c r="AE16" s="8"/>
      <c r="AF16" s="8"/>
      <c r="AG16" s="49"/>
      <c r="AH16" s="8"/>
      <c r="AI16" s="8"/>
      <c r="AJ16" s="8"/>
      <c r="AK16" s="49"/>
      <c r="AL16" s="8"/>
      <c r="AM16" s="8"/>
      <c r="AN16" s="8"/>
      <c r="AO16" s="49"/>
      <c r="AP16" s="49"/>
      <c r="AQ16" s="8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</row>
    <row r="17" spans="20:180" ht="12.75">
      <c r="Y17" s="8"/>
      <c r="Z17" s="8"/>
      <c r="AA17" s="8"/>
      <c r="AB17" s="51"/>
      <c r="AC17" s="49"/>
      <c r="AD17" s="8"/>
      <c r="AE17" s="8"/>
      <c r="AF17" s="8"/>
      <c r="AG17" s="49"/>
      <c r="AH17" s="8"/>
      <c r="AI17" s="8"/>
      <c r="AJ17" s="8"/>
      <c r="AK17" s="49"/>
      <c r="AL17" s="8"/>
      <c r="AM17" s="8"/>
      <c r="AN17" s="8"/>
      <c r="AO17" s="49"/>
      <c r="AP17" s="49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</row>
    <row r="18" spans="20:180" ht="12.75">
      <c r="Y18" s="8"/>
      <c r="Z18" s="8"/>
      <c r="AA18" s="8"/>
      <c r="AB18" s="51"/>
      <c r="AC18" s="49"/>
      <c r="AD18" s="8"/>
      <c r="AE18" s="8"/>
      <c r="AF18" s="8"/>
      <c r="AG18" s="49"/>
      <c r="AH18" s="8"/>
      <c r="AI18" s="8"/>
      <c r="AJ18" s="8"/>
      <c r="AK18" s="49"/>
      <c r="AL18" s="8"/>
      <c r="AM18" s="8"/>
      <c r="AN18" s="8"/>
      <c r="AO18" s="49"/>
      <c r="AP18" s="49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</row>
    <row r="19" spans="20:180" ht="12.75">
      <c r="Y19" s="8"/>
      <c r="Z19" s="8"/>
      <c r="AA19" s="8"/>
      <c r="AB19" s="8"/>
      <c r="AC19" s="49"/>
      <c r="AD19" s="8"/>
      <c r="AE19" s="8"/>
      <c r="AF19" s="8"/>
      <c r="AG19" s="49"/>
      <c r="AH19" s="8"/>
      <c r="AI19" s="8"/>
      <c r="AJ19" s="8"/>
      <c r="AK19" s="49"/>
      <c r="AL19" s="8"/>
      <c r="AM19" s="8"/>
      <c r="AN19" s="8"/>
      <c r="AO19" s="49"/>
      <c r="AP19" s="4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</row>
    <row r="20" spans="20:180" ht="12.75">
      <c r="T20" s="8"/>
      <c r="U20" s="8"/>
      <c r="V20" s="8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</row>
    <row r="21" spans="20:180" ht="12.75">
      <c r="T21" s="8"/>
      <c r="U21" s="8"/>
      <c r="V21" s="8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</row>
    <row r="22" spans="20:180" ht="12.75">
      <c r="T22" s="8"/>
      <c r="U22" s="8"/>
      <c r="V22" s="8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</row>
    <row r="23" spans="20:180" ht="12.75">
      <c r="T23" s="8"/>
      <c r="U23" s="8"/>
      <c r="V23" s="8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</row>
    <row r="24" spans="20:180" ht="12.75">
      <c r="T24" s="8"/>
      <c r="U24" s="8"/>
      <c r="V24" s="8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</row>
    <row r="25" spans="20:180" ht="12.75">
      <c r="T25" s="8"/>
      <c r="U25" s="8"/>
      <c r="V25" s="8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</row>
    <row r="26" spans="20:180" ht="12.75"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</row>
    <row r="27" spans="20:180" ht="12.75"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</row>
    <row r="28" spans="20:180" ht="12.75"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</row>
    <row r="29" spans="20:180" ht="12.75"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</row>
    <row r="30" spans="20:180" ht="12.75"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</row>
    <row r="31" spans="20:180" ht="12.75"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</row>
    <row r="32" spans="20:180" ht="12.75"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</row>
    <row r="33" spans="154:180" ht="12.75"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</row>
    <row r="34" spans="154:180" ht="12.75"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</row>
    <row r="35" spans="154:180" ht="12.75"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</row>
    <row r="36" spans="154:180" ht="12.75"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</row>
    <row r="37" spans="154:180" ht="12.75"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</row>
    <row r="38" spans="154:180" ht="12.75"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</row>
    <row r="39" spans="154:180" ht="12.75"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</row>
    <row r="40" spans="154:180" ht="12.75"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</row>
    <row r="41" spans="154:180" ht="12.75"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</row>
    <row r="42" spans="154:180" ht="12.75"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</row>
    <row r="43" spans="154:180" ht="12.75"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</row>
    <row r="44" spans="154:180" ht="12.75"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</row>
    <row r="45" spans="154:180" ht="12.75"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</row>
    <row r="46" spans="154:180" ht="12.75"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</row>
    <row r="47" spans="154:180" ht="12.75"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</row>
    <row r="48" spans="154:180" ht="12.75"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</row>
    <row r="49" spans="154:180" ht="12.75"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</row>
    <row r="50" spans="154:180" ht="12.75"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</row>
    <row r="51" spans="154:180" ht="12.75"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</row>
    <row r="52" spans="154:180" ht="12.75"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</row>
    <row r="53" spans="154:180" ht="12.75"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</row>
    <row r="54" spans="154:180" ht="12.75"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</row>
    <row r="55" spans="154:180" ht="12.75"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C510-D0AE-402E-A834-51FA3F2017C8}">
  <sheetPr>
    <tabColor theme="9"/>
  </sheetPr>
  <dimension ref="A1:GV28"/>
  <sheetViews>
    <sheetView showGridLines="0" zoomScaleNormal="100" workbookViewId="0">
      <pane xSplit="2" ySplit="4" topLeftCell="C5" activePane="bottomRight" state="frozen"/>
      <selection activeCell="AY14" sqref="AY14"/>
      <selection pane="topRight" activeCell="AY14" sqref="AY14"/>
      <selection pane="bottomLeft" activeCell="AY14" sqref="AY14"/>
      <selection pane="bottomRight" activeCell="A7" sqref="A7"/>
    </sheetView>
  </sheetViews>
  <sheetFormatPr defaultColWidth="9.140625" defaultRowHeight="12"/>
  <cols>
    <col min="1" max="1" width="9.140625" style="11"/>
    <col min="2" max="2" width="23.42578125" style="4" bestFit="1" customWidth="1"/>
    <col min="3" max="9" width="9.140625" style="4"/>
    <col min="10" max="37" width="9.140625" style="6"/>
    <col min="38" max="39" width="9.140625" style="41"/>
    <col min="40" max="44" width="9.140625" style="6"/>
    <col min="45" max="126" width="9.140625" style="11"/>
    <col min="127" max="127" width="9.42578125" style="11" bestFit="1" customWidth="1"/>
    <col min="128" max="16384" width="9.140625" style="11"/>
  </cols>
  <sheetData>
    <row r="1" spans="1:204" s="4" customFormat="1">
      <c r="C1" s="4" t="s">
        <v>15</v>
      </c>
      <c r="F1" s="6"/>
      <c r="G1" s="6"/>
      <c r="H1" s="6"/>
      <c r="I1" s="6"/>
      <c r="AS1" s="4" t="s">
        <v>92</v>
      </c>
      <c r="CH1" s="4" t="s">
        <v>19</v>
      </c>
      <c r="DW1" s="4" t="s">
        <v>23</v>
      </c>
      <c r="FL1" s="4" t="s">
        <v>21</v>
      </c>
    </row>
    <row r="2" spans="1:204" s="4" customFormat="1">
      <c r="C2" s="4">
        <v>2017</v>
      </c>
      <c r="F2" s="6"/>
      <c r="G2" s="7"/>
      <c r="H2" s="6"/>
      <c r="I2" s="6"/>
      <c r="K2" s="4">
        <v>2019</v>
      </c>
      <c r="S2" s="4">
        <v>2021</v>
      </c>
      <c r="AA2" s="4">
        <v>2023</v>
      </c>
      <c r="AI2" s="4">
        <v>2025</v>
      </c>
      <c r="AS2" s="4">
        <v>2017</v>
      </c>
      <c r="BA2" s="4">
        <v>2019</v>
      </c>
      <c r="BI2" s="4">
        <v>2021</v>
      </c>
      <c r="BQ2" s="4">
        <v>2023</v>
      </c>
      <c r="BY2" s="4">
        <v>2025</v>
      </c>
      <c r="CH2" s="4">
        <v>2017</v>
      </c>
      <c r="CP2" s="4">
        <v>2019</v>
      </c>
      <c r="CX2" s="4">
        <v>2021</v>
      </c>
      <c r="DF2" s="4">
        <v>2023</v>
      </c>
      <c r="DN2" s="4">
        <v>2025</v>
      </c>
      <c r="DW2" s="4">
        <v>2017</v>
      </c>
      <c r="EE2" s="4">
        <v>2019</v>
      </c>
      <c r="EM2" s="4">
        <v>2021</v>
      </c>
      <c r="EU2" s="4">
        <v>2023</v>
      </c>
      <c r="FC2" s="4">
        <v>2025</v>
      </c>
      <c r="FL2" s="4">
        <v>2017</v>
      </c>
      <c r="FT2" s="4">
        <v>2019</v>
      </c>
      <c r="GB2" s="4">
        <v>2021</v>
      </c>
      <c r="GJ2" s="4">
        <v>2023</v>
      </c>
      <c r="GR2" s="4">
        <v>2025</v>
      </c>
    </row>
    <row r="3" spans="1:204" s="4" customFormat="1">
      <c r="C3" s="4" t="s">
        <v>30</v>
      </c>
      <c r="F3" s="6"/>
      <c r="G3" s="6"/>
      <c r="H3" s="6"/>
      <c r="I3" s="6"/>
      <c r="AS3" s="4" t="s">
        <v>31</v>
      </c>
      <c r="CH3" s="4" t="s">
        <v>32</v>
      </c>
      <c r="DW3" s="4" t="s">
        <v>33</v>
      </c>
      <c r="FL3" s="4" t="s">
        <v>48</v>
      </c>
    </row>
    <row r="4" spans="1:204" s="4" customFormat="1">
      <c r="C4" s="4">
        <v>2017</v>
      </c>
      <c r="F4" s="6"/>
      <c r="G4" s="7"/>
      <c r="H4" s="6"/>
      <c r="I4" s="6"/>
      <c r="K4" s="4">
        <v>2019</v>
      </c>
      <c r="S4" s="4">
        <v>2021</v>
      </c>
      <c r="AA4" s="4">
        <v>2023</v>
      </c>
      <c r="AI4" s="4">
        <v>2025</v>
      </c>
      <c r="AS4" s="4">
        <v>2017</v>
      </c>
      <c r="BA4" s="4">
        <v>2019</v>
      </c>
      <c r="BI4" s="4">
        <v>2021</v>
      </c>
      <c r="BQ4" s="4">
        <v>2023</v>
      </c>
      <c r="BY4" s="4">
        <v>2025</v>
      </c>
      <c r="CH4" s="4">
        <v>2017</v>
      </c>
      <c r="CP4" s="4">
        <v>2019</v>
      </c>
      <c r="CX4" s="4">
        <v>2021</v>
      </c>
      <c r="DF4" s="4">
        <v>2023</v>
      </c>
      <c r="DN4" s="4">
        <v>2025</v>
      </c>
      <c r="DW4" s="4">
        <v>2017</v>
      </c>
      <c r="EE4" s="4">
        <v>2019</v>
      </c>
      <c r="EM4" s="4">
        <v>2021</v>
      </c>
      <c r="EU4" s="4">
        <v>2023</v>
      </c>
      <c r="FC4" s="4">
        <v>2025</v>
      </c>
      <c r="FL4" s="4">
        <v>2017</v>
      </c>
      <c r="FT4" s="4">
        <v>2019</v>
      </c>
      <c r="GB4" s="4">
        <v>2021</v>
      </c>
      <c r="GJ4" s="4">
        <v>2023</v>
      </c>
      <c r="GR4" s="4">
        <v>2025</v>
      </c>
    </row>
    <row r="5" spans="1:204" s="4" customFormat="1">
      <c r="A5" s="4" t="s">
        <v>154</v>
      </c>
      <c r="B5" s="4" t="s">
        <v>152</v>
      </c>
      <c r="C5" s="8">
        <v>5.9299327377228028</v>
      </c>
      <c r="D5" s="8">
        <v>5.666464334519965</v>
      </c>
      <c r="E5" s="8">
        <v>5.0393876802814246</v>
      </c>
      <c r="F5" s="8">
        <v>4.7004106840531659</v>
      </c>
      <c r="G5" s="8">
        <v>4.1478812819975852</v>
      </c>
      <c r="H5" s="8">
        <v>3.5144435827709772</v>
      </c>
      <c r="I5" s="8">
        <v>2.5397498502675679</v>
      </c>
      <c r="J5" s="8">
        <v>1.9882960870951232</v>
      </c>
      <c r="K5" s="8">
        <v>1.8012642985918883</v>
      </c>
      <c r="L5" s="8">
        <v>1.5904292768230248</v>
      </c>
      <c r="M5" s="8">
        <v>1.6590777018586849</v>
      </c>
      <c r="N5" s="8">
        <v>1.1706211855490145</v>
      </c>
      <c r="O5" s="8">
        <v>1.0773313097035984</v>
      </c>
      <c r="P5" s="8">
        <v>0.15112807333131562</v>
      </c>
      <c r="Q5" s="8">
        <v>0.45849789728907231</v>
      </c>
      <c r="R5" s="8">
        <v>0.99158015829875246</v>
      </c>
      <c r="S5" s="8">
        <v>1.9508362273752007</v>
      </c>
      <c r="T5" s="8">
        <v>2.4938591642756704</v>
      </c>
      <c r="U5" s="8">
        <v>1.6213062865579986</v>
      </c>
      <c r="V5" s="8">
        <v>1.1174039739344308</v>
      </c>
      <c r="W5" s="8">
        <v>0.32442914977054294</v>
      </c>
      <c r="X5" s="8">
        <v>0.29840054412420702</v>
      </c>
      <c r="Y5" s="8">
        <v>0.55987449320701899</v>
      </c>
      <c r="Z5" s="8">
        <v>1.0080596571874221</v>
      </c>
      <c r="AA5" s="8">
        <v>1.6885748973734529</v>
      </c>
      <c r="AB5" s="8">
        <v>2.8926746711877271</v>
      </c>
      <c r="AC5" s="8">
        <v>3.9960817163188733</v>
      </c>
      <c r="AD5" s="8">
        <v>4.3169733346065549</v>
      </c>
      <c r="AE5" s="8">
        <v>4.6903174787015152</v>
      </c>
      <c r="AF5" s="8">
        <v>3.9988257690173117</v>
      </c>
      <c r="AG5" s="8">
        <v>3.4941311620114592</v>
      </c>
      <c r="AH5" s="8">
        <v>3.4094532855765625</v>
      </c>
      <c r="AI5" s="8">
        <v>3.2357252697663648</v>
      </c>
      <c r="AJ5" s="8">
        <v>3.0844917064018791</v>
      </c>
      <c r="AK5" s="8">
        <v>2.7556408161016819</v>
      </c>
      <c r="AL5" s="34">
        <v>2.1439449758977966</v>
      </c>
      <c r="AM5" s="8">
        <v>1.3957081503912374</v>
      </c>
      <c r="AN5" s="8">
        <v>1.330263533316725</v>
      </c>
      <c r="AO5" s="8"/>
      <c r="AP5" s="8"/>
      <c r="AQ5" s="8"/>
      <c r="AR5" s="8"/>
      <c r="AS5" s="8">
        <v>7.7337090187906403</v>
      </c>
      <c r="AT5" s="8">
        <v>7.6776065592894369</v>
      </c>
      <c r="AU5" s="8">
        <v>7.6012212653050302</v>
      </c>
      <c r="AV5" s="8">
        <v>7.4718381371751885</v>
      </c>
      <c r="AW5" s="8">
        <v>7.0946875833663059</v>
      </c>
      <c r="AX5" s="8">
        <v>6.8653124800347669</v>
      </c>
      <c r="AY5" s="8">
        <v>6.4815384250307941</v>
      </c>
      <c r="AZ5" s="8">
        <v>6.5374849157043737</v>
      </c>
      <c r="BA5" s="8">
        <v>6.3507280403891446</v>
      </c>
      <c r="BB5" s="8">
        <v>6.4775987830445594</v>
      </c>
      <c r="BC5" s="8">
        <v>6.7040522008131598</v>
      </c>
      <c r="BD5" s="8">
        <v>6.4444908487880408</v>
      </c>
      <c r="BE5" s="8">
        <v>6.1495971640127483</v>
      </c>
      <c r="BF5" s="8">
        <v>5.0734248402772337</v>
      </c>
      <c r="BG5" s="8">
        <v>5.3270923705488045</v>
      </c>
      <c r="BH5" s="8">
        <v>6.2968101609520959</v>
      </c>
      <c r="BI5" s="8">
        <v>6.6319687270485188</v>
      </c>
      <c r="BJ5" s="8">
        <v>6.8936464187232582</v>
      </c>
      <c r="BK5" s="8">
        <v>5.536640633557866</v>
      </c>
      <c r="BL5" s="8">
        <v>4.127807903115654</v>
      </c>
      <c r="BM5" s="8">
        <v>3.4929475158930852</v>
      </c>
      <c r="BN5" s="8">
        <v>3.5469890467912371</v>
      </c>
      <c r="BO5" s="8">
        <v>3.9413641795935126</v>
      </c>
      <c r="BP5" s="8">
        <v>4.1881540879637642</v>
      </c>
      <c r="BQ5" s="8">
        <v>4.8149615847764737</v>
      </c>
      <c r="BR5" s="8">
        <v>5.3343845059754305</v>
      </c>
      <c r="BS5" s="8">
        <v>5.6047625605755833</v>
      </c>
      <c r="BT5" s="8">
        <v>6.4482018142117541</v>
      </c>
      <c r="BU5" s="8">
        <v>7.0352387414571167</v>
      </c>
      <c r="BV5" s="8">
        <v>7.384931788032925</v>
      </c>
      <c r="BW5" s="8">
        <v>7.711867898670981</v>
      </c>
      <c r="BX5" s="8">
        <v>7.499118415330301</v>
      </c>
      <c r="BY5" s="8">
        <v>7.2352303386983934</v>
      </c>
      <c r="BZ5" s="8">
        <v>7.0041528245435822</v>
      </c>
      <c r="CA5" s="8">
        <v>6.8722019424585223</v>
      </c>
      <c r="CB5" s="8">
        <v>6.6929812417956587</v>
      </c>
      <c r="CC5" s="8">
        <v>6.4298643184785931</v>
      </c>
      <c r="CD5" s="8"/>
      <c r="CE5" s="8"/>
      <c r="CF5" s="8"/>
      <c r="CG5" s="8"/>
      <c r="CH5" s="8">
        <v>1.108234750373879</v>
      </c>
      <c r="CI5" s="8">
        <v>0.94231901834449228</v>
      </c>
      <c r="CJ5" s="8">
        <v>1.1239169072731723</v>
      </c>
      <c r="CK5" s="8">
        <v>0.96583042946264919</v>
      </c>
      <c r="CL5" s="8">
        <v>0.60436430403658159</v>
      </c>
      <c r="CM5" s="8">
        <v>0.58934667259267259</v>
      </c>
      <c r="CN5" s="8">
        <v>0.47502068725656166</v>
      </c>
      <c r="CO5" s="8">
        <v>0.41783045406298758</v>
      </c>
      <c r="CP5" s="8">
        <v>0.75479931260911082</v>
      </c>
      <c r="CQ5" s="8">
        <v>0.81031948332746051</v>
      </c>
      <c r="CR5" s="8">
        <v>0.96515897076715751</v>
      </c>
      <c r="CS5" s="8">
        <v>1.5367446366066186</v>
      </c>
      <c r="CT5" s="8">
        <v>1.5564705939847652</v>
      </c>
      <c r="CU5" s="8">
        <v>1.9667340278922156</v>
      </c>
      <c r="CV5" s="8">
        <v>2.4197776565710098</v>
      </c>
      <c r="CW5" s="8">
        <v>2.8621047379909301</v>
      </c>
      <c r="CX5" s="8">
        <v>3.1558418069905092</v>
      </c>
      <c r="CY5" s="8">
        <v>2.9432836814592624</v>
      </c>
      <c r="CZ5" s="8">
        <v>1.9995014485979246</v>
      </c>
      <c r="DA5" s="8">
        <v>0.67489242304931651</v>
      </c>
      <c r="DB5" s="8">
        <v>-0.24816924564523113</v>
      </c>
      <c r="DC5" s="8">
        <v>-0.74549892044307153</v>
      </c>
      <c r="DD5" s="8">
        <v>-0.56992033685137811</v>
      </c>
      <c r="DE5" s="8">
        <v>5.0227501145803988E-2</v>
      </c>
      <c r="DF5" s="8">
        <v>1.5403198388989323</v>
      </c>
      <c r="DG5" s="8">
        <v>2.5401141542778864</v>
      </c>
      <c r="DH5" s="8">
        <v>3.138861769422439</v>
      </c>
      <c r="DI5" s="8">
        <v>3.2237004695734157</v>
      </c>
      <c r="DJ5" s="8">
        <v>2.8741500689674329</v>
      </c>
      <c r="DK5" s="8">
        <v>2.5292404122067085</v>
      </c>
      <c r="DL5" s="8">
        <v>2.0595365997986974</v>
      </c>
      <c r="DM5" s="8">
        <v>1.9179749376271271</v>
      </c>
      <c r="DN5" s="8">
        <v>1.4440257670534382</v>
      </c>
      <c r="DO5" s="8">
        <v>1.0630334884133275</v>
      </c>
      <c r="DP5" s="8">
        <v>0.99843363845929289</v>
      </c>
      <c r="DQ5" s="8">
        <v>0.92328844062231141</v>
      </c>
      <c r="DR5" s="8">
        <v>1.1549565302745066</v>
      </c>
      <c r="DS5" s="8"/>
      <c r="DT5" s="8"/>
      <c r="DU5" s="8"/>
      <c r="DV5" s="8"/>
      <c r="DW5" s="8">
        <v>3.4912313014012919</v>
      </c>
      <c r="DX5" s="8">
        <v>2.6139143778577472</v>
      </c>
      <c r="DY5" s="8">
        <v>2.262911752341596</v>
      </c>
      <c r="DZ5" s="8">
        <v>2.9682234758781743</v>
      </c>
      <c r="EA5" s="8">
        <v>3.4853083041269795</v>
      </c>
      <c r="EB5" s="8">
        <v>3.7890142457759088</v>
      </c>
      <c r="EC5" s="8">
        <v>4.2103014237531635</v>
      </c>
      <c r="ED5" s="8">
        <v>3.7189692520033049</v>
      </c>
      <c r="EE5" s="8">
        <v>3.6469136365720569</v>
      </c>
      <c r="EF5" s="8">
        <v>3.072278781063952</v>
      </c>
      <c r="EG5" s="8">
        <v>1.9017330879520653</v>
      </c>
      <c r="EH5" s="8">
        <v>1.4855554054840159</v>
      </c>
      <c r="EI5" s="8">
        <v>0.50409305142825866</v>
      </c>
      <c r="EJ5" s="8">
        <v>0.22776731038757303</v>
      </c>
      <c r="EK5" s="8">
        <v>1.3580658961782093</v>
      </c>
      <c r="EL5" s="8">
        <v>1.8031857388523822</v>
      </c>
      <c r="EM5" s="8">
        <v>2.83332043299822</v>
      </c>
      <c r="EN5" s="8">
        <v>2.9024991623477883</v>
      </c>
      <c r="EO5" s="8">
        <v>1.8872516286034067</v>
      </c>
      <c r="EP5" s="8">
        <v>2.0317006504952322</v>
      </c>
      <c r="EQ5" s="8">
        <v>1.2396549646266011</v>
      </c>
      <c r="ER5" s="8">
        <v>1.6223641653186078</v>
      </c>
      <c r="ES5" s="8">
        <v>1.6227530097346765</v>
      </c>
      <c r="ET5" s="8">
        <v>1.2062472887795828E-2</v>
      </c>
      <c r="EU5" s="8">
        <v>0.55697256029899478</v>
      </c>
      <c r="EV5" s="8">
        <v>1.1597831041811153</v>
      </c>
      <c r="EW5" s="8">
        <v>2.1642841336407415</v>
      </c>
      <c r="EX5" s="8">
        <v>3.8783371008437033</v>
      </c>
      <c r="EY5" s="8">
        <v>4.1447216199202632</v>
      </c>
      <c r="EZ5" s="8">
        <v>3.588194976699052</v>
      </c>
      <c r="FA5" s="8">
        <v>2.7329716728876718</v>
      </c>
      <c r="FB5" s="8">
        <v>1.7095854355547875</v>
      </c>
      <c r="FC5" s="8">
        <v>0.95402922908767462</v>
      </c>
      <c r="FD5" s="8">
        <v>0.79653462329997282</v>
      </c>
      <c r="FE5" s="8">
        <v>0.95957590814915095</v>
      </c>
      <c r="FF5" s="8">
        <v>1.5110112508345257</v>
      </c>
      <c r="FG5" s="8">
        <v>1.6825273341841882</v>
      </c>
      <c r="FH5" s="8"/>
      <c r="FI5" s="8"/>
      <c r="FJ5" s="8"/>
      <c r="FK5" s="8"/>
      <c r="FL5" s="8">
        <v>-4.6866142310405561</v>
      </c>
      <c r="FM5" s="8">
        <v>-5.0123038418539343</v>
      </c>
      <c r="FN5" s="8">
        <v>-5.184724795049072</v>
      </c>
      <c r="FO5" s="8">
        <v>-5.5591604998554995</v>
      </c>
      <c r="FP5" s="8">
        <v>-5.7168422585460359</v>
      </c>
      <c r="FQ5" s="8">
        <v>-5.5731933210852311</v>
      </c>
      <c r="FR5" s="8">
        <v>-5.7527248251037975</v>
      </c>
      <c r="FS5" s="8">
        <v>-5.8845367295453732</v>
      </c>
      <c r="FT5" s="8">
        <v>-6.1412017840326492</v>
      </c>
      <c r="FU5" s="8">
        <v>-6.2510975859376812</v>
      </c>
      <c r="FV5" s="8">
        <v>-6.331276258460746</v>
      </c>
      <c r="FW5" s="8">
        <v>-6.2927031643715736</v>
      </c>
      <c r="FX5" s="8">
        <v>-6.5701037675157394</v>
      </c>
      <c r="FY5" s="8">
        <v>-7.0382349119026042</v>
      </c>
      <c r="FZ5" s="8">
        <v>-7.2922336371168202</v>
      </c>
      <c r="GA5" s="8">
        <v>-7.444682742373824</v>
      </c>
      <c r="GB5" s="8">
        <v>-7.6295768481356188</v>
      </c>
      <c r="GC5" s="8">
        <v>-7.5373407050329746</v>
      </c>
      <c r="GD5" s="8">
        <v>-7.6243210241625663</v>
      </c>
      <c r="GE5" s="8">
        <v>-7.6052522190095448</v>
      </c>
      <c r="GF5" s="8">
        <v>-7.5572368446398288</v>
      </c>
      <c r="GG5" s="8">
        <v>-7.8412333070178111</v>
      </c>
      <c r="GH5" s="8">
        <v>-8.3099444660663888</v>
      </c>
      <c r="GI5" s="8">
        <v>-8.5810039290898246</v>
      </c>
      <c r="GJ5" s="8">
        <v>-8.6024090036653025</v>
      </c>
      <c r="GK5" s="8">
        <v>-8.1455196921422459</v>
      </c>
      <c r="GL5" s="8">
        <v>-7.589810064049785</v>
      </c>
      <c r="GM5" s="8">
        <v>-7.4290462559719472</v>
      </c>
      <c r="GN5" s="8">
        <v>-7.1746291851317361</v>
      </c>
      <c r="GO5" s="8">
        <v>-7.4162451905721563</v>
      </c>
      <c r="GP5" s="8">
        <v>-7.6144972567988223</v>
      </c>
      <c r="GQ5" s="8">
        <v>-7.7657924128667375</v>
      </c>
      <c r="GR5" s="8">
        <v>-8.1709208778436988</v>
      </c>
      <c r="GS5" s="8">
        <v>-8.0765380532893829</v>
      </c>
      <c r="GT5" s="8">
        <v>-7.7408350283400438</v>
      </c>
      <c r="GU5" s="8">
        <v>-7.3430617907590321</v>
      </c>
      <c r="GV5" s="8">
        <v>-7.1421987170950025</v>
      </c>
    </row>
    <row r="6" spans="1:204" s="4" customFormat="1">
      <c r="A6" s="4" t="s">
        <v>191</v>
      </c>
      <c r="B6" s="4" t="s">
        <v>153</v>
      </c>
      <c r="C6" s="8">
        <v>-3.5661138484845352</v>
      </c>
      <c r="D6" s="8">
        <v>-3.6738257239363628</v>
      </c>
      <c r="E6" s="8">
        <v>-3.6622861797117925</v>
      </c>
      <c r="F6" s="8">
        <v>-3.678759085025086</v>
      </c>
      <c r="G6" s="8">
        <v>-3.4136524819886342</v>
      </c>
      <c r="H6" s="8">
        <v>-3.5404310636727825</v>
      </c>
      <c r="I6" s="8">
        <v>-3.7221753373730571</v>
      </c>
      <c r="J6" s="8">
        <v>-3.7809571589703883</v>
      </c>
      <c r="K6" s="8">
        <v>-3.8277078439352787</v>
      </c>
      <c r="L6" s="8">
        <v>-3.8985377928675651</v>
      </c>
      <c r="M6" s="8">
        <v>-3.8769221150143784</v>
      </c>
      <c r="N6" s="8">
        <v>-3.7725494215111968</v>
      </c>
      <c r="O6" s="8">
        <v>-3.6925007925632247</v>
      </c>
      <c r="P6" s="8">
        <v>-3.151952559895685</v>
      </c>
      <c r="Q6" s="8">
        <v>-2.6302902686939</v>
      </c>
      <c r="R6" s="8">
        <v>-2.3211135368463105</v>
      </c>
      <c r="S6" s="8">
        <v>-2.4088681867599324</v>
      </c>
      <c r="T6" s="8">
        <v>-2.7714727166446722</v>
      </c>
      <c r="U6" s="8">
        <v>-3.3069850671850545</v>
      </c>
      <c r="V6" s="8">
        <v>-4.4000866815907678</v>
      </c>
      <c r="W6" s="8">
        <v>-5.7266111178884298</v>
      </c>
      <c r="X6" s="8">
        <v>-6.9097420346920764</v>
      </c>
      <c r="Y6" s="8">
        <v>-8.9900703413301208</v>
      </c>
      <c r="Z6" s="8">
        <v>-10.365634621050992</v>
      </c>
      <c r="AA6" s="8">
        <v>-9.9827654580333594</v>
      </c>
      <c r="AB6" s="8">
        <v>-8.7442456153095165</v>
      </c>
      <c r="AC6" s="8">
        <v>-6.594645438526527</v>
      </c>
      <c r="AD6" s="8">
        <v>-4.8345976106731481</v>
      </c>
      <c r="AE6" s="8">
        <v>-4.0677684126430069</v>
      </c>
      <c r="AF6" s="8">
        <v>-3.8692430505786737</v>
      </c>
      <c r="AG6" s="8">
        <v>-3.8763126147713072</v>
      </c>
      <c r="AH6" s="8">
        <v>-3.6647815243858206</v>
      </c>
      <c r="AI6" s="8">
        <v>-3.6789421181912689</v>
      </c>
      <c r="AJ6" s="8">
        <v>-3.5531110054342419</v>
      </c>
      <c r="AK6" s="8">
        <v>-3.129625634436096</v>
      </c>
      <c r="AL6" s="8">
        <v>-2.9269838300179987</v>
      </c>
      <c r="AM6" s="8">
        <v>-2.6355272255187976</v>
      </c>
      <c r="AN6" s="8">
        <v>-2.8032249959657372</v>
      </c>
      <c r="AO6" s="8"/>
      <c r="AP6" s="8"/>
      <c r="AQ6" s="8"/>
      <c r="AR6" s="23"/>
      <c r="AS6" s="8">
        <v>-2.2764572429552326</v>
      </c>
      <c r="AT6" s="8">
        <v>-2.418487838915794</v>
      </c>
      <c r="AU6" s="8">
        <v>-2.4756744648590288</v>
      </c>
      <c r="AV6" s="8">
        <v>-2.5019300319038034</v>
      </c>
      <c r="AW6" s="8">
        <v>-2.4699794732259575</v>
      </c>
      <c r="AX6" s="8">
        <v>-2.5467514511080069</v>
      </c>
      <c r="AY6" s="8">
        <v>-2.7000553034261259</v>
      </c>
      <c r="AZ6" s="8">
        <v>-2.8584786891604916</v>
      </c>
      <c r="BA6" s="8">
        <v>-2.8620916452533609</v>
      </c>
      <c r="BB6" s="8">
        <v>-2.7654622936389845</v>
      </c>
      <c r="BC6" s="8">
        <v>-2.5511706990174359</v>
      </c>
      <c r="BD6" s="8">
        <v>-2.3730525944597995</v>
      </c>
      <c r="BE6" s="8">
        <v>-2.2263977157194392</v>
      </c>
      <c r="BF6" s="8">
        <v>-1.9457731927796751</v>
      </c>
      <c r="BG6" s="8">
        <v>-1.7331306758626521</v>
      </c>
      <c r="BH6" s="8">
        <v>-1.4854046215855552</v>
      </c>
      <c r="BI6" s="8">
        <v>-1.4502610008432544</v>
      </c>
      <c r="BJ6" s="8">
        <v>-1.7045121316506029</v>
      </c>
      <c r="BK6" s="8">
        <v>-2.1365596103505049</v>
      </c>
      <c r="BL6" s="8">
        <v>-2.412002037450907</v>
      </c>
      <c r="BM6" s="8">
        <v>-2.7236337098259464</v>
      </c>
      <c r="BN6" s="8">
        <v>-3.8062481392493046</v>
      </c>
      <c r="BO6" s="8">
        <v>-4.1787145065785776</v>
      </c>
      <c r="BP6" s="8">
        <v>-4.5086734966333264</v>
      </c>
      <c r="BQ6" s="8">
        <v>-4.3332525931445396</v>
      </c>
      <c r="BR6" s="8">
        <v>-3.4179398432622854</v>
      </c>
      <c r="BS6" s="8">
        <v>-2.951509874857916</v>
      </c>
      <c r="BT6" s="8">
        <v>-2.660565445104941</v>
      </c>
      <c r="BU6" s="8">
        <v>-2.6917547371281456</v>
      </c>
      <c r="BV6" s="8">
        <v>-2.6269336355605253</v>
      </c>
      <c r="BW6" s="8">
        <v>-2.5538034927830182</v>
      </c>
      <c r="BX6" s="8">
        <v>-2.3581472651749413</v>
      </c>
      <c r="BY6" s="8">
        <v>-2.2031961196853991</v>
      </c>
      <c r="BZ6" s="8">
        <v>-2.2177755858750281</v>
      </c>
      <c r="CA6" s="8">
        <v>-2.1948403077578655</v>
      </c>
      <c r="CB6" s="8">
        <v>-2.068992924516762</v>
      </c>
      <c r="CC6" s="8">
        <v>-1.994649291447657</v>
      </c>
      <c r="CD6" s="8"/>
      <c r="CE6" s="8"/>
      <c r="CF6" s="8"/>
      <c r="CG6" s="8"/>
      <c r="CH6" s="8">
        <v>-1.6825518724684165</v>
      </c>
      <c r="CI6" s="8">
        <v>-1.8323953022843997</v>
      </c>
      <c r="CJ6" s="8">
        <v>-1.8709396956232032</v>
      </c>
      <c r="CK6" s="8">
        <v>-1.9923640032103545</v>
      </c>
      <c r="CL6" s="8">
        <v>-2.0318658175206323</v>
      </c>
      <c r="CM6" s="8">
        <v>-2.2406668710400099</v>
      </c>
      <c r="CN6" s="8">
        <v>-2.4867017153355988</v>
      </c>
      <c r="CO6" s="8">
        <v>-2.6518877687039417</v>
      </c>
      <c r="CP6" s="8">
        <v>-2.5944456738730004</v>
      </c>
      <c r="CQ6" s="8">
        <v>-2.5095990829376427</v>
      </c>
      <c r="CR6" s="8">
        <v>-2.401773139599602</v>
      </c>
      <c r="CS6" s="8">
        <v>-2.3458845827939467</v>
      </c>
      <c r="CT6" s="8">
        <v>-2.3270475061647438</v>
      </c>
      <c r="CU6" s="8">
        <v>-2.0453987080694849</v>
      </c>
      <c r="CV6" s="8">
        <v>-1.8500746574427254</v>
      </c>
      <c r="CW6" s="8">
        <v>-1.5495486219383252</v>
      </c>
      <c r="CX6" s="8">
        <v>-1.4964701184526525</v>
      </c>
      <c r="CY6" s="8">
        <v>-1.610229615106729</v>
      </c>
      <c r="CZ6" s="8">
        <v>-1.745924051135286</v>
      </c>
      <c r="DA6" s="8">
        <v>-1.9934831921417533</v>
      </c>
      <c r="DB6" s="8">
        <v>-2.2519235692808071</v>
      </c>
      <c r="DC6" s="8">
        <v>-2.4920257196871307</v>
      </c>
      <c r="DD6" s="8">
        <v>-2.9040768463941484</v>
      </c>
      <c r="DE6" s="8">
        <v>-3.3803707784618742</v>
      </c>
      <c r="DF6" s="8">
        <v>-3.5202386620507564</v>
      </c>
      <c r="DG6" s="8">
        <v>-3.4706056966728385</v>
      </c>
      <c r="DH6" s="8">
        <v>-3.1510194458109786</v>
      </c>
      <c r="DI6" s="8">
        <v>-2.5937803801338939</v>
      </c>
      <c r="DJ6" s="8">
        <v>-2.3578972068961264</v>
      </c>
      <c r="DK6" s="8">
        <v>-2.474205354387399</v>
      </c>
      <c r="DL6" s="8">
        <v>-2.509845452751549</v>
      </c>
      <c r="DM6" s="8">
        <v>-2.6435113020912038</v>
      </c>
      <c r="DN6" s="8">
        <v>-2.6831173891620637</v>
      </c>
      <c r="DO6" s="8">
        <v>-2.5682959743116429</v>
      </c>
      <c r="DP6" s="8">
        <v>-2.5254537533887524</v>
      </c>
      <c r="DQ6" s="8">
        <v>-2.3846073336418789</v>
      </c>
      <c r="DR6" s="8">
        <v>-2.4042174120683364</v>
      </c>
      <c r="DS6" s="23"/>
      <c r="DT6" s="23"/>
      <c r="DU6" s="23"/>
      <c r="DV6" s="8"/>
      <c r="DW6" s="8">
        <v>-2.8679345349738741</v>
      </c>
      <c r="DX6" s="8">
        <v>-2.7626317209031024</v>
      </c>
      <c r="DY6" s="8">
        <v>-2.8957530477965476</v>
      </c>
      <c r="DZ6" s="8">
        <v>-2.9046644530863794</v>
      </c>
      <c r="EA6" s="8">
        <v>-2.993735759725193</v>
      </c>
      <c r="EB6" s="8">
        <v>-3.1935456112750593</v>
      </c>
      <c r="EC6" s="8">
        <v>-3.5836704491248152</v>
      </c>
      <c r="ED6" s="8">
        <v>-3.928659999689839</v>
      </c>
      <c r="EE6" s="8">
        <v>-3.7744276161654535</v>
      </c>
      <c r="EF6" s="8">
        <v>-3.94043456781597</v>
      </c>
      <c r="EG6" s="8">
        <v>-3.5405090348812327</v>
      </c>
      <c r="EH6" s="8">
        <v>-3.0848573436632378</v>
      </c>
      <c r="EI6" s="8">
        <v>-2.9295567864001275</v>
      </c>
      <c r="EJ6" s="8">
        <v>-2.3659973406166124</v>
      </c>
      <c r="EK6" s="8">
        <v>-2.1859818436677925</v>
      </c>
      <c r="EL6" s="8">
        <v>-2.059015324329998</v>
      </c>
      <c r="EM6" s="8">
        <v>-1.9472403531689098</v>
      </c>
      <c r="EN6" s="8">
        <v>-2.2885601409861298</v>
      </c>
      <c r="EO6" s="8">
        <v>-2.6254118093626313</v>
      </c>
      <c r="EP6" s="8">
        <v>-3.4667551594047006</v>
      </c>
      <c r="EQ6" s="8">
        <v>-4.892300925729371</v>
      </c>
      <c r="ER6" s="8">
        <v>-6.1426617259386802</v>
      </c>
      <c r="ES6" s="8">
        <v>-6.6440795007801476</v>
      </c>
      <c r="ET6" s="8">
        <v>-6.5864710971383165</v>
      </c>
      <c r="EU6" s="8">
        <v>-5.3799195562467883</v>
      </c>
      <c r="EV6" s="8">
        <v>-4.2125392472050995</v>
      </c>
      <c r="EW6" s="8">
        <v>-3.5157064224846537</v>
      </c>
      <c r="EX6" s="8">
        <v>-3.179851525068663</v>
      </c>
      <c r="EY6" s="8">
        <v>-3.0465096619125438</v>
      </c>
      <c r="EZ6" s="8">
        <v>-3.011833993950753</v>
      </c>
      <c r="FA6" s="8">
        <v>-2.8572365425647925</v>
      </c>
      <c r="FB6" s="8">
        <v>-2.5151457911410633</v>
      </c>
      <c r="FC6" s="8">
        <v>-2.3912665116772187</v>
      </c>
      <c r="FD6" s="8">
        <v>-2.1157433841895257</v>
      </c>
      <c r="FE6" s="8">
        <v>-1.9466816446716182</v>
      </c>
      <c r="FF6" s="8">
        <v>-1.6971114319622855</v>
      </c>
      <c r="FG6" s="8">
        <v>-1.5674314833968115</v>
      </c>
      <c r="FH6" s="23"/>
      <c r="FI6" s="23"/>
      <c r="FJ6" s="23"/>
      <c r="FL6" s="8">
        <v>-1.1588650918454453</v>
      </c>
      <c r="FM6" s="8">
        <v>-1.2049516242088609</v>
      </c>
      <c r="FN6" s="8">
        <v>-1.252478019185953</v>
      </c>
      <c r="FO6" s="8">
        <v>-1.3189289489884386</v>
      </c>
      <c r="FP6" s="8">
        <v>-1.309380758847754</v>
      </c>
      <c r="FQ6" s="8">
        <v>-1.4193747072406098</v>
      </c>
      <c r="FR6" s="8">
        <v>-1.413797932446893</v>
      </c>
      <c r="FS6" s="8">
        <v>-1.6060676014478314</v>
      </c>
      <c r="FT6" s="8">
        <v>-1.7092998492197857</v>
      </c>
      <c r="FU6" s="8">
        <v>-1.7005526250187204</v>
      </c>
      <c r="FV6" s="8">
        <v>-1.7903977234360682</v>
      </c>
      <c r="FW6" s="8">
        <v>-1.6995610283177487</v>
      </c>
      <c r="FX6" s="8">
        <v>-1.6310899796912539</v>
      </c>
      <c r="FY6" s="8">
        <v>-1.4671367039205574</v>
      </c>
      <c r="FZ6" s="8">
        <v>-1.3249918719364644</v>
      </c>
      <c r="GA6" s="8">
        <v>-1.1793959935539966</v>
      </c>
      <c r="GB6" s="8">
        <v>-1.1794501168993961</v>
      </c>
      <c r="GC6" s="8">
        <v>-1.3074372804466523</v>
      </c>
      <c r="GD6" s="8">
        <v>-1.6253797411323108</v>
      </c>
      <c r="GE6" s="8">
        <v>-1.9937833968463179</v>
      </c>
      <c r="GF6" s="8">
        <v>-2.3865910096357856</v>
      </c>
      <c r="GG6" s="8">
        <v>-2.6897200510735146</v>
      </c>
      <c r="GH6" s="8">
        <v>-2.8562788992125938</v>
      </c>
      <c r="GI6" s="8">
        <v>-2.8423725888664637</v>
      </c>
      <c r="GJ6" s="8">
        <v>-2.4192029312098531</v>
      </c>
      <c r="GK6" s="8">
        <v>-2.1618370995644973</v>
      </c>
      <c r="GL6" s="8">
        <v>-1.8216233751421249</v>
      </c>
      <c r="GM6" s="8">
        <v>-1.5959491936023349</v>
      </c>
      <c r="GN6" s="8">
        <v>-1.6135785042597834</v>
      </c>
      <c r="GO6" s="8">
        <v>-1.6431781207837937</v>
      </c>
      <c r="GP6" s="8">
        <v>-1.5972064508492669</v>
      </c>
      <c r="GQ6" s="8">
        <v>-1.5668056783315658</v>
      </c>
      <c r="GR6" s="8">
        <v>-1.5735961475359421</v>
      </c>
      <c r="GS6" s="8">
        <v>-1.4376220895481386</v>
      </c>
      <c r="GT6" s="8">
        <v>-1.3950718827159334</v>
      </c>
      <c r="GU6" s="8">
        <v>-1.2202227864833028</v>
      </c>
      <c r="GV6" s="8">
        <v>-1.1506572399142334</v>
      </c>
    </row>
    <row r="7" spans="1:204" s="4" customFormat="1">
      <c r="A7" s="4" t="s">
        <v>86</v>
      </c>
      <c r="B7" s="4" t="s">
        <v>114</v>
      </c>
      <c r="C7" s="8">
        <v>5.3176518545524969</v>
      </c>
      <c r="D7" s="8">
        <v>5.4768810252385602</v>
      </c>
      <c r="E7" s="8">
        <v>5.4084201535912362</v>
      </c>
      <c r="F7" s="8">
        <v>5.4398866989479888</v>
      </c>
      <c r="G7" s="8">
        <v>5.5543651862290435</v>
      </c>
      <c r="H7" s="8">
        <v>5.6650765813419754</v>
      </c>
      <c r="I7" s="8">
        <v>5.7381213926800871</v>
      </c>
      <c r="J7" s="8">
        <v>5.9018747399698253</v>
      </c>
      <c r="K7" s="8">
        <v>5.6620186991064507</v>
      </c>
      <c r="L7" s="8">
        <v>5.4532431220970992</v>
      </c>
      <c r="M7" s="8">
        <v>5.2033426500135356</v>
      </c>
      <c r="N7" s="8">
        <v>4.8238124752246696</v>
      </c>
      <c r="O7" s="8">
        <v>4.707327449084155</v>
      </c>
      <c r="P7" s="8">
        <v>3.8389973983790364</v>
      </c>
      <c r="Q7" s="8">
        <v>3.3880243290721235</v>
      </c>
      <c r="R7" s="8">
        <v>2.9898133126321973</v>
      </c>
      <c r="S7" s="8">
        <v>2.4963673718816666</v>
      </c>
      <c r="T7" s="8">
        <v>2.9102228228419675</v>
      </c>
      <c r="U7" s="8">
        <v>2.8983856965076891</v>
      </c>
      <c r="V7" s="8">
        <v>2.9278287340600051</v>
      </c>
      <c r="W7" s="8">
        <v>3.2715290102296497</v>
      </c>
      <c r="X7" s="8">
        <v>3.4922683997886619</v>
      </c>
      <c r="Y7" s="8">
        <v>3.8363115453007262</v>
      </c>
      <c r="Z7" s="8">
        <v>4.0598491333622952</v>
      </c>
      <c r="AA7" s="8">
        <v>4.3161918612507169</v>
      </c>
      <c r="AB7" s="8">
        <v>4.4030381108420951</v>
      </c>
      <c r="AC7" s="8">
        <v>4.6045781074745316</v>
      </c>
      <c r="AD7" s="8">
        <v>4.7234767127103101</v>
      </c>
      <c r="AE7" s="8">
        <v>4.7645161109081764</v>
      </c>
      <c r="AF7" s="8">
        <v>4.7188616739371296</v>
      </c>
      <c r="AG7" s="8">
        <v>4.8260835759679903</v>
      </c>
      <c r="AH7" s="8">
        <v>4.8903275135677191</v>
      </c>
      <c r="AI7" s="8">
        <v>4.842190551146027</v>
      </c>
      <c r="AJ7" s="8">
        <v>5.0945880249294637</v>
      </c>
      <c r="AK7" s="8">
        <v>5.2395604624690826</v>
      </c>
      <c r="AL7" s="34">
        <v>5.3029339508486979</v>
      </c>
      <c r="AM7" s="8">
        <v>5.1543520733556942</v>
      </c>
      <c r="AN7" s="8">
        <v>5.0205446692865801</v>
      </c>
      <c r="AO7" s="23"/>
      <c r="AP7" s="23"/>
      <c r="AQ7" s="23"/>
      <c r="AR7" s="23"/>
      <c r="AS7" s="10">
        <v>2.2966644339516025</v>
      </c>
      <c r="AT7" s="10">
        <v>2.4600305789091941</v>
      </c>
      <c r="AU7" s="10">
        <v>2.5137195770447023</v>
      </c>
      <c r="AV7" s="10">
        <v>2.6017891709781966</v>
      </c>
      <c r="AW7" s="10">
        <v>2.6237689380407563</v>
      </c>
      <c r="AX7" s="10">
        <v>2.6349047426550829</v>
      </c>
      <c r="AY7" s="10">
        <v>2.4499489366786369</v>
      </c>
      <c r="AZ7" s="10">
        <v>2.4069004966337499</v>
      </c>
      <c r="BA7" s="10">
        <v>2.408777468859463</v>
      </c>
      <c r="BB7" s="10">
        <v>2.4012546531717871</v>
      </c>
      <c r="BC7" s="10">
        <v>2.3336179733482614</v>
      </c>
      <c r="BD7" s="10">
        <v>2.011440268122294</v>
      </c>
      <c r="BE7" s="10">
        <v>2.0256680498320754</v>
      </c>
      <c r="BF7" s="10">
        <v>1.8487108090956414</v>
      </c>
      <c r="BG7" s="10">
        <v>1.9737673397129056</v>
      </c>
      <c r="BH7" s="10">
        <v>1.8770936027669598</v>
      </c>
      <c r="BI7" s="10">
        <v>1.6329213778595846</v>
      </c>
      <c r="BJ7" s="10">
        <v>1.6921381337252022</v>
      </c>
      <c r="BK7" s="10">
        <v>1.719478532624422</v>
      </c>
      <c r="BL7" s="10">
        <v>1.9408395760314521</v>
      </c>
      <c r="BM7" s="10">
        <v>1.8812549857699745</v>
      </c>
      <c r="BN7" s="10">
        <v>1.8539577168986787</v>
      </c>
      <c r="BO7" s="10">
        <v>1.763075695695399</v>
      </c>
      <c r="BP7" s="10">
        <v>1.3943987839772349</v>
      </c>
      <c r="BQ7" s="10">
        <v>1.3358480609134866</v>
      </c>
      <c r="BR7" s="10">
        <v>1.1452285877430433</v>
      </c>
      <c r="BS7" s="10">
        <v>1.0286992979229093</v>
      </c>
      <c r="BT7" s="10">
        <v>1.1465206505036358</v>
      </c>
      <c r="BU7" s="10">
        <v>1.2278505468545067</v>
      </c>
      <c r="BV7" s="10">
        <v>1.3742995736692962</v>
      </c>
      <c r="BW7" s="10">
        <v>1.4023554228558726</v>
      </c>
      <c r="BX7" s="10">
        <v>1.3817716101440332</v>
      </c>
      <c r="BY7" s="10">
        <v>1.4232512734385852</v>
      </c>
      <c r="BZ7" s="10">
        <v>1.2565866778511205</v>
      </c>
      <c r="CA7" s="10">
        <v>1.2719716757797599</v>
      </c>
      <c r="CB7" s="10">
        <v>1.1908362936832084</v>
      </c>
      <c r="CC7" s="10">
        <v>1.175003842189958</v>
      </c>
      <c r="CD7" s="10"/>
      <c r="CE7" s="10"/>
      <c r="CF7" s="10"/>
      <c r="CG7" s="8"/>
      <c r="CH7" s="8">
        <v>3.419352010936052</v>
      </c>
      <c r="CI7" s="8">
        <v>3.5571046301245017</v>
      </c>
      <c r="CJ7" s="8">
        <v>3.7077566376451814</v>
      </c>
      <c r="CK7" s="8">
        <v>3.8442010898756451</v>
      </c>
      <c r="CL7" s="8">
        <v>4.0002995762244655</v>
      </c>
      <c r="CM7" s="8">
        <v>4.1284646514141787</v>
      </c>
      <c r="CN7" s="8">
        <v>4.186946509660042</v>
      </c>
      <c r="CO7" s="8">
        <v>4.2592437094061975</v>
      </c>
      <c r="CP7" s="8">
        <v>4.3148858180664345</v>
      </c>
      <c r="CQ7" s="8">
        <v>4.3101506971203438</v>
      </c>
      <c r="CR7" s="8">
        <v>4.4083078811473921</v>
      </c>
      <c r="CS7" s="8">
        <v>4.454206582497938</v>
      </c>
      <c r="CT7" s="8">
        <v>4.5117286460192911</v>
      </c>
      <c r="CU7" s="8">
        <v>4.4221136239689551</v>
      </c>
      <c r="CV7" s="8">
        <v>4.3519904421944773</v>
      </c>
      <c r="CW7" s="8">
        <v>4.2838152935074083</v>
      </c>
      <c r="CX7" s="8">
        <v>4.2633171615594332</v>
      </c>
      <c r="CY7" s="8">
        <v>4.4447364017280808</v>
      </c>
      <c r="CZ7" s="8">
        <v>4.4932023936041201</v>
      </c>
      <c r="DA7" s="8">
        <v>4.5354903107782008</v>
      </c>
      <c r="DB7" s="8">
        <v>4.6141754280349696</v>
      </c>
      <c r="DC7" s="8">
        <v>4.9854625047883898</v>
      </c>
      <c r="DD7" s="8">
        <v>5.2786028947940169</v>
      </c>
      <c r="DE7" s="8">
        <v>5.4424754875016985</v>
      </c>
      <c r="DF7" s="8">
        <v>5.5576751258841002</v>
      </c>
      <c r="DG7" s="8">
        <v>5.4134445221433953</v>
      </c>
      <c r="DH7" s="8">
        <v>5.3333509571450861</v>
      </c>
      <c r="DI7" s="8">
        <v>5.2371463866125252</v>
      </c>
      <c r="DJ7" s="8">
        <v>5.1517926389480326</v>
      </c>
      <c r="DK7" s="8">
        <v>5.0267644373280937</v>
      </c>
      <c r="DL7" s="8">
        <v>4.8987289622581969</v>
      </c>
      <c r="DM7" s="8">
        <v>4.7042474565102914</v>
      </c>
      <c r="DN7" s="8">
        <v>4.5344044406810173</v>
      </c>
      <c r="DO7" s="8">
        <v>4.4921464811150784</v>
      </c>
      <c r="DP7" s="8">
        <v>4.3788361448191493</v>
      </c>
      <c r="DQ7" s="8">
        <v>4.2618748820874712</v>
      </c>
      <c r="DR7" s="8">
        <v>4.2029735472977352</v>
      </c>
      <c r="DS7" s="23"/>
      <c r="DT7" s="23"/>
      <c r="DU7" s="23"/>
      <c r="DV7" s="8"/>
      <c r="DW7" s="8">
        <v>0.59615457175580788</v>
      </c>
      <c r="DX7" s="8">
        <v>0.79420363911579472</v>
      </c>
      <c r="DY7" s="8">
        <v>1.030719121596275</v>
      </c>
      <c r="DZ7" s="8">
        <v>1.2265714379875801</v>
      </c>
      <c r="EA7" s="8">
        <v>1.3092343174074512</v>
      </c>
      <c r="EB7" s="8">
        <v>1.3788777724080492</v>
      </c>
      <c r="EC7" s="8">
        <v>1.3672968892929498</v>
      </c>
      <c r="ED7" s="8">
        <v>1.2329993198620228</v>
      </c>
      <c r="EE7" s="8">
        <v>1.2288504745747169</v>
      </c>
      <c r="EF7" s="8">
        <v>1.3043379732096512</v>
      </c>
      <c r="EG7" s="8">
        <v>1.3420714744275626</v>
      </c>
      <c r="EH7" s="8">
        <v>1.4625452814722759</v>
      </c>
      <c r="EI7" s="8">
        <v>1.5262777005866413</v>
      </c>
      <c r="EJ7" s="8">
        <v>1.4176229187376079</v>
      </c>
      <c r="EK7" s="8">
        <v>1.4415189020006103</v>
      </c>
      <c r="EL7" s="8">
        <v>1.2639868703125299</v>
      </c>
      <c r="EM7" s="8">
        <v>1.0786009239737397</v>
      </c>
      <c r="EN7" s="8">
        <v>0.90177382779580428</v>
      </c>
      <c r="EO7" s="8">
        <v>0.79377224857794126</v>
      </c>
      <c r="EP7" s="8">
        <v>0.8569891924358829</v>
      </c>
      <c r="EQ7" s="8">
        <v>0.80704611857518349</v>
      </c>
      <c r="ER7" s="8">
        <v>0.68833847473205234</v>
      </c>
      <c r="ES7" s="8">
        <v>0.49582468307108896</v>
      </c>
      <c r="ET7" s="8">
        <v>0.5588411026948964</v>
      </c>
      <c r="EU7" s="8">
        <v>0.66808784170314639</v>
      </c>
      <c r="EV7" s="8">
        <v>0.93783542462125213</v>
      </c>
      <c r="EW7" s="8">
        <v>0.8698963373531321</v>
      </c>
      <c r="EX7" s="8">
        <v>0.76202841700616897</v>
      </c>
      <c r="EY7" s="8">
        <v>0.64937335868300405</v>
      </c>
      <c r="EZ7" s="8">
        <v>0.48096600135384171</v>
      </c>
      <c r="FA7" s="8">
        <v>0.54223259185781802</v>
      </c>
      <c r="FB7" s="8">
        <v>0.49083194132442448</v>
      </c>
      <c r="FC7" s="8">
        <v>0.41683923734818545</v>
      </c>
      <c r="FD7" s="8">
        <v>0.35414343298496309</v>
      </c>
      <c r="FE7" s="8">
        <v>0.25000445243904612</v>
      </c>
      <c r="FF7" s="8">
        <v>0.2446723795887954</v>
      </c>
      <c r="FG7" s="8">
        <v>0.29278137262245685</v>
      </c>
      <c r="FH7" s="23"/>
      <c r="FI7" s="23"/>
      <c r="FJ7" s="23"/>
      <c r="FL7" s="8">
        <v>4.6320959876952017</v>
      </c>
      <c r="FM7" s="8">
        <v>4.5681106300375376</v>
      </c>
      <c r="FN7" s="8">
        <v>4.5073704837450812</v>
      </c>
      <c r="FO7" s="8">
        <v>4.3971297469136399</v>
      </c>
      <c r="FP7" s="8">
        <v>4.3099122370552312</v>
      </c>
      <c r="FQ7" s="8">
        <v>4.1063488974385827</v>
      </c>
      <c r="FR7" s="8">
        <v>3.9083296410941921</v>
      </c>
      <c r="FS7" s="8">
        <v>3.9683516363309614</v>
      </c>
      <c r="FT7" s="8">
        <v>3.8090353952115894</v>
      </c>
      <c r="FU7" s="8">
        <v>3.8619081800943733</v>
      </c>
      <c r="FV7" s="8">
        <v>3.7807681795527257</v>
      </c>
      <c r="FW7" s="8">
        <v>3.756112461224669</v>
      </c>
      <c r="FX7" s="8">
        <v>3.8808288092172507</v>
      </c>
      <c r="FY7" s="8">
        <v>3.9722740119582594</v>
      </c>
      <c r="FZ7" s="8">
        <v>4.1826040461478389</v>
      </c>
      <c r="GA7" s="8">
        <v>4.2026029835526764</v>
      </c>
      <c r="GB7" s="8">
        <v>4.1673482409058407</v>
      </c>
      <c r="GC7" s="8">
        <v>3.9675451483250765</v>
      </c>
      <c r="GD7" s="8">
        <v>3.8215577836626333</v>
      </c>
      <c r="GE7" s="8">
        <v>3.9148415248265387</v>
      </c>
      <c r="GF7" s="8">
        <v>3.9202427262128756</v>
      </c>
      <c r="GG7" s="8">
        <v>4.2396741877999906</v>
      </c>
      <c r="GH7" s="8">
        <v>4.3661074601149323</v>
      </c>
      <c r="GI7" s="8">
        <v>4.5000824197439977</v>
      </c>
      <c r="GJ7" s="8">
        <v>4.7578051127049612</v>
      </c>
      <c r="GK7" s="8">
        <v>4.6614165865127708</v>
      </c>
      <c r="GL7" s="8">
        <v>4.5109622113717451</v>
      </c>
      <c r="GM7" s="8">
        <v>4.1400939954604645</v>
      </c>
      <c r="GN7" s="8">
        <v>3.865926709541982</v>
      </c>
      <c r="GO7" s="8">
        <v>3.6395340925735944</v>
      </c>
      <c r="GP7" s="8">
        <v>3.4874742870107882</v>
      </c>
      <c r="GQ7" s="8">
        <v>3.3133686815129022</v>
      </c>
      <c r="GR7" s="8">
        <v>3.451832510129897</v>
      </c>
      <c r="GS7" s="8">
        <v>3.3877489355857708</v>
      </c>
      <c r="GT7" s="8">
        <v>3.3023051194939397</v>
      </c>
      <c r="GU7" s="8">
        <v>3.312240932778971</v>
      </c>
      <c r="GV7" s="8">
        <v>3.2833131391687651</v>
      </c>
    </row>
    <row r="8" spans="1:204" s="4" customFormat="1">
      <c r="A8" s="4" t="s">
        <v>82</v>
      </c>
      <c r="B8" s="4" t="s">
        <v>34</v>
      </c>
      <c r="C8" s="8">
        <v>7.681470743790765</v>
      </c>
      <c r="D8" s="8">
        <v>7.4695196358221621</v>
      </c>
      <c r="E8" s="8">
        <v>6.7855216541608687</v>
      </c>
      <c r="F8" s="8">
        <v>6.4615382979760696</v>
      </c>
      <c r="G8" s="8">
        <v>6.288593986237994</v>
      </c>
      <c r="H8" s="8">
        <v>5.6390891004401702</v>
      </c>
      <c r="I8" s="8">
        <v>4.5556959055745976</v>
      </c>
      <c r="J8" s="8">
        <v>4.1092136680945597</v>
      </c>
      <c r="K8" s="8">
        <v>3.6355751537630603</v>
      </c>
      <c r="L8" s="8">
        <v>3.1451346060525589</v>
      </c>
      <c r="M8" s="8">
        <v>2.985498236857842</v>
      </c>
      <c r="N8" s="8">
        <v>2.2218842392624873</v>
      </c>
      <c r="O8" s="8">
        <v>2.0921579662245287</v>
      </c>
      <c r="P8" s="8">
        <v>0.83817291181466702</v>
      </c>
      <c r="Q8" s="8">
        <v>1.2162319576672957</v>
      </c>
      <c r="R8" s="8">
        <v>1.6602799340846393</v>
      </c>
      <c r="S8" s="8">
        <v>2.0383354124969348</v>
      </c>
      <c r="T8" s="8">
        <v>2.6326092704729658</v>
      </c>
      <c r="U8" s="8">
        <v>1.2127069158806332</v>
      </c>
      <c r="V8" s="8">
        <v>-0.35485397359633186</v>
      </c>
      <c r="W8" s="8">
        <v>-2.1306529578882372</v>
      </c>
      <c r="X8" s="8">
        <v>-3.1190730907792075</v>
      </c>
      <c r="Y8" s="8">
        <v>-4.5938843028223761</v>
      </c>
      <c r="Z8" s="8">
        <v>-5.2977258305012747</v>
      </c>
      <c r="AA8" s="8">
        <v>-3.9779986994091896</v>
      </c>
      <c r="AB8" s="8">
        <v>-1.4485328332796943</v>
      </c>
      <c r="AC8" s="8">
        <v>2.0060143852668779</v>
      </c>
      <c r="AD8" s="8">
        <v>4.2058524366437169</v>
      </c>
      <c r="AE8" s="8">
        <v>5.3870651769666846</v>
      </c>
      <c r="AF8" s="8">
        <v>4.8484443923757672</v>
      </c>
      <c r="AG8" s="8">
        <v>4.4439021232081428</v>
      </c>
      <c r="AH8" s="8">
        <v>4.634999274758461</v>
      </c>
      <c r="AI8" s="8">
        <v>4.3989737027211229</v>
      </c>
      <c r="AJ8" s="8">
        <v>4.625968725897101</v>
      </c>
      <c r="AK8" s="8">
        <v>4.865575644134668</v>
      </c>
      <c r="AL8" s="34">
        <v>4.5198950967284954</v>
      </c>
      <c r="AM8" s="8">
        <v>3.9145329982281343</v>
      </c>
      <c r="AN8" s="8">
        <v>3.5475832066375679</v>
      </c>
      <c r="AO8" s="23"/>
      <c r="AP8" s="23"/>
      <c r="AQ8" s="23"/>
      <c r="AR8" s="23"/>
      <c r="AS8" s="8">
        <v>7.7539162097870102</v>
      </c>
      <c r="AT8" s="8">
        <v>7.7191492992828374</v>
      </c>
      <c r="AU8" s="8">
        <v>7.6392663774907046</v>
      </c>
      <c r="AV8" s="8">
        <v>7.5716972762495818</v>
      </c>
      <c r="AW8" s="8">
        <v>7.2484770481811047</v>
      </c>
      <c r="AX8" s="8">
        <v>6.9534657715818424</v>
      </c>
      <c r="AY8" s="8">
        <v>6.2314320582833052</v>
      </c>
      <c r="AZ8" s="8">
        <v>6.0859067231776312</v>
      </c>
      <c r="BA8" s="8">
        <v>5.8974138639952471</v>
      </c>
      <c r="BB8" s="8">
        <v>6.1133911425773615</v>
      </c>
      <c r="BC8" s="8">
        <v>6.4864994751439848</v>
      </c>
      <c r="BD8" s="8">
        <v>6.0828785224505353</v>
      </c>
      <c r="BE8" s="8">
        <v>5.9488674981253844</v>
      </c>
      <c r="BF8" s="8">
        <v>4.9763624565931996</v>
      </c>
      <c r="BG8" s="8">
        <v>5.5677290343990586</v>
      </c>
      <c r="BH8" s="8">
        <v>6.6884991421334998</v>
      </c>
      <c r="BI8" s="8">
        <v>6.8146291040648492</v>
      </c>
      <c r="BJ8" s="8">
        <v>6.8812724207978579</v>
      </c>
      <c r="BK8" s="8">
        <v>5.119559555831783</v>
      </c>
      <c r="BL8" s="8">
        <v>3.6566454416961993</v>
      </c>
      <c r="BM8" s="8">
        <v>2.6505687918371135</v>
      </c>
      <c r="BN8" s="8">
        <v>1.5946986244406114</v>
      </c>
      <c r="BO8" s="8">
        <v>1.525725368710334</v>
      </c>
      <c r="BP8" s="8">
        <v>1.0738793753076727</v>
      </c>
      <c r="BQ8" s="8">
        <v>1.817557052545421</v>
      </c>
      <c r="BR8" s="8">
        <v>3.0616732504561881</v>
      </c>
      <c r="BS8" s="8">
        <v>3.6819519836405767</v>
      </c>
      <c r="BT8" s="8">
        <v>4.9341570196104492</v>
      </c>
      <c r="BU8" s="8">
        <v>5.5713345511834778</v>
      </c>
      <c r="BV8" s="8">
        <v>6.1322977261416955</v>
      </c>
      <c r="BW8" s="8">
        <v>6.5604198287438358</v>
      </c>
      <c r="BX8" s="8">
        <v>6.5227427602993924</v>
      </c>
      <c r="BY8" s="8">
        <v>6.455285492451579</v>
      </c>
      <c r="BZ8" s="8">
        <v>6.0429639165196747</v>
      </c>
      <c r="CA8" s="8">
        <v>5.9493333104804167</v>
      </c>
      <c r="CB8" s="8">
        <v>5.8148246109621056</v>
      </c>
      <c r="CC8" s="8">
        <v>5.6102188692208941</v>
      </c>
      <c r="CD8" s="8"/>
      <c r="CE8" s="8"/>
      <c r="CF8" s="8"/>
      <c r="CG8" s="8"/>
      <c r="CH8" s="8">
        <v>2.8450348888415142</v>
      </c>
      <c r="CI8" s="8">
        <v>2.6670283461845941</v>
      </c>
      <c r="CJ8" s="8">
        <v>2.9607338492951505</v>
      </c>
      <c r="CK8" s="8">
        <v>2.8176675161279396</v>
      </c>
      <c r="CL8" s="8">
        <v>2.5727980627404148</v>
      </c>
      <c r="CM8" s="8">
        <v>2.4771444529668414</v>
      </c>
      <c r="CN8" s="8">
        <v>2.1752654815810049</v>
      </c>
      <c r="CO8" s="8">
        <v>2.0251863947652433</v>
      </c>
      <c r="CP8" s="8">
        <v>2.4752394568025449</v>
      </c>
      <c r="CQ8" s="8">
        <v>2.6108710975101617</v>
      </c>
      <c r="CR8" s="8">
        <v>2.9716937123149476</v>
      </c>
      <c r="CS8" s="8">
        <v>3.6450666363106099</v>
      </c>
      <c r="CT8" s="8">
        <v>3.7411517338393123</v>
      </c>
      <c r="CU8" s="8">
        <v>4.3434489437916861</v>
      </c>
      <c r="CV8" s="8">
        <v>4.9216934413227618</v>
      </c>
      <c r="CW8" s="8">
        <v>5.596371409560013</v>
      </c>
      <c r="CX8" s="8">
        <v>5.9226888500972894</v>
      </c>
      <c r="CY8" s="8">
        <v>5.7777904680806138</v>
      </c>
      <c r="CZ8" s="8">
        <v>4.7467797910667588</v>
      </c>
      <c r="DA8" s="8">
        <v>3.216899541685764</v>
      </c>
      <c r="DB8" s="8">
        <v>2.1140826131089314</v>
      </c>
      <c r="DC8" s="34">
        <v>1.7479378646581876</v>
      </c>
      <c r="DD8" s="34">
        <v>1.8046057115484904</v>
      </c>
      <c r="DE8" s="34">
        <v>2.1123322101856283</v>
      </c>
      <c r="DF8" s="34">
        <v>3.5777563027322761</v>
      </c>
      <c r="DG8" s="34">
        <v>4.4829529797484433</v>
      </c>
      <c r="DH8" s="8">
        <v>5.321193280756547</v>
      </c>
      <c r="DI8" s="8">
        <v>5.867066476052047</v>
      </c>
      <c r="DJ8" s="8">
        <v>5.6680455010193391</v>
      </c>
      <c r="DK8" s="8">
        <v>5.0817994951474033</v>
      </c>
      <c r="DL8" s="8">
        <v>4.4484201093053448</v>
      </c>
      <c r="DM8" s="8">
        <v>3.9787110920462148</v>
      </c>
      <c r="DN8" s="8">
        <v>3.2953128185723921</v>
      </c>
      <c r="DO8" s="8">
        <v>2.986883995216763</v>
      </c>
      <c r="DP8" s="8">
        <v>2.8518160298896897</v>
      </c>
      <c r="DQ8" s="8">
        <v>2.8005559890679037</v>
      </c>
      <c r="DR8" s="8">
        <v>2.9537126655039057</v>
      </c>
      <c r="DS8" s="23"/>
      <c r="DT8" s="23"/>
      <c r="DU8" s="23"/>
      <c r="DV8" s="8"/>
      <c r="DW8" s="8">
        <v>1.2194513381832257</v>
      </c>
      <c r="DX8" s="8">
        <v>0.64548629607043961</v>
      </c>
      <c r="DY8" s="8">
        <v>0.39787782614132361</v>
      </c>
      <c r="DZ8" s="8">
        <v>1.2901304607793749</v>
      </c>
      <c r="EA8" s="8">
        <v>1.8008068618092377</v>
      </c>
      <c r="EB8" s="8">
        <v>1.9743464069088987</v>
      </c>
      <c r="EC8" s="8">
        <v>1.9939278639212981</v>
      </c>
      <c r="ED8" s="8">
        <v>1.0233085721754889</v>
      </c>
      <c r="EE8" s="8">
        <v>1.1013364949813205</v>
      </c>
      <c r="EF8" s="8">
        <v>0.43618218645763296</v>
      </c>
      <c r="EG8" s="8">
        <v>-0.29670447250160481</v>
      </c>
      <c r="EH8" s="8">
        <v>-0.13675665670694603</v>
      </c>
      <c r="EI8" s="8">
        <v>-0.89918603438522759</v>
      </c>
      <c r="EJ8" s="8">
        <v>-0.72060711149143142</v>
      </c>
      <c r="EK8" s="8">
        <v>0.61360295451102709</v>
      </c>
      <c r="EL8" s="8">
        <v>1.0081572848349141</v>
      </c>
      <c r="EM8" s="8">
        <v>1.96468100380305</v>
      </c>
      <c r="EN8" s="8">
        <v>1.5157128491574625</v>
      </c>
      <c r="EO8" s="8">
        <v>5.5612067818716526E-2</v>
      </c>
      <c r="EP8" s="8">
        <v>-0.5780653164735855</v>
      </c>
      <c r="EQ8" s="8">
        <v>-2.8455998425275864</v>
      </c>
      <c r="ER8" s="8">
        <v>-3.8319590858880201</v>
      </c>
      <c r="ES8" s="8">
        <v>-4.5255018079743818</v>
      </c>
      <c r="ET8" s="8">
        <v>-6.0155675215556244</v>
      </c>
      <c r="EU8" s="8">
        <v>-4.1548591542446474</v>
      </c>
      <c r="EV8" s="8">
        <v>-2.1149207184027321</v>
      </c>
      <c r="EW8" s="8">
        <v>-0.48152595149078037</v>
      </c>
      <c r="EX8" s="8">
        <v>1.4605139927812094</v>
      </c>
      <c r="EY8" s="8">
        <v>1.7475853166907234</v>
      </c>
      <c r="EZ8" s="8">
        <v>1.0573269841021404</v>
      </c>
      <c r="FA8" s="8">
        <v>0.41796772218069717</v>
      </c>
      <c r="FB8" s="8">
        <v>-0.31472841426185122</v>
      </c>
      <c r="FC8" s="8">
        <v>-1.0203980452413586</v>
      </c>
      <c r="FD8" s="8">
        <v>-0.96506532790458976</v>
      </c>
      <c r="FE8" s="8">
        <v>-0.73710128408342113</v>
      </c>
      <c r="FF8" s="8">
        <v>5.8572198461035563E-2</v>
      </c>
      <c r="FG8" s="8">
        <v>0.40787722340983346</v>
      </c>
      <c r="FH8" s="23"/>
      <c r="FI8" s="23"/>
      <c r="FJ8" s="23"/>
      <c r="FL8" s="8">
        <v>-1.2133833351907999</v>
      </c>
      <c r="FM8" s="8">
        <v>-1.6491448360252576</v>
      </c>
      <c r="FN8" s="8">
        <v>-1.9298323304899441</v>
      </c>
      <c r="FO8" s="8">
        <v>-2.4809597019302982</v>
      </c>
      <c r="FP8" s="8">
        <v>-2.7163107803385591</v>
      </c>
      <c r="FQ8" s="8">
        <v>-2.886219130887258</v>
      </c>
      <c r="FR8" s="8">
        <v>-3.2581931164564981</v>
      </c>
      <c r="FS8" s="8">
        <v>-3.5222526946622432</v>
      </c>
      <c r="FT8" s="8">
        <v>-4.0414662380408455</v>
      </c>
      <c r="FU8" s="8">
        <v>-4.0897420308620287</v>
      </c>
      <c r="FV8" s="8">
        <v>-4.3409058023440883</v>
      </c>
      <c r="FW8" s="8">
        <v>-4.2361517314646528</v>
      </c>
      <c r="FX8" s="8">
        <v>-4.3203649379897424</v>
      </c>
      <c r="FY8" s="8">
        <v>-4.5330976038649027</v>
      </c>
      <c r="FZ8" s="8">
        <v>-4.4346214629054455</v>
      </c>
      <c r="GA8" s="8">
        <v>-4.4214757523751445</v>
      </c>
      <c r="GB8" s="8">
        <v>-4.6416787241291741</v>
      </c>
      <c r="GC8" s="8">
        <v>-4.8772328371545512</v>
      </c>
      <c r="GD8" s="8">
        <v>-5.4281429816322433</v>
      </c>
      <c r="GE8" s="8">
        <v>-5.6841940910293243</v>
      </c>
      <c r="GF8" s="8">
        <v>-6.0235851280627388</v>
      </c>
      <c r="GG8" s="8">
        <v>-6.2912791702913351</v>
      </c>
      <c r="GH8" s="8">
        <v>-6.8001159051640503</v>
      </c>
      <c r="GI8" s="8">
        <v>-6.923294098212291</v>
      </c>
      <c r="GJ8" s="8">
        <v>-6.2638068221701939</v>
      </c>
      <c r="GK8" s="8">
        <v>-5.6459402051939724</v>
      </c>
      <c r="GL8" s="8">
        <v>-4.900471227820165</v>
      </c>
      <c r="GM8" s="8">
        <v>-4.8849014541138178</v>
      </c>
      <c r="GN8" s="8">
        <v>-4.9222809798495373</v>
      </c>
      <c r="GO8" s="8">
        <v>-5.4198892187823553</v>
      </c>
      <c r="GP8" s="8">
        <v>-5.7242294206373012</v>
      </c>
      <c r="GQ8" s="8">
        <v>-6.0192294096854013</v>
      </c>
      <c r="GR8" s="8">
        <v>-6.2926845152497446</v>
      </c>
      <c r="GS8" s="8">
        <v>-6.1264112072517509</v>
      </c>
      <c r="GT8" s="8">
        <v>-5.833601791562038</v>
      </c>
      <c r="GU8" s="8">
        <v>-5.2510436444633637</v>
      </c>
      <c r="GV8" s="8">
        <v>-5.0095428178404706</v>
      </c>
    </row>
    <row r="9" spans="1:204" s="4" customFormat="1">
      <c r="C9" s="8"/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42"/>
      <c r="AM9" s="9"/>
      <c r="AN9" s="9"/>
      <c r="AO9" s="9"/>
      <c r="AP9" s="9"/>
      <c r="AQ9" s="9"/>
      <c r="AR9" s="9"/>
    </row>
    <row r="10" spans="1:204" s="4" customFormat="1">
      <c r="A10" s="4" t="s">
        <v>85</v>
      </c>
      <c r="B10" s="4" t="s">
        <v>38</v>
      </c>
      <c r="C10" s="8">
        <v>2.3638188892382677</v>
      </c>
      <c r="D10" s="8">
        <v>1.992638610583602</v>
      </c>
      <c r="E10" s="8">
        <v>1.3771015005696323</v>
      </c>
      <c r="F10" s="8">
        <v>1.0216515990280803</v>
      </c>
      <c r="G10" s="8">
        <v>0.73422880000895063</v>
      </c>
      <c r="H10" s="8">
        <v>-2.5987480901805398E-2</v>
      </c>
      <c r="I10" s="8">
        <v>-1.1824254871054893</v>
      </c>
      <c r="J10" s="8">
        <v>-1.7926610718752651</v>
      </c>
      <c r="K10" s="8">
        <v>-2.0264435453433904</v>
      </c>
      <c r="L10" s="8">
        <v>-2.3081085160445403</v>
      </c>
      <c r="M10" s="8">
        <v>-2.2178444131556936</v>
      </c>
      <c r="N10" s="8">
        <v>-2.6019282359621823</v>
      </c>
      <c r="O10" s="8">
        <v>-2.6151694828596264</v>
      </c>
      <c r="P10" s="8">
        <v>-3.0008244865643694</v>
      </c>
      <c r="Q10" s="8">
        <v>-2.1717923714048277</v>
      </c>
      <c r="R10" s="8">
        <v>-1.329533378547558</v>
      </c>
      <c r="S10" s="8">
        <v>-0.45803195938473168</v>
      </c>
      <c r="T10" s="8">
        <v>-0.27761355236900181</v>
      </c>
      <c r="U10" s="8">
        <v>-1.6856787806270559</v>
      </c>
      <c r="V10" s="8">
        <v>-3.282682707656337</v>
      </c>
      <c r="W10" s="8">
        <v>-5.4021819681178869</v>
      </c>
      <c r="X10" s="8">
        <v>-6.6113414905678694</v>
      </c>
      <c r="Y10" s="8">
        <v>-8.4301958481231019</v>
      </c>
      <c r="Z10" s="8">
        <v>-9.3575749638635699</v>
      </c>
      <c r="AA10" s="8">
        <v>-8.2941905606599065</v>
      </c>
      <c r="AB10" s="8">
        <v>-5.8515709441217894</v>
      </c>
      <c r="AC10" s="8">
        <v>-2.5985637222076536</v>
      </c>
      <c r="AD10" s="8">
        <v>-0.51762427606659278</v>
      </c>
      <c r="AE10" s="8">
        <v>0.62254906605850824</v>
      </c>
      <c r="AF10" s="8">
        <v>0.12958271843863781</v>
      </c>
      <c r="AG10" s="8">
        <v>-0.38218145275984783</v>
      </c>
      <c r="AH10" s="8">
        <v>-0.25532823880925803</v>
      </c>
      <c r="AI10" s="8">
        <v>-0.44321684842490428</v>
      </c>
      <c r="AJ10" s="8">
        <v>-0.46861929903236282</v>
      </c>
      <c r="AK10" s="8">
        <v>-0.37398481833441416</v>
      </c>
      <c r="AL10" s="34">
        <v>-0.78303885412020213</v>
      </c>
      <c r="AM10" s="8">
        <v>-1.2398190751275602</v>
      </c>
      <c r="AN10" s="8">
        <v>-1.4729614626490122</v>
      </c>
      <c r="AO10" s="23"/>
      <c r="AP10" s="23"/>
      <c r="AQ10" s="23"/>
      <c r="AR10" s="23"/>
      <c r="AS10" s="8">
        <v>5.4572517758354078</v>
      </c>
      <c r="AT10" s="8">
        <v>5.2591187203736434</v>
      </c>
      <c r="AU10" s="8">
        <v>5.1255468004460019</v>
      </c>
      <c r="AV10" s="8">
        <v>4.9699081052713847</v>
      </c>
      <c r="AW10" s="8">
        <v>4.6247081101403484</v>
      </c>
      <c r="AX10" s="8">
        <v>4.3185610289267595</v>
      </c>
      <c r="AY10" s="8">
        <v>3.7814831216046683</v>
      </c>
      <c r="AZ10" s="8">
        <v>3.6790062265438817</v>
      </c>
      <c r="BA10" s="8">
        <v>3.4886363951357842</v>
      </c>
      <c r="BB10" s="8">
        <v>3.7121364894055748</v>
      </c>
      <c r="BC10" s="8">
        <v>4.1528815017957239</v>
      </c>
      <c r="BD10" s="8">
        <v>4.0714382543282408</v>
      </c>
      <c r="BE10" s="8">
        <v>3.9231994482933095</v>
      </c>
      <c r="BF10" s="8">
        <v>3.1276516474975584</v>
      </c>
      <c r="BG10" s="8">
        <v>3.5939616946861528</v>
      </c>
      <c r="BH10" s="8">
        <v>4.8114055393665405</v>
      </c>
      <c r="BI10" s="8">
        <v>5.1817077262052642</v>
      </c>
      <c r="BJ10" s="8">
        <v>5.1891342870726556</v>
      </c>
      <c r="BK10" s="8">
        <v>3.4000810232073615</v>
      </c>
      <c r="BL10" s="8">
        <v>1.7158058656647472</v>
      </c>
      <c r="BM10" s="8">
        <v>0.76931380606713884</v>
      </c>
      <c r="BN10" s="8">
        <v>-0.25925909245806744</v>
      </c>
      <c r="BO10" s="8">
        <v>-0.237350326985065</v>
      </c>
      <c r="BP10" s="8">
        <v>-0.3205194086695623</v>
      </c>
      <c r="BQ10" s="8">
        <v>0.48170899163193437</v>
      </c>
      <c r="BR10" s="8">
        <v>1.9164446627131448</v>
      </c>
      <c r="BS10" s="8">
        <v>2.6532526857176673</v>
      </c>
      <c r="BT10" s="8">
        <v>3.7876363691068131</v>
      </c>
      <c r="BU10" s="8">
        <v>4.3434840043289711</v>
      </c>
      <c r="BV10" s="8">
        <v>4.7579981524723998</v>
      </c>
      <c r="BW10" s="8">
        <v>5.1580644058879628</v>
      </c>
      <c r="BX10" s="8">
        <v>5.1409711501553597</v>
      </c>
      <c r="BY10" s="8">
        <v>5.0320342190129939</v>
      </c>
      <c r="BZ10" s="8">
        <v>4.7863772386685541</v>
      </c>
      <c r="CA10" s="8">
        <v>4.6773616347006568</v>
      </c>
      <c r="CB10" s="8">
        <v>4.6239883172788971</v>
      </c>
      <c r="CC10" s="8">
        <v>4.4352150270309361</v>
      </c>
      <c r="CD10" s="23"/>
      <c r="CE10" s="23"/>
      <c r="CF10" s="23"/>
      <c r="CG10" s="8"/>
      <c r="CH10" s="8">
        <v>-0.57431712209453756</v>
      </c>
      <c r="CI10" s="8">
        <v>-0.89007628393990745</v>
      </c>
      <c r="CJ10" s="8">
        <v>-0.74702278835003089</v>
      </c>
      <c r="CK10" s="8">
        <v>-1.0265335737477053</v>
      </c>
      <c r="CL10" s="8">
        <v>-1.4275015134840507</v>
      </c>
      <c r="CM10" s="8">
        <v>-1.6513201984473374</v>
      </c>
      <c r="CN10" s="8">
        <v>-2.0116810280790371</v>
      </c>
      <c r="CO10" s="8">
        <v>-2.2340573146409541</v>
      </c>
      <c r="CP10" s="8">
        <v>-1.8396463612638896</v>
      </c>
      <c r="CQ10" s="8">
        <v>-1.6992795996101822</v>
      </c>
      <c r="CR10" s="8">
        <v>-1.4366141688324445</v>
      </c>
      <c r="CS10" s="8">
        <v>-0.80913994618732799</v>
      </c>
      <c r="CT10" s="8">
        <v>-0.77057691217997859</v>
      </c>
      <c r="CU10" s="8">
        <v>-7.8664680177269214E-2</v>
      </c>
      <c r="CV10" s="8">
        <v>0.56970299912828437</v>
      </c>
      <c r="CW10" s="8">
        <v>1.3125561160526047</v>
      </c>
      <c r="CX10" s="8">
        <v>1.6593716885378567</v>
      </c>
      <c r="CY10" s="8">
        <v>1.3330540663525334</v>
      </c>
      <c r="CZ10" s="8">
        <v>0.25357739746263852</v>
      </c>
      <c r="DA10" s="8">
        <v>-1.3185907690924368</v>
      </c>
      <c r="DB10" s="8">
        <v>-2.5000928149260382</v>
      </c>
      <c r="DC10" s="8">
        <v>-3.2375246401302022</v>
      </c>
      <c r="DD10" s="8">
        <v>-3.4739971832455265</v>
      </c>
      <c r="DE10" s="8">
        <v>-3.3301432773160702</v>
      </c>
      <c r="DF10" s="8">
        <v>-1.9799188231518241</v>
      </c>
      <c r="DG10" s="8">
        <v>-0.93049154239495202</v>
      </c>
      <c r="DH10" s="8">
        <v>-1.2157676388539512E-2</v>
      </c>
      <c r="DI10" s="8">
        <v>0.62992008943952182</v>
      </c>
      <c r="DJ10" s="8">
        <v>0.51625286207130638</v>
      </c>
      <c r="DK10" s="8">
        <v>5.5035057819309292E-2</v>
      </c>
      <c r="DL10" s="8">
        <v>-0.45030885295285172</v>
      </c>
      <c r="DM10" s="8">
        <v>-0.72553636446407666</v>
      </c>
      <c r="DN10" s="8">
        <v>-1.2390916221086254</v>
      </c>
      <c r="DO10" s="8">
        <v>-1.5052624858983155</v>
      </c>
      <c r="DP10" s="8">
        <v>-1.5270201149294595</v>
      </c>
      <c r="DQ10" s="8">
        <v>-1.4613188930195675</v>
      </c>
      <c r="DR10" s="8">
        <v>-1.2492608817938298</v>
      </c>
      <c r="DS10" s="23"/>
      <c r="DT10" s="23"/>
      <c r="DU10" s="23"/>
      <c r="DV10" s="8"/>
      <c r="DW10" s="8">
        <v>0.62329676642741783</v>
      </c>
      <c r="DX10" s="8">
        <v>-0.14871734304535511</v>
      </c>
      <c r="DY10" s="8">
        <v>-0.63284129545495138</v>
      </c>
      <c r="DZ10" s="8">
        <v>6.3559022791794775E-2</v>
      </c>
      <c r="EA10" s="8">
        <v>0.49157254440178644</v>
      </c>
      <c r="EB10" s="8">
        <v>0.59546863450084953</v>
      </c>
      <c r="EC10" s="8">
        <v>0.62663097462834827</v>
      </c>
      <c r="ED10" s="8">
        <v>-0.20969074768653395</v>
      </c>
      <c r="EE10" s="8">
        <v>-0.12751397959339639</v>
      </c>
      <c r="EF10" s="8">
        <v>-0.86815578675201821</v>
      </c>
      <c r="EG10" s="8">
        <v>-1.6387759469291674</v>
      </c>
      <c r="EH10" s="8">
        <v>-1.5993019381792219</v>
      </c>
      <c r="EI10" s="8">
        <v>-2.4254637349718688</v>
      </c>
      <c r="EJ10" s="8">
        <v>-2.1382300302290393</v>
      </c>
      <c r="EK10" s="8">
        <v>-0.82791594748958319</v>
      </c>
      <c r="EL10" s="8">
        <v>-0.25582958547761575</v>
      </c>
      <c r="EM10" s="8">
        <v>0.88608007982931025</v>
      </c>
      <c r="EN10" s="8">
        <v>0.61393902136165823</v>
      </c>
      <c r="EO10" s="8">
        <v>-0.73816018075922474</v>
      </c>
      <c r="EP10" s="8">
        <v>-1.4350545089094684</v>
      </c>
      <c r="EQ10" s="8">
        <v>-3.65264596110277</v>
      </c>
      <c r="ER10" s="8">
        <v>-4.5202975606200724</v>
      </c>
      <c r="ES10" s="8">
        <v>-5.0213264910454711</v>
      </c>
      <c r="ET10" s="8">
        <v>-6.5744086242505206</v>
      </c>
      <c r="EU10" s="8">
        <v>-4.8229469959477935</v>
      </c>
      <c r="EV10" s="8">
        <v>-3.0527561430239842</v>
      </c>
      <c r="EW10" s="8">
        <v>-1.3514222888439125</v>
      </c>
      <c r="EX10" s="8">
        <v>0.69848557577504045</v>
      </c>
      <c r="EY10" s="8">
        <v>1.0982119580077192</v>
      </c>
      <c r="EZ10" s="8">
        <v>0.57636098274829883</v>
      </c>
      <c r="FA10" s="8">
        <v>-0.12426486967712087</v>
      </c>
      <c r="FB10" s="8">
        <v>-0.8055603555862757</v>
      </c>
      <c r="FC10" s="8">
        <v>-1.4372372825895441</v>
      </c>
      <c r="FD10" s="8">
        <v>-1.3192087608895529</v>
      </c>
      <c r="FE10" s="8">
        <v>-0.98710573652246725</v>
      </c>
      <c r="FF10" s="8">
        <v>-0.18610018112775983</v>
      </c>
      <c r="FG10" s="8">
        <v>0.11509585078737664</v>
      </c>
      <c r="FH10" s="23"/>
      <c r="FI10" s="23"/>
      <c r="FJ10" s="23"/>
      <c r="FL10" s="8">
        <v>-5.8454793228860016</v>
      </c>
      <c r="FM10" s="8">
        <v>-6.2172554660627952</v>
      </c>
      <c r="FN10" s="8">
        <v>-6.4372028142350253</v>
      </c>
      <c r="FO10" s="8">
        <v>-6.8780894488439381</v>
      </c>
      <c r="FP10" s="8">
        <v>-7.0262230173937903</v>
      </c>
      <c r="FQ10" s="8">
        <v>-6.9925680283258407</v>
      </c>
      <c r="FR10" s="8">
        <v>-7.1665227575506902</v>
      </c>
      <c r="FS10" s="8">
        <v>-7.4906043309932047</v>
      </c>
      <c r="FT10" s="8">
        <v>-7.8505016332524349</v>
      </c>
      <c r="FU10" s="8">
        <v>-7.9516502109564016</v>
      </c>
      <c r="FV10" s="8">
        <v>-8.121673981896814</v>
      </c>
      <c r="FW10" s="8">
        <v>-7.9922641926893219</v>
      </c>
      <c r="FX10" s="8">
        <v>-8.2011937472069931</v>
      </c>
      <c r="FY10" s="8">
        <v>-8.5053716158231616</v>
      </c>
      <c r="FZ10" s="8">
        <v>-8.6172255090532843</v>
      </c>
      <c r="GA10" s="8">
        <v>-8.6240787359278208</v>
      </c>
      <c r="GB10" s="8">
        <v>-8.8090269650350148</v>
      </c>
      <c r="GC10" s="8">
        <v>-8.8447779854796273</v>
      </c>
      <c r="GD10" s="8">
        <v>-9.2497007652948771</v>
      </c>
      <c r="GE10" s="8">
        <v>-9.599035615855863</v>
      </c>
      <c r="GF10" s="8">
        <v>-9.9438278542756144</v>
      </c>
      <c r="GG10" s="8">
        <v>-10.530953358091326</v>
      </c>
      <c r="GH10" s="8">
        <v>-11.166223365278983</v>
      </c>
      <c r="GI10" s="8">
        <v>-11.423376517956289</v>
      </c>
      <c r="GJ10" s="8">
        <v>-11.021611934875155</v>
      </c>
      <c r="GK10" s="8">
        <v>-10.307356791706743</v>
      </c>
      <c r="GL10" s="8">
        <v>-9.4114334391919101</v>
      </c>
      <c r="GM10" s="8">
        <v>-9.0249954495742823</v>
      </c>
      <c r="GN10" s="8">
        <v>-8.7882076893915198</v>
      </c>
      <c r="GO10" s="8">
        <v>-9.0594233113559497</v>
      </c>
      <c r="GP10" s="8">
        <v>-9.2117037076480894</v>
      </c>
      <c r="GQ10" s="8">
        <v>-9.3325980911983031</v>
      </c>
      <c r="GR10" s="8">
        <v>-9.7445170253796416</v>
      </c>
      <c r="GS10" s="8">
        <v>-9.5141601428375218</v>
      </c>
      <c r="GT10" s="8">
        <v>-9.1359069110559776</v>
      </c>
      <c r="GU10" s="8">
        <v>-8.5632845772423352</v>
      </c>
      <c r="GV10" s="8">
        <v>-8.2928559570092357</v>
      </c>
    </row>
    <row r="11" spans="1:204">
      <c r="C11" s="4">
        <v>100000</v>
      </c>
      <c r="D11" s="4">
        <v>100000</v>
      </c>
      <c r="E11" s="4">
        <v>100000</v>
      </c>
      <c r="F11" s="4">
        <v>100000</v>
      </c>
      <c r="G11" s="4">
        <v>100000</v>
      </c>
      <c r="H11" s="4">
        <v>100000</v>
      </c>
      <c r="I11" s="4">
        <v>100000</v>
      </c>
      <c r="J11" s="4">
        <v>100000</v>
      </c>
      <c r="K11" s="4">
        <v>100000</v>
      </c>
      <c r="L11" s="4">
        <v>100000</v>
      </c>
      <c r="M11" s="4">
        <v>100000</v>
      </c>
      <c r="N11" s="4">
        <v>100000</v>
      </c>
      <c r="O11" s="4">
        <v>100000</v>
      </c>
      <c r="P11" s="4">
        <v>100000</v>
      </c>
      <c r="Q11" s="4">
        <v>100000</v>
      </c>
      <c r="R11" s="4">
        <v>100000</v>
      </c>
      <c r="S11" s="4">
        <v>100000</v>
      </c>
      <c r="T11" s="4">
        <v>100000</v>
      </c>
      <c r="U11" s="4">
        <v>100000</v>
      </c>
      <c r="V11" s="4">
        <v>100000</v>
      </c>
      <c r="W11" s="4">
        <v>100000</v>
      </c>
      <c r="X11" s="4">
        <v>100000</v>
      </c>
      <c r="Y11" s="4">
        <v>100000</v>
      </c>
      <c r="Z11" s="4">
        <v>100000</v>
      </c>
      <c r="AA11" s="4">
        <v>100000</v>
      </c>
      <c r="AB11" s="4">
        <v>100000</v>
      </c>
      <c r="AC11" s="4">
        <v>100000</v>
      </c>
      <c r="AD11" s="4">
        <v>100000</v>
      </c>
      <c r="AE11" s="4">
        <v>100000</v>
      </c>
      <c r="AF11" s="4">
        <v>100000</v>
      </c>
      <c r="AG11" s="4">
        <v>100000</v>
      </c>
      <c r="AH11" s="4">
        <v>100000</v>
      </c>
      <c r="AI11" s="4">
        <v>100000</v>
      </c>
      <c r="AJ11" s="4">
        <v>100000</v>
      </c>
      <c r="AK11" s="4">
        <v>100000</v>
      </c>
      <c r="AL11" s="40">
        <v>100000</v>
      </c>
      <c r="AM11" s="40">
        <v>100000</v>
      </c>
      <c r="AN11" s="4">
        <v>100000</v>
      </c>
      <c r="AO11" s="4">
        <v>100000</v>
      </c>
      <c r="AP11" s="4">
        <v>100000</v>
      </c>
      <c r="AQ11" s="29">
        <v>-1000000</v>
      </c>
      <c r="AR11" s="29">
        <v>-1000000</v>
      </c>
      <c r="AS11" s="29">
        <v>-1000</v>
      </c>
      <c r="AT11" s="29">
        <v>-1000</v>
      </c>
      <c r="AU11" s="29">
        <v>-1000</v>
      </c>
      <c r="AV11" s="29">
        <v>-1000</v>
      </c>
      <c r="AW11" s="29">
        <v>-1000</v>
      </c>
      <c r="AX11" s="29">
        <v>-1000</v>
      </c>
      <c r="AY11" s="29">
        <v>-1000</v>
      </c>
      <c r="AZ11" s="29">
        <v>-1000</v>
      </c>
      <c r="BA11" s="29">
        <v>-1000</v>
      </c>
      <c r="BB11" s="29">
        <v>-1000</v>
      </c>
      <c r="BC11" s="29">
        <v>-1000</v>
      </c>
      <c r="BD11" s="29">
        <v>-1000</v>
      </c>
      <c r="BE11" s="29">
        <v>-1000</v>
      </c>
      <c r="BF11" s="29">
        <v>-1000</v>
      </c>
      <c r="BG11" s="29">
        <v>-1000</v>
      </c>
      <c r="BH11" s="29">
        <v>-1000</v>
      </c>
      <c r="BI11" s="29">
        <v>-1000</v>
      </c>
      <c r="BJ11" s="29">
        <v>-1000</v>
      </c>
      <c r="BK11" s="29">
        <v>-1000</v>
      </c>
      <c r="BL11" s="29">
        <v>-1000</v>
      </c>
      <c r="BM11" s="29">
        <v>-1000</v>
      </c>
      <c r="BN11" s="29">
        <v>-1000</v>
      </c>
      <c r="BO11" s="29">
        <v>-1000</v>
      </c>
      <c r="BP11" s="29">
        <v>-1000</v>
      </c>
      <c r="BQ11" s="29">
        <v>-1000</v>
      </c>
      <c r="BR11" s="29">
        <v>-1000</v>
      </c>
      <c r="BS11" s="29">
        <v>-1000</v>
      </c>
      <c r="BT11" s="29">
        <v>-1000</v>
      </c>
      <c r="BU11" s="29">
        <v>-1000</v>
      </c>
      <c r="BV11" s="29">
        <v>-1000</v>
      </c>
      <c r="BW11" s="29">
        <v>-1000</v>
      </c>
      <c r="BX11" s="29">
        <v>-1000</v>
      </c>
      <c r="BY11" s="29">
        <v>-1000</v>
      </c>
      <c r="BZ11" s="29">
        <v>-1000</v>
      </c>
      <c r="CA11" s="29">
        <v>-1000</v>
      </c>
      <c r="CB11" s="29">
        <v>-1000</v>
      </c>
      <c r="CC11" s="29">
        <v>-1000</v>
      </c>
      <c r="CD11" s="29">
        <v>-1000</v>
      </c>
      <c r="CE11" s="29">
        <v>-1000</v>
      </c>
      <c r="CF11" s="29">
        <v>1000</v>
      </c>
      <c r="CG11" s="29">
        <v>1000</v>
      </c>
      <c r="CH11" s="29">
        <v>1000</v>
      </c>
      <c r="CI11" s="29">
        <v>1000</v>
      </c>
      <c r="CJ11" s="29">
        <v>1000</v>
      </c>
      <c r="CK11" s="29">
        <v>1000</v>
      </c>
      <c r="CL11" s="29">
        <v>1000</v>
      </c>
      <c r="CM11" s="29">
        <v>1000</v>
      </c>
      <c r="CN11" s="29">
        <v>1000</v>
      </c>
      <c r="CO11" s="29">
        <v>1000</v>
      </c>
      <c r="CP11" s="29">
        <v>1000</v>
      </c>
      <c r="CQ11" s="29">
        <v>1000</v>
      </c>
      <c r="CR11" s="29">
        <v>1000</v>
      </c>
      <c r="CS11" s="29">
        <v>1000</v>
      </c>
      <c r="CT11" s="29">
        <v>1000</v>
      </c>
      <c r="CU11" s="29">
        <v>1000</v>
      </c>
      <c r="CV11" s="29">
        <v>1000</v>
      </c>
      <c r="CW11" s="29">
        <v>1000</v>
      </c>
      <c r="CX11" s="29">
        <v>1000</v>
      </c>
      <c r="CY11" s="29">
        <v>1000</v>
      </c>
      <c r="CZ11" s="29">
        <v>1000</v>
      </c>
      <c r="DA11" s="29">
        <v>1000</v>
      </c>
      <c r="DB11" s="29">
        <v>1000</v>
      </c>
      <c r="DC11" s="29">
        <v>1000</v>
      </c>
      <c r="DD11" s="29">
        <v>1000</v>
      </c>
      <c r="DE11" s="29">
        <v>1000</v>
      </c>
      <c r="DF11" s="29">
        <v>1000</v>
      </c>
      <c r="DG11" s="29">
        <v>1000</v>
      </c>
      <c r="DH11" s="29">
        <v>1000</v>
      </c>
      <c r="DI11" s="29">
        <v>1000</v>
      </c>
      <c r="DJ11" s="29">
        <v>1000</v>
      </c>
      <c r="DK11" s="29">
        <v>1000</v>
      </c>
      <c r="DL11" s="29">
        <v>1000</v>
      </c>
      <c r="DM11" s="29">
        <v>1000</v>
      </c>
      <c r="DN11" s="29">
        <v>1000</v>
      </c>
      <c r="DO11" s="29">
        <v>1000</v>
      </c>
      <c r="DP11" s="29">
        <v>1000</v>
      </c>
      <c r="DQ11" s="29">
        <v>1000</v>
      </c>
      <c r="DR11" s="29">
        <v>1000</v>
      </c>
      <c r="DS11" s="29">
        <v>1000</v>
      </c>
      <c r="DT11" s="29">
        <v>1000</v>
      </c>
      <c r="DU11" s="29">
        <v>-1000</v>
      </c>
      <c r="DV11" s="29">
        <v>-1000</v>
      </c>
      <c r="DW11" s="29">
        <v>-1000</v>
      </c>
      <c r="DX11" s="29">
        <v>-1000</v>
      </c>
      <c r="DY11" s="29">
        <v>-1000</v>
      </c>
      <c r="DZ11" s="29">
        <v>-1000</v>
      </c>
      <c r="EA11" s="29">
        <v>-1000</v>
      </c>
      <c r="EB11" s="29">
        <v>-1000</v>
      </c>
      <c r="EC11" s="29">
        <v>-1000</v>
      </c>
      <c r="ED11" s="29">
        <v>-1000</v>
      </c>
      <c r="EE11" s="29">
        <v>-1000</v>
      </c>
      <c r="EF11" s="29">
        <v>-1000</v>
      </c>
      <c r="EG11" s="29">
        <v>-1000</v>
      </c>
      <c r="EH11" s="29">
        <v>-1000</v>
      </c>
      <c r="EI11" s="29">
        <v>-1000</v>
      </c>
      <c r="EJ11" s="29">
        <v>-1000</v>
      </c>
      <c r="EK11" s="29">
        <v>-1000</v>
      </c>
      <c r="EL11" s="29">
        <v>-1000</v>
      </c>
      <c r="EM11" s="29">
        <v>-1000</v>
      </c>
      <c r="EN11" s="29">
        <v>-1000</v>
      </c>
      <c r="EO11" s="29">
        <v>-1000</v>
      </c>
      <c r="EP11" s="29">
        <v>-1000</v>
      </c>
      <c r="EQ11" s="29">
        <v>-1000</v>
      </c>
      <c r="ER11" s="29">
        <v>-1000</v>
      </c>
      <c r="ES11" s="29">
        <v>-1000</v>
      </c>
      <c r="ET11" s="29">
        <v>-1000</v>
      </c>
      <c r="EU11" s="29">
        <v>-1000</v>
      </c>
      <c r="EV11" s="29">
        <v>-1000</v>
      </c>
      <c r="EW11" s="29">
        <v>-1000</v>
      </c>
      <c r="EX11" s="29">
        <v>-1000</v>
      </c>
      <c r="EY11" s="29">
        <v>-1000</v>
      </c>
      <c r="EZ11" s="29">
        <v>-1000</v>
      </c>
      <c r="FA11" s="29">
        <v>-1000</v>
      </c>
      <c r="FB11" s="29">
        <v>-1000</v>
      </c>
      <c r="FC11" s="29">
        <v>-1000</v>
      </c>
      <c r="FD11" s="29">
        <v>-1000</v>
      </c>
      <c r="FE11" s="29">
        <v>-1000</v>
      </c>
      <c r="FF11" s="29">
        <v>-1000</v>
      </c>
      <c r="FG11" s="29">
        <v>-1000</v>
      </c>
      <c r="FH11" s="29">
        <v>-1000</v>
      </c>
      <c r="FI11" s="29">
        <v>-1000</v>
      </c>
      <c r="FJ11" s="29">
        <v>1000</v>
      </c>
      <c r="FK11" s="29">
        <v>1000</v>
      </c>
      <c r="FL11" s="29">
        <v>1000</v>
      </c>
      <c r="FM11" s="29">
        <v>1000</v>
      </c>
      <c r="FN11" s="29">
        <v>1000</v>
      </c>
      <c r="FO11" s="29">
        <v>1000</v>
      </c>
      <c r="FP11" s="29">
        <v>1000</v>
      </c>
      <c r="FQ11" s="29">
        <v>1000</v>
      </c>
      <c r="FR11" s="29">
        <v>1000</v>
      </c>
      <c r="FS11" s="29">
        <v>1000</v>
      </c>
      <c r="FT11" s="29">
        <v>1000</v>
      </c>
      <c r="FU11" s="29">
        <v>1000</v>
      </c>
      <c r="FV11" s="29">
        <v>1000</v>
      </c>
      <c r="FW11" s="29">
        <v>1000</v>
      </c>
      <c r="FX11" s="29">
        <v>1000</v>
      </c>
      <c r="FY11" s="29">
        <v>1000</v>
      </c>
      <c r="FZ11" s="29">
        <v>1000</v>
      </c>
      <c r="GA11" s="29">
        <v>1000</v>
      </c>
      <c r="GB11" s="29">
        <v>1000</v>
      </c>
      <c r="GC11" s="29">
        <v>1000</v>
      </c>
      <c r="GD11" s="29">
        <v>1000</v>
      </c>
      <c r="GE11" s="29">
        <v>1000</v>
      </c>
      <c r="GF11" s="29">
        <v>1000</v>
      </c>
      <c r="GG11" s="29">
        <v>1000</v>
      </c>
      <c r="GH11" s="29">
        <v>1000</v>
      </c>
      <c r="GI11" s="29">
        <v>1000</v>
      </c>
      <c r="GJ11" s="29">
        <v>1000</v>
      </c>
      <c r="GK11" s="29">
        <v>1000</v>
      </c>
      <c r="GL11" s="29">
        <v>1000</v>
      </c>
      <c r="GM11" s="29">
        <v>1000</v>
      </c>
      <c r="GN11" s="29">
        <v>1000</v>
      </c>
      <c r="GO11" s="29">
        <v>1000</v>
      </c>
      <c r="GP11" s="29">
        <v>1000</v>
      </c>
      <c r="GQ11" s="29">
        <v>1000</v>
      </c>
      <c r="GR11" s="29">
        <v>1000</v>
      </c>
      <c r="GS11" s="29">
        <v>1000</v>
      </c>
      <c r="GT11" s="29">
        <v>1000</v>
      </c>
      <c r="GU11" s="29">
        <v>1000</v>
      </c>
      <c r="GV11" s="29">
        <v>1000</v>
      </c>
    </row>
    <row r="13" spans="1:204">
      <c r="X13" s="4"/>
      <c r="Y13" s="8"/>
      <c r="Z13" s="8"/>
      <c r="AA13" s="8"/>
      <c r="AB13" s="51"/>
      <c r="AC13" s="49"/>
      <c r="AD13" s="8"/>
      <c r="AE13" s="8"/>
      <c r="AF13" s="8"/>
      <c r="AG13" s="49"/>
      <c r="AH13" s="8"/>
      <c r="AI13" s="8"/>
      <c r="AJ13" s="8"/>
      <c r="AK13" s="49"/>
      <c r="AL13" s="8"/>
      <c r="AM13" s="8"/>
      <c r="AN13" s="8"/>
      <c r="AO13" s="49"/>
      <c r="AP13" s="9"/>
      <c r="AQ13" s="9"/>
    </row>
    <row r="14" spans="1:204">
      <c r="X14" s="8"/>
      <c r="Y14" s="8"/>
      <c r="Z14" s="8"/>
      <c r="AA14" s="8"/>
      <c r="AB14" s="51"/>
      <c r="AC14" s="49"/>
      <c r="AD14" s="8"/>
      <c r="AE14" s="8"/>
      <c r="AF14" s="8"/>
      <c r="AG14" s="49"/>
      <c r="AH14" s="8"/>
      <c r="AI14" s="8"/>
      <c r="AJ14" s="8"/>
      <c r="AK14" s="49"/>
      <c r="AL14" s="8"/>
      <c r="AM14" s="8"/>
      <c r="AN14" s="8"/>
      <c r="AO14" s="49"/>
      <c r="AP14" s="9"/>
      <c r="AQ14" s="9"/>
    </row>
    <row r="15" spans="1:204">
      <c r="X15" s="8"/>
      <c r="Y15" s="8"/>
      <c r="Z15" s="8"/>
      <c r="AA15" s="8"/>
      <c r="AB15" s="51"/>
      <c r="AC15" s="49"/>
      <c r="AD15" s="8"/>
      <c r="AE15" s="8"/>
      <c r="AF15" s="8"/>
      <c r="AG15" s="49"/>
      <c r="AH15" s="8"/>
      <c r="AI15" s="8"/>
      <c r="AJ15" s="8"/>
      <c r="AK15" s="49"/>
      <c r="AL15" s="8"/>
      <c r="AM15" s="8"/>
      <c r="AN15" s="8"/>
      <c r="AO15" s="49"/>
      <c r="AP15" s="9"/>
      <c r="AQ15" s="9"/>
    </row>
    <row r="16" spans="1:204">
      <c r="X16" s="4"/>
      <c r="Y16" s="8"/>
      <c r="Z16" s="8"/>
      <c r="AA16" s="8"/>
      <c r="AB16" s="51"/>
      <c r="AC16" s="49"/>
      <c r="AD16" s="8"/>
      <c r="AE16" s="8"/>
      <c r="AF16" s="8"/>
      <c r="AG16" s="49"/>
      <c r="AH16" s="8"/>
      <c r="AI16" s="8"/>
      <c r="AJ16" s="8"/>
      <c r="AK16" s="49"/>
      <c r="AL16" s="8"/>
      <c r="AM16" s="8"/>
      <c r="AN16" s="8"/>
      <c r="AO16" s="49"/>
      <c r="AP16" s="9"/>
      <c r="AQ16" s="9"/>
    </row>
    <row r="17" spans="24:43">
      <c r="X17" s="4"/>
      <c r="Y17" s="8"/>
      <c r="Z17" s="8"/>
      <c r="AA17" s="8"/>
      <c r="AB17" s="51"/>
      <c r="AC17" s="49"/>
      <c r="AD17" s="8"/>
      <c r="AE17" s="8"/>
      <c r="AF17" s="8"/>
      <c r="AG17" s="49"/>
      <c r="AH17" s="8"/>
      <c r="AI17" s="8"/>
      <c r="AJ17" s="8"/>
      <c r="AK17" s="49"/>
      <c r="AL17" s="8"/>
      <c r="AM17" s="8"/>
      <c r="AN17" s="8"/>
      <c r="AO17" s="49"/>
      <c r="AP17" s="9"/>
      <c r="AQ17" s="9"/>
    </row>
    <row r="18" spans="24:43">
      <c r="X18" s="4"/>
      <c r="Y18" s="8"/>
      <c r="Z18" s="8"/>
      <c r="AA18" s="8"/>
      <c r="AB18" s="8"/>
      <c r="AC18" s="49"/>
      <c r="AD18" s="8"/>
      <c r="AE18" s="8"/>
      <c r="AF18" s="8"/>
      <c r="AG18" s="49"/>
      <c r="AH18" s="8"/>
      <c r="AI18" s="8"/>
      <c r="AJ18" s="8"/>
      <c r="AK18" s="49"/>
      <c r="AL18" s="8"/>
      <c r="AM18" s="8"/>
      <c r="AN18" s="8"/>
      <c r="AO18" s="49"/>
      <c r="AP18" s="9"/>
      <c r="AQ18" s="9"/>
    </row>
    <row r="21" spans="24:43">
      <c r="Z21" s="4"/>
      <c r="AA21" s="4"/>
      <c r="AB21" s="4"/>
      <c r="AC21" s="4"/>
    </row>
    <row r="22" spans="24:43">
      <c r="Z22" s="4"/>
      <c r="AA22" s="4"/>
      <c r="AB22" s="4"/>
      <c r="AC22" s="4"/>
    </row>
    <row r="23" spans="24:43">
      <c r="Z23" s="8"/>
      <c r="AA23" s="8"/>
      <c r="AB23" s="8"/>
      <c r="AC23" s="8"/>
    </row>
    <row r="24" spans="24:43">
      <c r="Z24" s="8"/>
      <c r="AA24" s="8"/>
      <c r="AB24" s="8"/>
      <c r="AC24" s="8"/>
    </row>
    <row r="25" spans="24:43">
      <c r="Z25" s="8"/>
      <c r="AA25" s="8"/>
      <c r="AB25" s="8"/>
      <c r="AC25" s="8"/>
    </row>
    <row r="26" spans="24:43">
      <c r="Z26" s="8"/>
      <c r="AA26" s="8"/>
      <c r="AB26" s="8"/>
      <c r="AC26" s="8"/>
    </row>
    <row r="27" spans="24:43">
      <c r="Z27" s="8"/>
      <c r="AA27" s="8"/>
      <c r="AB27" s="8"/>
      <c r="AC27" s="11"/>
    </row>
    <row r="28" spans="24:43">
      <c r="Z28" s="8"/>
      <c r="AA28" s="8"/>
      <c r="AB28" s="8"/>
      <c r="AC28" s="8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Munka9">
    <tabColor theme="9"/>
  </sheetPr>
  <dimension ref="A1:GV40"/>
  <sheetViews>
    <sheetView showGridLines="0" zoomScaleNormal="100" workbookViewId="0">
      <pane xSplit="2" ySplit="4" topLeftCell="C5" activePane="bottomRight" state="frozen"/>
      <selection activeCell="AY14" sqref="AY14"/>
      <selection pane="topRight" activeCell="AY14" sqref="AY14"/>
      <selection pane="bottomLeft" activeCell="AY14" sqref="AY14"/>
      <selection pane="bottomRight" activeCell="D38" sqref="D38"/>
    </sheetView>
  </sheetViews>
  <sheetFormatPr defaultColWidth="9.140625" defaultRowHeight="12"/>
  <cols>
    <col min="1" max="1" width="9.140625" style="1"/>
    <col min="2" max="2" width="35.28515625" style="1" bestFit="1" customWidth="1"/>
    <col min="3" max="37" width="9.140625" style="1"/>
    <col min="38" max="39" width="9.140625" style="37"/>
    <col min="40" max="43" width="9.140625" style="1"/>
    <col min="44" max="44" width="9.140625" style="1" customWidth="1"/>
    <col min="45" max="50" width="9.140625" style="1"/>
    <col min="51" max="79" width="9.140625" style="1" customWidth="1"/>
    <col min="80" max="80" width="7.42578125" style="1" bestFit="1" customWidth="1"/>
    <col min="81" max="84" width="7.42578125" style="1" customWidth="1"/>
    <col min="85" max="85" width="9.140625" style="1" customWidth="1"/>
    <col min="86" max="87" width="9.140625" style="1"/>
    <col min="88" max="125" width="9" style="1" customWidth="1"/>
    <col min="126" max="126" width="9.140625" style="1" customWidth="1"/>
    <col min="127" max="166" width="9.140625" style="1"/>
    <col min="167" max="167" width="9.140625" style="1" customWidth="1"/>
    <col min="168" max="16384" width="9.140625" style="1"/>
  </cols>
  <sheetData>
    <row r="1" spans="1:204" s="4" customFormat="1">
      <c r="C1" s="4" t="s">
        <v>15</v>
      </c>
      <c r="F1" s="6"/>
      <c r="G1" s="6"/>
      <c r="H1" s="6"/>
      <c r="I1" s="6"/>
      <c r="AS1" s="4" t="s">
        <v>92</v>
      </c>
      <c r="CH1" s="4" t="s">
        <v>19</v>
      </c>
      <c r="DW1" s="4" t="s">
        <v>23</v>
      </c>
      <c r="FL1" s="4" t="s">
        <v>21</v>
      </c>
    </row>
    <row r="2" spans="1:204" s="4" customFormat="1">
      <c r="C2" s="4">
        <v>2017</v>
      </c>
      <c r="F2" s="6"/>
      <c r="G2" s="7"/>
      <c r="H2" s="6"/>
      <c r="I2" s="6"/>
      <c r="K2" s="4">
        <v>2019</v>
      </c>
      <c r="S2" s="4">
        <v>2021</v>
      </c>
      <c r="AA2" s="4">
        <v>2023</v>
      </c>
      <c r="AI2" s="4">
        <v>2025</v>
      </c>
      <c r="AS2" s="4">
        <v>2017</v>
      </c>
      <c r="BA2" s="4">
        <v>2019</v>
      </c>
      <c r="BI2" s="4">
        <v>2021</v>
      </c>
      <c r="BQ2" s="4">
        <v>2023</v>
      </c>
      <c r="BY2" s="4">
        <v>2025</v>
      </c>
      <c r="CH2" s="4">
        <v>2017</v>
      </c>
      <c r="CP2" s="4">
        <v>2019</v>
      </c>
      <c r="CX2" s="4">
        <v>2021</v>
      </c>
      <c r="DF2" s="4">
        <v>2023</v>
      </c>
      <c r="DN2" s="4">
        <v>2025</v>
      </c>
      <c r="DW2" s="4">
        <v>2017</v>
      </c>
      <c r="EE2" s="4">
        <v>2019</v>
      </c>
      <c r="EM2" s="4">
        <v>2021</v>
      </c>
      <c r="EU2" s="4">
        <v>2023</v>
      </c>
      <c r="FC2" s="4">
        <v>2025</v>
      </c>
      <c r="FL2" s="4">
        <v>2017</v>
      </c>
      <c r="FT2" s="4">
        <v>2019</v>
      </c>
      <c r="GB2" s="4">
        <v>2021</v>
      </c>
      <c r="GJ2" s="4">
        <v>2023</v>
      </c>
      <c r="GR2" s="4">
        <v>2025</v>
      </c>
    </row>
    <row r="3" spans="1:204" s="4" customFormat="1">
      <c r="C3" s="4" t="s">
        <v>30</v>
      </c>
      <c r="F3" s="6"/>
      <c r="G3" s="6"/>
      <c r="H3" s="6"/>
      <c r="I3" s="6"/>
      <c r="AS3" s="4" t="s">
        <v>31</v>
      </c>
      <c r="CH3" s="4" t="s">
        <v>32</v>
      </c>
      <c r="DW3" s="4" t="s">
        <v>33</v>
      </c>
      <c r="FL3" s="4" t="s">
        <v>48</v>
      </c>
    </row>
    <row r="4" spans="1:204" s="4" customFormat="1">
      <c r="C4" s="4">
        <v>2017</v>
      </c>
      <c r="F4" s="6"/>
      <c r="G4" s="7"/>
      <c r="H4" s="6"/>
      <c r="I4" s="6"/>
      <c r="K4" s="4">
        <v>2019</v>
      </c>
      <c r="S4" s="4">
        <v>2021</v>
      </c>
      <c r="AA4" s="4">
        <v>2023</v>
      </c>
      <c r="AI4" s="4">
        <v>2025</v>
      </c>
      <c r="AS4" s="4">
        <v>2017</v>
      </c>
      <c r="BA4" s="4">
        <v>2019</v>
      </c>
      <c r="BI4" s="4">
        <v>2021</v>
      </c>
      <c r="BQ4" s="4">
        <v>2023</v>
      </c>
      <c r="BY4" s="4">
        <v>2025</v>
      </c>
      <c r="CH4" s="4">
        <v>2017</v>
      </c>
      <c r="CP4" s="4">
        <v>2019</v>
      </c>
      <c r="CX4" s="4">
        <v>2021</v>
      </c>
      <c r="DF4" s="4">
        <v>2023</v>
      </c>
      <c r="DN4" s="4">
        <v>2025</v>
      </c>
      <c r="DW4" s="4">
        <v>2017</v>
      </c>
      <c r="EE4" s="4">
        <v>2019</v>
      </c>
      <c r="EM4" s="4">
        <v>2021</v>
      </c>
      <c r="EU4" s="4">
        <v>2023</v>
      </c>
      <c r="FC4" s="4">
        <v>2025</v>
      </c>
      <c r="FL4" s="4">
        <v>2017</v>
      </c>
      <c r="FT4" s="4">
        <v>2019</v>
      </c>
      <c r="GB4" s="4">
        <v>2021</v>
      </c>
      <c r="GJ4" s="4">
        <v>2023</v>
      </c>
      <c r="GR4" s="4">
        <v>2025</v>
      </c>
    </row>
    <row r="5" spans="1:204">
      <c r="A5" s="1" t="s">
        <v>87</v>
      </c>
      <c r="B5" s="1" t="s">
        <v>39</v>
      </c>
      <c r="C5" s="3">
        <v>2.4773775856337279</v>
      </c>
      <c r="D5" s="3">
        <v>2.406400830021572</v>
      </c>
      <c r="E5" s="3">
        <v>2.3380728168646154</v>
      </c>
      <c r="F5" s="3">
        <v>2.1996237913643233</v>
      </c>
      <c r="G5" s="3">
        <v>2.0836039358428238</v>
      </c>
      <c r="H5" s="3">
        <v>2.0216720279223575</v>
      </c>
      <c r="I5" s="3">
        <v>1.9532662766275868</v>
      </c>
      <c r="J5" s="3">
        <v>1.9612244251642912</v>
      </c>
      <c r="K5" s="3">
        <v>1.9828798131365863</v>
      </c>
      <c r="L5" s="3">
        <v>1.9895784325876515</v>
      </c>
      <c r="M5" s="3">
        <v>2.0188234807993197</v>
      </c>
      <c r="N5" s="3">
        <v>2.0229993026480462</v>
      </c>
      <c r="O5" s="3">
        <v>1.9897364441464056</v>
      </c>
      <c r="P5" s="3">
        <v>1.9283583958149144</v>
      </c>
      <c r="Q5" s="3">
        <v>1.808748065410096</v>
      </c>
      <c r="R5" s="3">
        <v>1.6486936939606474</v>
      </c>
      <c r="S5" s="3">
        <v>1.4901959013602175</v>
      </c>
      <c r="T5" s="3">
        <v>1.3628132572132978</v>
      </c>
      <c r="U5" s="3">
        <v>1.2694300616649083</v>
      </c>
      <c r="V5" s="3">
        <v>1.2188438007286144</v>
      </c>
      <c r="W5" s="3">
        <v>1.2776720801936683</v>
      </c>
      <c r="X5" s="3">
        <v>1.3237843802968232</v>
      </c>
      <c r="Y5" s="3">
        <v>1.3505471880501612</v>
      </c>
      <c r="Z5" s="3">
        <v>1.3998878315940753</v>
      </c>
      <c r="AA5" s="3">
        <v>1.4393051121562992</v>
      </c>
      <c r="AB5" s="3">
        <v>1.4485910778707467</v>
      </c>
      <c r="AC5" s="3">
        <v>1.5022110819282046</v>
      </c>
      <c r="AD5" s="3">
        <v>1.4961182300720741</v>
      </c>
      <c r="AE5" s="3">
        <v>1.5686199765546829</v>
      </c>
      <c r="AF5" s="3">
        <v>1.590786950668432</v>
      </c>
      <c r="AG5" s="3">
        <v>1.6185496401912141</v>
      </c>
      <c r="AH5" s="3">
        <v>1.6735578990836801</v>
      </c>
      <c r="AI5" s="3">
        <v>1.6357459733109598</v>
      </c>
      <c r="AJ5" s="3">
        <v>1.6358290517331853</v>
      </c>
      <c r="AK5" s="3">
        <v>1.6018337457205072</v>
      </c>
      <c r="AL5" s="3">
        <v>1.5769231583727092</v>
      </c>
      <c r="AM5" s="3">
        <v>1.6544916985504337</v>
      </c>
      <c r="AN5" s="3">
        <v>1.7497979096356617</v>
      </c>
      <c r="AO5" s="33"/>
      <c r="AP5" s="33"/>
      <c r="AQ5" s="33"/>
      <c r="AR5" s="3"/>
      <c r="AS5" s="2">
        <v>0.63177567002125212</v>
      </c>
      <c r="AT5" s="2">
        <v>0.51350100426495315</v>
      </c>
      <c r="AU5" s="2">
        <v>0.38838653362261438</v>
      </c>
      <c r="AV5" s="2">
        <v>0.26797976752755165</v>
      </c>
      <c r="AW5" s="2">
        <v>0.22740184887804415</v>
      </c>
      <c r="AX5" s="2">
        <v>0.20506070153308892</v>
      </c>
      <c r="AY5" s="2">
        <v>0.15252618832456361</v>
      </c>
      <c r="AZ5" s="2">
        <v>8.5216186296918697E-2</v>
      </c>
      <c r="BA5" s="2">
        <v>3.4233569965378352E-2</v>
      </c>
      <c r="BB5" s="2">
        <v>-4.8053252814612549E-2</v>
      </c>
      <c r="BC5" s="2">
        <v>-8.8506876970991202E-2</v>
      </c>
      <c r="BD5" s="2">
        <v>-0.11533547760264357</v>
      </c>
      <c r="BE5" s="2">
        <v>-6.7750413368490775E-2</v>
      </c>
      <c r="BF5" s="2">
        <v>4.4520938656474836E-2</v>
      </c>
      <c r="BG5" s="2">
        <v>0.12163486248515538</v>
      </c>
      <c r="BH5" s="2">
        <v>0.18314768920722241</v>
      </c>
      <c r="BI5" s="2">
        <v>0.13945433278627584</v>
      </c>
      <c r="BJ5" s="2">
        <v>2.5500280935298338E-3</v>
      </c>
      <c r="BK5" s="2">
        <v>-9.0039765116573592E-2</v>
      </c>
      <c r="BL5" s="2">
        <v>-0.11859061212500648</v>
      </c>
      <c r="BM5" s="2">
        <v>-0.14060504595968984</v>
      </c>
      <c r="BN5" s="2">
        <v>-0.13338257304516093</v>
      </c>
      <c r="BO5" s="2">
        <v>-0.1263963725145211</v>
      </c>
      <c r="BP5" s="2">
        <v>-0.16099132472413555</v>
      </c>
      <c r="BQ5" s="2">
        <v>-9.4403250298859487E-2</v>
      </c>
      <c r="BR5" s="2">
        <v>-2.4360346033843332E-2</v>
      </c>
      <c r="BS5" s="2">
        <v>4.9373494259535973E-2</v>
      </c>
      <c r="BT5" s="2">
        <v>9.75962305414773E-2</v>
      </c>
      <c r="BU5" s="2">
        <v>9.8705549909603674E-2</v>
      </c>
      <c r="BV5" s="2">
        <v>0.10082294085926105</v>
      </c>
      <c r="BW5" s="2">
        <v>0.13600916259051996</v>
      </c>
      <c r="BX5" s="3">
        <v>0.19758717635254761</v>
      </c>
      <c r="BY5" s="3">
        <v>0.2078443570964002</v>
      </c>
      <c r="BZ5" s="3">
        <v>0.19382149720978753</v>
      </c>
      <c r="CA5" s="3">
        <v>0.15289783357304268</v>
      </c>
      <c r="CB5" s="3">
        <v>0.11287847892076432</v>
      </c>
      <c r="CC5" s="3">
        <v>7.6109262841954906E-2</v>
      </c>
      <c r="CD5" s="2"/>
      <c r="CE5" s="2"/>
      <c r="CF5" s="2"/>
      <c r="CH5" s="2">
        <v>-0.13642527233995388</v>
      </c>
      <c r="CI5" s="2">
        <v>-0.25630902470969397</v>
      </c>
      <c r="CJ5" s="2">
        <v>-0.34632903685888283</v>
      </c>
      <c r="CK5" s="2">
        <v>-0.42396362848437319</v>
      </c>
      <c r="CL5" s="2">
        <v>-0.45290100045976622</v>
      </c>
      <c r="CM5" s="2">
        <v>-0.43230297158020409</v>
      </c>
      <c r="CN5" s="2">
        <v>-0.47442317505635839</v>
      </c>
      <c r="CO5" s="2">
        <v>-0.50113537086697313</v>
      </c>
      <c r="CP5" s="2">
        <v>-0.52272966912048402</v>
      </c>
      <c r="CQ5" s="2">
        <v>-0.5668888593085798</v>
      </c>
      <c r="CR5" s="2">
        <v>-0.58333590394260804</v>
      </c>
      <c r="CS5" s="2">
        <v>-0.57591703734296351</v>
      </c>
      <c r="CT5" s="2">
        <v>-0.55987443672846737</v>
      </c>
      <c r="CU5" s="2">
        <v>-0.53822314185157827</v>
      </c>
      <c r="CV5" s="2">
        <v>-0.47062909868202141</v>
      </c>
      <c r="CW5" s="2">
        <v>-0.48076904993054503</v>
      </c>
      <c r="CX5" s="2">
        <v>-0.52207478998746903</v>
      </c>
      <c r="CY5" s="2">
        <v>-0.52781820803847956</v>
      </c>
      <c r="CZ5" s="2">
        <v>-0.53283709116245015</v>
      </c>
      <c r="DA5" s="2">
        <v>-0.52044894169376021</v>
      </c>
      <c r="DB5" s="2">
        <v>-0.50176664679400607</v>
      </c>
      <c r="DC5" s="2">
        <v>-0.50750072118438583</v>
      </c>
      <c r="DD5" s="2">
        <v>-0.56092292803992772</v>
      </c>
      <c r="DE5" s="2">
        <v>-0.61807650358166821</v>
      </c>
      <c r="DF5" s="2">
        <v>-0.66539316020290828</v>
      </c>
      <c r="DG5" s="2">
        <v>-0.65485617336490709</v>
      </c>
      <c r="DH5" s="2">
        <v>-0.6016191050931301</v>
      </c>
      <c r="DI5" s="2">
        <v>-0.49894332046348444</v>
      </c>
      <c r="DJ5" s="2">
        <v>-0.35349023552815367</v>
      </c>
      <c r="DK5" s="2">
        <v>-0.23941437598706561</v>
      </c>
      <c r="DL5" s="2">
        <v>-0.13509023317722607</v>
      </c>
      <c r="DM5" s="2">
        <v>-4.1288588814934198E-2</v>
      </c>
      <c r="DN5" s="2">
        <v>1.0917561960321148E-2</v>
      </c>
      <c r="DO5" s="2">
        <v>6.0580002485911853E-2</v>
      </c>
      <c r="DP5" s="3">
        <v>0.10447325920516681</v>
      </c>
      <c r="DQ5" s="2">
        <v>0.14625759042434858</v>
      </c>
      <c r="DR5" s="3">
        <v>0.20010084209460993</v>
      </c>
      <c r="DS5" s="3"/>
      <c r="DT5" s="33"/>
      <c r="DU5" s="33"/>
      <c r="DW5" s="3">
        <v>1.8666040245910718</v>
      </c>
      <c r="DX5" s="3">
        <v>1.9081375141305583</v>
      </c>
      <c r="DY5" s="3">
        <v>1.9509232409000778</v>
      </c>
      <c r="DZ5" s="3">
        <v>2.0107014562078334</v>
      </c>
      <c r="EA5" s="3">
        <v>1.9965997533427629</v>
      </c>
      <c r="EB5" s="3">
        <v>1.9930833324764616</v>
      </c>
      <c r="EC5" s="3">
        <v>1.9695719761379644</v>
      </c>
      <c r="ED5" s="3">
        <v>1.9646461177857188</v>
      </c>
      <c r="EE5" s="3">
        <v>1.9562696920668396</v>
      </c>
      <c r="EF5" s="3">
        <v>1.9212735397554919</v>
      </c>
      <c r="EG5" s="3">
        <v>1.8684998930023542</v>
      </c>
      <c r="EH5" s="3">
        <v>1.7596446230730589</v>
      </c>
      <c r="EI5" s="3">
        <v>1.7608708705228997</v>
      </c>
      <c r="EJ5" s="3">
        <v>1.7806073045111936</v>
      </c>
      <c r="EK5" s="3">
        <v>1.7648552293863757</v>
      </c>
      <c r="EL5" s="3">
        <v>1.7326013617385811</v>
      </c>
      <c r="EM5" s="3">
        <v>1.6779523108290606</v>
      </c>
      <c r="EN5" s="3">
        <v>1.5630407080654816</v>
      </c>
      <c r="EO5" s="3">
        <v>1.4993253536017315</v>
      </c>
      <c r="EP5" s="3">
        <v>1.4273011710484478</v>
      </c>
      <c r="EQ5" s="3">
        <v>1.4035500766134166</v>
      </c>
      <c r="ER5" s="3">
        <v>1.4226797683199599</v>
      </c>
      <c r="ES5" s="3">
        <v>1.4383090198348425</v>
      </c>
      <c r="ET5" s="3">
        <v>1.4531687518245322</v>
      </c>
      <c r="EU5" s="3">
        <v>1.4685377134525623</v>
      </c>
      <c r="EV5" s="3">
        <v>1.4742570062656997</v>
      </c>
      <c r="EW5" s="3">
        <v>1.4683250246012349</v>
      </c>
      <c r="EX5" s="3">
        <v>1.5006633548839352</v>
      </c>
      <c r="EY5" s="3">
        <v>1.5304386807149624</v>
      </c>
      <c r="EZ5" s="3">
        <v>1.5325802425176762</v>
      </c>
      <c r="FA5" s="3">
        <v>1.5397666987225012</v>
      </c>
      <c r="FB5" s="3">
        <v>1.5489891135303266</v>
      </c>
      <c r="FC5" s="3">
        <v>1.5392923419805546</v>
      </c>
      <c r="FD5" s="3">
        <v>1.5475232173663569</v>
      </c>
      <c r="FE5" s="3">
        <v>1.534829946511366</v>
      </c>
      <c r="FF5" s="3">
        <v>1.5082523913324848</v>
      </c>
      <c r="FG5" s="3">
        <v>1.4987669330629039</v>
      </c>
      <c r="FH5" s="3"/>
      <c r="FI5" s="3"/>
      <c r="FJ5" s="3"/>
      <c r="FL5" s="3">
        <v>1.6973946247030727</v>
      </c>
      <c r="FM5" s="3">
        <v>1.6493733443855205</v>
      </c>
      <c r="FN5" s="3">
        <v>1.5857472613241961</v>
      </c>
      <c r="FO5" s="3">
        <v>1.5426159956767862</v>
      </c>
      <c r="FP5" s="3">
        <v>1.5159487184916209</v>
      </c>
      <c r="FQ5" s="3">
        <v>1.4405026711632578</v>
      </c>
      <c r="FR5" s="3">
        <v>1.380771423430017</v>
      </c>
      <c r="FS5" s="3">
        <v>1.3876192038879707</v>
      </c>
      <c r="FT5" s="3">
        <v>1.4078736727575223</v>
      </c>
      <c r="FU5" s="3">
        <v>1.4969524346955325</v>
      </c>
      <c r="FV5" s="3">
        <v>1.5625882823104644</v>
      </c>
      <c r="FW5" s="3">
        <v>1.5645392599387118</v>
      </c>
      <c r="FX5" s="3">
        <v>1.572357097663388</v>
      </c>
      <c r="FY5" s="3">
        <v>1.4662747301964831</v>
      </c>
      <c r="FZ5" s="3">
        <v>1.4402494260718495</v>
      </c>
      <c r="GA5" s="3">
        <v>1.4132498144953134</v>
      </c>
      <c r="GB5" s="3">
        <v>1.5036506773115761</v>
      </c>
      <c r="GC5" s="3">
        <v>1.6005561401852613</v>
      </c>
      <c r="GD5" s="3">
        <v>1.590860541368986</v>
      </c>
      <c r="GE5" s="3">
        <v>1.5155913060918897</v>
      </c>
      <c r="GF5" s="3">
        <v>1.3921939295073622</v>
      </c>
      <c r="GG5" s="3">
        <v>1.3446444948406233</v>
      </c>
      <c r="GH5" s="3">
        <v>1.2866066833945076</v>
      </c>
      <c r="GI5" s="3">
        <v>1.28136890116146</v>
      </c>
      <c r="GJ5" s="3">
        <v>1.3301690333538416</v>
      </c>
      <c r="GK5" s="3">
        <v>1.3250106871860639</v>
      </c>
      <c r="GL5" s="3">
        <v>1.3324506924874757</v>
      </c>
      <c r="GM5" s="3">
        <v>1.3108959749345439</v>
      </c>
      <c r="GN5" s="3">
        <v>1.1839232533267672</v>
      </c>
      <c r="GO5" s="3">
        <v>1.0780712552065181</v>
      </c>
      <c r="GP5" s="3">
        <v>1.0338444869151708</v>
      </c>
      <c r="GQ5" s="3">
        <v>0.9844609402615766</v>
      </c>
      <c r="GR5" s="3">
        <v>1.0022329051116912</v>
      </c>
      <c r="GS5" s="3">
        <v>1.0572998214530971</v>
      </c>
      <c r="GT5" s="3">
        <v>1.0348594130418534</v>
      </c>
      <c r="GU5" s="3">
        <v>1.0424854437675304</v>
      </c>
      <c r="GV5" s="3">
        <v>1.0626761016722541</v>
      </c>
    </row>
    <row r="6" spans="1:204">
      <c r="A6" s="1" t="s">
        <v>88</v>
      </c>
      <c r="B6" s="1" t="s">
        <v>40</v>
      </c>
      <c r="C6" s="3">
        <v>-4.9606529988713559</v>
      </c>
      <c r="D6" s="3">
        <v>-5.3554949119129009</v>
      </c>
      <c r="E6" s="3">
        <v>-5.5711534043492152</v>
      </c>
      <c r="F6" s="3">
        <v>-5.7212869262312571</v>
      </c>
      <c r="G6" s="3">
        <v>-5.5826374843837634</v>
      </c>
      <c r="H6" s="3">
        <v>-5.5026741492114448</v>
      </c>
      <c r="I6" s="3">
        <v>-5.4592198094856892</v>
      </c>
      <c r="J6" s="3">
        <v>-5.4428746202334706</v>
      </c>
      <c r="K6" s="3">
        <v>-5.1219349675330861</v>
      </c>
      <c r="L6" s="3">
        <v>-4.9079817443902423</v>
      </c>
      <c r="M6" s="3">
        <v>-4.6244018322381057</v>
      </c>
      <c r="N6" s="3">
        <v>-4.3890698064564964</v>
      </c>
      <c r="O6" s="3">
        <v>-4.5383432743519814</v>
      </c>
      <c r="P6" s="3">
        <v>-4.3306792390585827</v>
      </c>
      <c r="Q6" s="3">
        <v>-4.304098651381957</v>
      </c>
      <c r="R6" s="3">
        <v>-4.1089315392585544</v>
      </c>
      <c r="S6" s="3">
        <v>-3.9722166218275983</v>
      </c>
      <c r="T6" s="3">
        <v>-4.0010566814893904</v>
      </c>
      <c r="U6" s="3">
        <v>-4.1454691077447325</v>
      </c>
      <c r="V6" s="3">
        <v>-4.360020722664359</v>
      </c>
      <c r="W6" s="3">
        <v>-4.17032424817</v>
      </c>
      <c r="X6" s="3">
        <v>-4.0564858702753979</v>
      </c>
      <c r="Y6" s="3">
        <v>-3.9968052741746432</v>
      </c>
      <c r="Z6" s="3">
        <v>-3.8608241269098684</v>
      </c>
      <c r="AA6" s="3">
        <v>-3.7168450954308261</v>
      </c>
      <c r="AB6" s="3">
        <v>-3.6331785420810863</v>
      </c>
      <c r="AC6" s="3">
        <v>-3.5734158371920128</v>
      </c>
      <c r="AD6" s="3">
        <v>-3.4914660298745286</v>
      </c>
      <c r="AE6" s="3">
        <v>-3.647010322787557</v>
      </c>
      <c r="AF6" s="3">
        <v>-3.6388424402434039</v>
      </c>
      <c r="AG6" s="3">
        <v>-3.3048908367033905</v>
      </c>
      <c r="AH6" s="3">
        <v>-2.9435646623434066</v>
      </c>
      <c r="AI6" s="3">
        <v>-2.7508078005143464</v>
      </c>
      <c r="AJ6" s="3">
        <v>-2.705546299162378</v>
      </c>
      <c r="AK6" s="3">
        <v>-2.566587667132719</v>
      </c>
      <c r="AL6" s="3">
        <v>-2.455840844998689</v>
      </c>
      <c r="AM6" s="3">
        <v>-2.5001607470866927</v>
      </c>
      <c r="AN6" s="3">
        <v>-2.4961442965709351</v>
      </c>
      <c r="AO6" s="33"/>
      <c r="AP6" s="33"/>
      <c r="AQ6" s="33"/>
      <c r="AR6" s="3"/>
      <c r="AS6" s="2">
        <v>-6.9445707812021924</v>
      </c>
      <c r="AT6" s="2">
        <v>-6.7945450509639489</v>
      </c>
      <c r="AU6" s="2">
        <v>-6.7299849634801134</v>
      </c>
      <c r="AV6" s="2">
        <v>-6.6254444759117659</v>
      </c>
      <c r="AW6" s="2">
        <v>-7.03378802205724</v>
      </c>
      <c r="AX6" s="2">
        <v>-6.7149188887598701</v>
      </c>
      <c r="AY6" s="2">
        <v>-6.4872702032007261</v>
      </c>
      <c r="AZ6" s="2">
        <v>-6.0207882520656373</v>
      </c>
      <c r="BA6" s="2">
        <v>-5.7347004585727603</v>
      </c>
      <c r="BB6" s="2">
        <v>-5.4954208611070232</v>
      </c>
      <c r="BC6" s="2">
        <v>-5.5956014440548882</v>
      </c>
      <c r="BD6" s="2">
        <v>-5.6907117454320213</v>
      </c>
      <c r="BE6" s="2">
        <v>-5.4490565841575798</v>
      </c>
      <c r="BF6" s="2">
        <v>-5.2472315908815421</v>
      </c>
      <c r="BG6" s="2">
        <v>-3.9152935716986934</v>
      </c>
      <c r="BH6" s="2">
        <v>-5.118512668282543</v>
      </c>
      <c r="BI6" s="2">
        <v>-5.6290859303453713</v>
      </c>
      <c r="BJ6" s="2">
        <v>-5.7076544063621046</v>
      </c>
      <c r="BK6" s="2">
        <v>-6.8846660644444828</v>
      </c>
      <c r="BL6" s="2">
        <v>-5.587165724997349</v>
      </c>
      <c r="BM6" s="2">
        <v>-4.6399665166697641</v>
      </c>
      <c r="BN6" s="2">
        <v>-4.0769130303589849</v>
      </c>
      <c r="BO6" s="2">
        <v>-5.4698708297786238</v>
      </c>
      <c r="BP6" s="2">
        <v>-5.2578073476287317</v>
      </c>
      <c r="BQ6" s="2">
        <v>-5.7005764487954069</v>
      </c>
      <c r="BR6" s="2">
        <v>-6.6624571988720165</v>
      </c>
      <c r="BS6" s="2">
        <v>-4.600006298938057</v>
      </c>
      <c r="BT6" s="2">
        <v>-4.9398297613342788</v>
      </c>
      <c r="BU6" s="2">
        <v>-4.7890726484784985</v>
      </c>
      <c r="BV6" s="2">
        <v>-5.04808078694212</v>
      </c>
      <c r="BW6" s="2">
        <v>-5.5054866121271386</v>
      </c>
      <c r="BX6" s="3">
        <v>-5.0662572344083729</v>
      </c>
      <c r="BY6" s="3">
        <v>-5.1014693569427143</v>
      </c>
      <c r="BZ6" s="3">
        <v>-5.0068889092646076</v>
      </c>
      <c r="CA6" s="3">
        <v>-4.839124823911872</v>
      </c>
      <c r="CB6" s="3">
        <v>-5.0078960251636682</v>
      </c>
      <c r="CC6" s="3">
        <v>-5.1111579456488325</v>
      </c>
      <c r="CD6" s="2"/>
      <c r="CE6" s="2"/>
      <c r="CF6" s="2"/>
      <c r="CH6" s="2">
        <v>-3.529570780162091</v>
      </c>
      <c r="CI6" s="2">
        <v>-3.7338710182800345</v>
      </c>
      <c r="CJ6" s="2">
        <v>-3.3499467177686233</v>
      </c>
      <c r="CK6" s="2">
        <v>-3.4160402235998539</v>
      </c>
      <c r="CL6" s="2">
        <v>-3.4675531903827714</v>
      </c>
      <c r="CM6" s="2">
        <v>-3.4007437055677783</v>
      </c>
      <c r="CN6" s="2">
        <v>-3.6097178531518672</v>
      </c>
      <c r="CO6" s="2">
        <v>-3.4182811880590629</v>
      </c>
      <c r="CP6" s="2">
        <v>-3.5172037202518571</v>
      </c>
      <c r="CQ6" s="2">
        <v>-3.5069746708864193</v>
      </c>
      <c r="CR6" s="2">
        <v>-3.4118261778610548</v>
      </c>
      <c r="CS6" s="2">
        <v>-3.4255485213771575</v>
      </c>
      <c r="CT6" s="2">
        <v>-3.2386382495227108</v>
      </c>
      <c r="CU6" s="2">
        <v>-3.0776150053814813</v>
      </c>
      <c r="CV6" s="2">
        <v>-3.1384006620397247</v>
      </c>
      <c r="CW6" s="2">
        <v>-3.2298584982131255</v>
      </c>
      <c r="CX6" s="2">
        <v>-3.5536732841870342</v>
      </c>
      <c r="CY6" s="2">
        <v>-3.5970683472804179</v>
      </c>
      <c r="CZ6" s="2">
        <v>-3.7084283263733018</v>
      </c>
      <c r="DA6" s="2">
        <v>-3.7996719438553481</v>
      </c>
      <c r="DB6" s="2">
        <v>-3.749639769872259</v>
      </c>
      <c r="DC6" s="2">
        <v>-3.7254278717949671</v>
      </c>
      <c r="DD6" s="3">
        <v>-3.3421351036498903</v>
      </c>
      <c r="DE6" s="2">
        <v>-3.1354737505366113</v>
      </c>
      <c r="DF6" s="3">
        <v>-2.9257715689314407</v>
      </c>
      <c r="DG6" s="2">
        <v>-3.3356216448485543</v>
      </c>
      <c r="DH6" s="3">
        <v>-3.3849008818927864</v>
      </c>
      <c r="DI6" s="3">
        <v>-3.4256881688521341</v>
      </c>
      <c r="DJ6" s="3">
        <v>-3.1776577405014201</v>
      </c>
      <c r="DK6" s="3">
        <v>-3.0336153833173651</v>
      </c>
      <c r="DL6" s="3">
        <v>-3.1095949800508107</v>
      </c>
      <c r="DM6" s="3">
        <v>-3.1587119743712728</v>
      </c>
      <c r="DN6" s="3">
        <v>-3.3405902784793384</v>
      </c>
      <c r="DO6" s="3">
        <v>-3.3128948669078442</v>
      </c>
      <c r="DP6" s="3">
        <v>-3.5514807015660002</v>
      </c>
      <c r="DQ6" s="3">
        <v>-3.585592007315805</v>
      </c>
      <c r="DR6" s="3">
        <v>-3.5894693294428643</v>
      </c>
      <c r="DS6" s="3"/>
      <c r="DT6" s="33"/>
      <c r="DU6" s="33"/>
      <c r="DW6" s="3">
        <v>-4.211300159810321</v>
      </c>
      <c r="DX6" s="3">
        <v>-3.9986164707470331</v>
      </c>
      <c r="DY6" s="3">
        <v>-3.9561512674093882</v>
      </c>
      <c r="DZ6" s="3">
        <v>-3.8176609337997469</v>
      </c>
      <c r="EA6" s="3">
        <v>-3.7386455219634094</v>
      </c>
      <c r="EB6" s="3">
        <v>-3.6265090936926252</v>
      </c>
      <c r="EC6" s="3">
        <v>-3.549898704199427</v>
      </c>
      <c r="ED6" s="3">
        <v>-3.4753499830519359</v>
      </c>
      <c r="EE6" s="3">
        <v>-3.6141697726364606</v>
      </c>
      <c r="EF6" s="3">
        <v>-3.7776916876106768</v>
      </c>
      <c r="EG6" s="3">
        <v>-3.8957842927455597</v>
      </c>
      <c r="EH6" s="3">
        <v>-4.0241148628996006</v>
      </c>
      <c r="EI6" s="3">
        <v>-3.5690396006333076</v>
      </c>
      <c r="EJ6" s="3">
        <v>-3.1608058360597369</v>
      </c>
      <c r="EK6" s="3">
        <v>-2.8495413979309037</v>
      </c>
      <c r="EL6" s="3">
        <v>-2.5226726717175252</v>
      </c>
      <c r="EM6" s="3">
        <v>-3.0358084559701983</v>
      </c>
      <c r="EN6" s="3">
        <v>-3.5938638667573195</v>
      </c>
      <c r="EO6" s="3">
        <v>-3.9994678845309437</v>
      </c>
      <c r="EP6" s="3">
        <v>-4.315566739554586</v>
      </c>
      <c r="EQ6" s="3">
        <v>-4.2536849702616424</v>
      </c>
      <c r="ER6" s="3">
        <v>-4.1773588513304363</v>
      </c>
      <c r="ES6" s="3">
        <v>-4.0901593874593924</v>
      </c>
      <c r="ET6" s="3">
        <v>-4.1341509662176232</v>
      </c>
      <c r="EU6" s="3">
        <v>-4.1971230489421201</v>
      </c>
      <c r="EV6" s="3">
        <v>-4.2345679967206271</v>
      </c>
      <c r="EW6" s="3">
        <v>-4.2794067040344359</v>
      </c>
      <c r="EX6" s="3">
        <v>-4.3169468352831952</v>
      </c>
      <c r="EY6" s="3">
        <v>-4.20415598949557</v>
      </c>
      <c r="EZ6" s="3">
        <v>-4.0605081210944984</v>
      </c>
      <c r="FA6" s="3">
        <v>-3.9463604209016445</v>
      </c>
      <c r="FB6" s="3">
        <v>-3.7887218478198261</v>
      </c>
      <c r="FC6" s="3">
        <v>-3.6228783340464976</v>
      </c>
      <c r="FD6" s="3">
        <v>-3.4070209707430692</v>
      </c>
      <c r="FE6" s="3">
        <v>-3.2186681864325277</v>
      </c>
      <c r="FF6" s="3">
        <v>-3.0459736915036677</v>
      </c>
      <c r="FG6" s="3">
        <v>-2.9154254369032739</v>
      </c>
      <c r="FH6" s="3"/>
      <c r="FI6" s="3"/>
      <c r="FJ6" s="3"/>
      <c r="FL6" s="3">
        <v>-2.9054681314013338</v>
      </c>
      <c r="FM6" s="3">
        <v>-3.3006318827432199</v>
      </c>
      <c r="FN6" s="3">
        <v>-3.1042385125074037</v>
      </c>
      <c r="FO6" s="3">
        <v>-2.9032895747586189</v>
      </c>
      <c r="FP6" s="3">
        <v>-3.060322467949057</v>
      </c>
      <c r="FQ6" s="3">
        <v>-2.5302361020271311</v>
      </c>
      <c r="FR6" s="3">
        <v>-2.8368494035206564</v>
      </c>
      <c r="FS6" s="3">
        <v>-3.1134629584051194</v>
      </c>
      <c r="FT6" s="3">
        <v>-2.7992445158074561</v>
      </c>
      <c r="FU6" s="3">
        <v>-2.7403910028867724</v>
      </c>
      <c r="FV6" s="3">
        <v>-2.7794659078120225</v>
      </c>
      <c r="FW6" s="3">
        <v>-2.9068397758084932</v>
      </c>
      <c r="FX6" s="3">
        <v>-2.796412563990248</v>
      </c>
      <c r="FY6" s="3">
        <v>-2.6683048174040089</v>
      </c>
      <c r="FZ6" s="3">
        <v>-2.8171295197982396</v>
      </c>
      <c r="GA6" s="3">
        <v>-2.896058196120562</v>
      </c>
      <c r="GB6" s="3">
        <v>-3.3515829542876809</v>
      </c>
      <c r="GC6" s="3">
        <v>-3.6062976437561911</v>
      </c>
      <c r="GD6" s="3">
        <v>-3.4145392463693423</v>
      </c>
      <c r="GE6" s="3">
        <v>-3.4162469494458234</v>
      </c>
      <c r="GF6" s="3">
        <v>-3.8129276935247081</v>
      </c>
      <c r="GG6" s="3">
        <v>-4.0246888843933748</v>
      </c>
      <c r="GH6" s="3">
        <v>-4.3891475071299855</v>
      </c>
      <c r="GI6" s="3">
        <v>-4.1523885882654934</v>
      </c>
      <c r="GJ6" s="3">
        <v>-3.9635300319458038</v>
      </c>
      <c r="GK6" s="3">
        <v>-3.6479707705461144</v>
      </c>
      <c r="GL6" s="3">
        <v>-3.3613905546412681</v>
      </c>
      <c r="GM6" s="3">
        <v>-3.3317828179036306</v>
      </c>
      <c r="GN6" s="3">
        <v>-3.189377316120888</v>
      </c>
      <c r="GO6" s="3">
        <v>-3.0807553659188054</v>
      </c>
      <c r="GP6" s="3">
        <v>-2.9174764980095227</v>
      </c>
      <c r="GQ6" s="3">
        <v>-2.6864616472251677</v>
      </c>
      <c r="GR6" s="3">
        <v>-2.5161720720151557</v>
      </c>
      <c r="GS6" s="3">
        <v>-2.4399670374948492</v>
      </c>
      <c r="GT6" s="3">
        <v>-2.4847758638214938</v>
      </c>
      <c r="GU6" s="3">
        <v>-2.6763606363228316</v>
      </c>
      <c r="GV6" s="3">
        <v>-2.6809805893638043</v>
      </c>
    </row>
    <row r="7" spans="1:204">
      <c r="A7" s="1" t="s">
        <v>89</v>
      </c>
      <c r="B7" s="1" t="s">
        <v>41</v>
      </c>
      <c r="C7" s="3">
        <v>-1.3059038111842283</v>
      </c>
      <c r="D7" s="3">
        <v>-1.2436892865217284</v>
      </c>
      <c r="E7" s="3">
        <v>-1.1653082728392503</v>
      </c>
      <c r="F7" s="3">
        <v>-1.0710084675805536</v>
      </c>
      <c r="G7" s="3">
        <v>-0.98204249437286673</v>
      </c>
      <c r="H7" s="3">
        <v>-0.90769594501072148</v>
      </c>
      <c r="I7" s="3">
        <v>-0.85617916795012161</v>
      </c>
      <c r="J7" s="3">
        <v>-0.80809750217429677</v>
      </c>
      <c r="K7" s="3">
        <v>-0.77591273718775777</v>
      </c>
      <c r="L7" s="3">
        <v>-0.73236041012384034</v>
      </c>
      <c r="M7" s="3">
        <v>-0.70155660017059296</v>
      </c>
      <c r="N7" s="3">
        <v>-0.67344663604515054</v>
      </c>
      <c r="O7" s="3">
        <v>-0.6425856091182468</v>
      </c>
      <c r="P7" s="3">
        <v>-0.64894722051179798</v>
      </c>
      <c r="Q7" s="3">
        <v>-0.64105113268090796</v>
      </c>
      <c r="R7" s="3">
        <v>-0.6215898234262216</v>
      </c>
      <c r="S7" s="3">
        <v>-0.63481294407762356</v>
      </c>
      <c r="T7" s="3">
        <v>-0.58924740694193856</v>
      </c>
      <c r="U7" s="3">
        <v>-0.55312714387794437</v>
      </c>
      <c r="V7" s="3">
        <v>-0.54715201712844508</v>
      </c>
      <c r="W7" s="3">
        <v>-0.55830898269627871</v>
      </c>
      <c r="X7" s="3">
        <v>-0.62651026763529616</v>
      </c>
      <c r="Y7" s="3">
        <v>-0.75730417242483128</v>
      </c>
      <c r="Z7" s="3">
        <v>-0.89895670854131471</v>
      </c>
      <c r="AA7" s="3">
        <v>-1.187926331674251</v>
      </c>
      <c r="AB7" s="3">
        <v>-1.4030054306627702</v>
      </c>
      <c r="AC7" s="3">
        <v>-1.5412673451891394</v>
      </c>
      <c r="AD7" s="3">
        <v>-1.5689686236549643</v>
      </c>
      <c r="AE7" s="3">
        <v>-1.5343080313669963</v>
      </c>
      <c r="AF7" s="3">
        <v>-1.455038154642164</v>
      </c>
      <c r="AG7" s="3">
        <v>-1.3690532471574919</v>
      </c>
      <c r="AH7" s="3">
        <v>-1.3540279160900255</v>
      </c>
      <c r="AI7" s="3">
        <v>-1.3190943440899749</v>
      </c>
      <c r="AJ7" s="3">
        <v>-1.3309844664260668</v>
      </c>
      <c r="AK7" s="3">
        <v>-1.3656804651351826</v>
      </c>
      <c r="AL7" s="3">
        <v>-1.3818951536934689</v>
      </c>
      <c r="AM7" s="3">
        <v>-1.388163785620288</v>
      </c>
      <c r="AN7" s="3">
        <v>-1.4276239734139879</v>
      </c>
      <c r="AO7" s="33"/>
      <c r="AP7" s="33"/>
      <c r="AQ7" s="33"/>
      <c r="AR7" s="3"/>
      <c r="AS7" s="2">
        <v>0.65333101792511838</v>
      </c>
      <c r="AT7" s="2">
        <v>0.68983469998698388</v>
      </c>
      <c r="AU7" s="2">
        <v>0.58113549621828786</v>
      </c>
      <c r="AV7" s="2">
        <v>0.69761020921708428</v>
      </c>
      <c r="AW7" s="2">
        <v>0.65673062661897574</v>
      </c>
      <c r="AX7" s="2">
        <v>0.70600433730365475</v>
      </c>
      <c r="AY7" s="2">
        <v>0.60583762337931968</v>
      </c>
      <c r="AZ7" s="2">
        <v>0.4640276664491364</v>
      </c>
      <c r="BA7" s="2">
        <v>0.37735465516492528</v>
      </c>
      <c r="BB7" s="2">
        <v>0.26633674338836294</v>
      </c>
      <c r="BC7" s="2">
        <v>0.22658472475429359</v>
      </c>
      <c r="BD7" s="2">
        <v>0.22221476372572779</v>
      </c>
      <c r="BE7" s="2">
        <v>0.20866607493351624</v>
      </c>
      <c r="BF7" s="2">
        <v>0.18967078570766566</v>
      </c>
      <c r="BG7" s="2">
        <v>0.25446642765378724</v>
      </c>
      <c r="BH7" s="2">
        <v>0.27229318154996984</v>
      </c>
      <c r="BI7" s="2">
        <v>0.29282689709575893</v>
      </c>
      <c r="BJ7" s="2">
        <v>0.30967714051087081</v>
      </c>
      <c r="BK7" s="2">
        <v>0.3121406482359837</v>
      </c>
      <c r="BL7" s="2">
        <v>0.26586398278384415</v>
      </c>
      <c r="BM7" s="2">
        <v>0.20720538507973146</v>
      </c>
      <c r="BN7" s="2">
        <v>0.18438620747633006</v>
      </c>
      <c r="BO7" s="2">
        <v>0.14216427477956706</v>
      </c>
      <c r="BP7" s="2">
        <v>0.2090692360245705</v>
      </c>
      <c r="BQ7" s="2">
        <v>0.31319666569739457</v>
      </c>
      <c r="BR7" s="2">
        <v>0.40298508432252411</v>
      </c>
      <c r="BS7" s="2">
        <v>0.50588743924944746</v>
      </c>
      <c r="BT7" s="2">
        <v>0.55097679284494894</v>
      </c>
      <c r="BU7" s="2">
        <v>0.57438964816906168</v>
      </c>
      <c r="BV7" s="2">
        <v>0.65202407017705299</v>
      </c>
      <c r="BW7" s="2">
        <v>0.73058679268886439</v>
      </c>
      <c r="BX7" s="3">
        <v>0.80996110829377332</v>
      </c>
      <c r="BY7" s="3">
        <v>0.88286209241051528</v>
      </c>
      <c r="BZ7" s="3">
        <v>0.74950364447962792</v>
      </c>
      <c r="CA7" s="3">
        <v>0.65668644330501524</v>
      </c>
      <c r="CB7" s="3">
        <v>0.56419092868019871</v>
      </c>
      <c r="CC7" s="3">
        <v>0.53937566673296256</v>
      </c>
      <c r="CD7" s="2"/>
      <c r="CE7" s="2"/>
      <c r="CF7" s="2"/>
      <c r="CH7" s="2">
        <v>-0.68862061772537175</v>
      </c>
      <c r="CI7" s="2">
        <v>-0.67902196128775771</v>
      </c>
      <c r="CJ7" s="2">
        <v>-0.6608614948459578</v>
      </c>
      <c r="CK7" s="2">
        <v>-0.63783100386635938</v>
      </c>
      <c r="CL7" s="2">
        <v>-0.61974831436363953</v>
      </c>
      <c r="CM7" s="2">
        <v>-0.58176636843753315</v>
      </c>
      <c r="CN7" s="2">
        <v>-0.53812906538856553</v>
      </c>
      <c r="CO7" s="2">
        <v>-0.49386995016040391</v>
      </c>
      <c r="CP7" s="2">
        <v>-0.44601474096881499</v>
      </c>
      <c r="CQ7" s="2">
        <v>-0.38991427896102338</v>
      </c>
      <c r="CR7" s="2">
        <v>-0.35321117671894808</v>
      </c>
      <c r="CS7" s="2">
        <v>-0.32052133184598419</v>
      </c>
      <c r="CT7" s="2">
        <v>-0.30912198683082082</v>
      </c>
      <c r="CU7" s="2">
        <v>-0.30089802594022175</v>
      </c>
      <c r="CV7" s="2">
        <v>-0.28518835831140876</v>
      </c>
      <c r="CW7" s="2">
        <v>-0.2736450994206252</v>
      </c>
      <c r="CX7" s="2">
        <v>-0.24967979437870069</v>
      </c>
      <c r="CY7" s="2">
        <v>-0.23590710746513921</v>
      </c>
      <c r="CZ7" s="2">
        <v>-0.21293728034007853</v>
      </c>
      <c r="DA7" s="2">
        <v>-0.18896088842504677</v>
      </c>
      <c r="DB7" s="2">
        <v>-0.17289381289876027</v>
      </c>
      <c r="DC7" s="2">
        <v>-0.17689397871170254</v>
      </c>
      <c r="DD7" s="2">
        <v>-0.18189385462871632</v>
      </c>
      <c r="DE7" s="2">
        <v>-0.17773385255287844</v>
      </c>
      <c r="DF7" s="2">
        <v>-0.12633619306252208</v>
      </c>
      <c r="DG7" s="2">
        <v>-6.9559361635026185E-2</v>
      </c>
      <c r="DH7" s="2">
        <v>-7.8205664651087581E-3</v>
      </c>
      <c r="DI7" s="2">
        <v>3.0922674203482825E-2</v>
      </c>
      <c r="DJ7" s="2">
        <v>-6.4287315958276303E-3</v>
      </c>
      <c r="DK7" s="2">
        <v>-2.2998979420289056E-2</v>
      </c>
      <c r="DL7" s="2">
        <v>-7.0840000324644159E-2</v>
      </c>
      <c r="DM7" s="2">
        <v>-0.11234391528928461</v>
      </c>
      <c r="DN7" s="2">
        <v>-0.13028749809430509</v>
      </c>
      <c r="DO7" s="2">
        <v>-0.16432508959546607</v>
      </c>
      <c r="DP7" s="2">
        <v>-0.17955024139889952</v>
      </c>
      <c r="DQ7" s="2">
        <v>-0.19691731000898491</v>
      </c>
      <c r="DR7" s="2">
        <v>-0.22134764878835916</v>
      </c>
      <c r="DS7" s="2"/>
      <c r="DT7" s="33"/>
      <c r="DU7" s="33"/>
      <c r="DW7" s="3">
        <v>-0.45983502901050244</v>
      </c>
      <c r="DX7" s="3">
        <v>-0.48628401879093142</v>
      </c>
      <c r="DY7" s="3">
        <v>-0.46456791373160744</v>
      </c>
      <c r="DZ7" s="3">
        <v>-0.46409856827416007</v>
      </c>
      <c r="EA7" s="3">
        <v>-0.42781791957859294</v>
      </c>
      <c r="EB7" s="3">
        <v>-0.36948303222865464</v>
      </c>
      <c r="EC7" s="3">
        <v>-0.3257179094342586</v>
      </c>
      <c r="ED7" s="3">
        <v>-0.26939667109014875</v>
      </c>
      <c r="EE7" s="3">
        <v>-0.29083667948356817</v>
      </c>
      <c r="EF7" s="3">
        <v>-0.3249244342958777</v>
      </c>
      <c r="EG7" s="3">
        <v>-0.37042585063128586</v>
      </c>
      <c r="EH7" s="3">
        <v>-0.42846188423808229</v>
      </c>
      <c r="EI7" s="3">
        <v>-0.43537205718300687</v>
      </c>
      <c r="EJ7" s="3">
        <v>-0.41563588752095137</v>
      </c>
      <c r="EK7" s="3">
        <v>-0.38734219885770838</v>
      </c>
      <c r="EL7" s="3">
        <v>-0.34085873075446926</v>
      </c>
      <c r="EM7" s="3">
        <v>-0.3238855316743634</v>
      </c>
      <c r="EN7" s="3">
        <v>-0.35246532343757009</v>
      </c>
      <c r="EO7" s="3">
        <v>-0.37078045935968085</v>
      </c>
      <c r="EP7" s="3">
        <v>-0.3994441151184196</v>
      </c>
      <c r="EQ7" s="3">
        <v>-0.42870706657455049</v>
      </c>
      <c r="ER7" s="3">
        <v>-0.43305122688382092</v>
      </c>
      <c r="ES7" s="3">
        <v>-0.42393242313094071</v>
      </c>
      <c r="ET7" s="3">
        <v>-0.48590529075652356</v>
      </c>
      <c r="EU7" s="3">
        <v>-0.58585892524153582</v>
      </c>
      <c r="EV7" s="3">
        <v>-0.73665584714133292</v>
      </c>
      <c r="EW7" s="3">
        <v>-0.97330068166876682</v>
      </c>
      <c r="EX7" s="3">
        <v>-1.1577748511195276</v>
      </c>
      <c r="EY7" s="3">
        <v>-1.272994334475765</v>
      </c>
      <c r="EZ7" s="3">
        <v>-1.3903094663280759</v>
      </c>
      <c r="FA7" s="3">
        <v>-1.4417363861664718</v>
      </c>
      <c r="FB7" s="3">
        <v>-1.4254171226695855</v>
      </c>
      <c r="FC7" s="3">
        <v>-1.4607297775764141</v>
      </c>
      <c r="FD7" s="3">
        <v>-1.4554293584378835</v>
      </c>
      <c r="FE7" s="3">
        <v>-1.4218122020576209</v>
      </c>
      <c r="FF7" s="3">
        <v>-1.4470477345136503</v>
      </c>
      <c r="FG7" s="3">
        <v>-1.436537386704773</v>
      </c>
      <c r="FH7" s="3"/>
      <c r="FI7" s="3"/>
      <c r="FJ7" s="3"/>
      <c r="FL7" s="3">
        <v>-0.69751307472329105</v>
      </c>
      <c r="FM7" s="3">
        <v>-0.66147457587420044</v>
      </c>
      <c r="FN7" s="3">
        <v>-0.63004766043187788</v>
      </c>
      <c r="FO7" s="3">
        <v>-0.60674331131975157</v>
      </c>
      <c r="FP7" s="3">
        <v>-0.55796694862321283</v>
      </c>
      <c r="FQ7" s="3">
        <v>-0.50620208541218048</v>
      </c>
      <c r="FR7" s="3">
        <v>-0.46897737829346525</v>
      </c>
      <c r="FS7" s="3">
        <v>-0.43218124069711528</v>
      </c>
      <c r="FT7" s="3">
        <v>-0.42043837080611041</v>
      </c>
      <c r="FU7" s="3">
        <v>-0.41308676136504996</v>
      </c>
      <c r="FV7" s="3">
        <v>-0.3910949418111917</v>
      </c>
      <c r="FW7" s="3">
        <v>-0.36685964382680614</v>
      </c>
      <c r="FX7" s="3">
        <v>-0.3718845542916055</v>
      </c>
      <c r="FY7" s="3">
        <v>-0.35123932322576729</v>
      </c>
      <c r="FZ7" s="3">
        <v>-0.37588187846957366</v>
      </c>
      <c r="GA7" s="3">
        <v>-0.4092938986029111</v>
      </c>
      <c r="GB7" s="3">
        <v>-0.4474892612518504</v>
      </c>
      <c r="GC7" s="3">
        <v>-0.51007068774929887</v>
      </c>
      <c r="GD7" s="3">
        <v>-0.54934575256256835</v>
      </c>
      <c r="GE7" s="3">
        <v>-0.57313253347252635</v>
      </c>
      <c r="GF7" s="3">
        <v>-0.59617671557970053</v>
      </c>
      <c r="GG7" s="3">
        <v>-0.61142005954450718</v>
      </c>
      <c r="GH7" s="3">
        <v>-0.62990969117803652</v>
      </c>
      <c r="GI7" s="3">
        <v>-0.66152970332808425</v>
      </c>
      <c r="GJ7" s="3">
        <v>-0.70384684733043956</v>
      </c>
      <c r="GK7" s="3">
        <v>-0.75975873677460837</v>
      </c>
      <c r="GL7" s="3">
        <v>-0.80873101585027318</v>
      </c>
      <c r="GM7" s="3">
        <v>-0.85476441240391599</v>
      </c>
      <c r="GN7" s="3">
        <v>-0.8897447795540161</v>
      </c>
      <c r="GO7" s="3">
        <v>-0.88194755793165991</v>
      </c>
      <c r="GP7" s="3">
        <v>-0.89143185898689969</v>
      </c>
      <c r="GQ7" s="3">
        <v>-0.91763874160480752</v>
      </c>
      <c r="GR7" s="3">
        <v>-0.96279595455371592</v>
      </c>
      <c r="GS7" s="3">
        <v>-1.0330174426589755</v>
      </c>
      <c r="GT7" s="3">
        <v>-1.1117935358126863</v>
      </c>
      <c r="GU7" s="3">
        <v>-1.1595727643038818</v>
      </c>
      <c r="GV7" s="3">
        <v>-1.2103206819433416</v>
      </c>
    </row>
    <row r="8" spans="1:204">
      <c r="A8" s="1" t="s">
        <v>83</v>
      </c>
      <c r="B8" s="1" t="s">
        <v>43</v>
      </c>
      <c r="C8" s="3">
        <v>-3.8837873158094234</v>
      </c>
      <c r="D8" s="3">
        <v>-4.3491124899939351</v>
      </c>
      <c r="E8" s="3">
        <v>-4.5757226676862626</v>
      </c>
      <c r="F8" s="3">
        <v>-4.7774546569530036</v>
      </c>
      <c r="G8" s="3">
        <v>-4.6378961015264988</v>
      </c>
      <c r="H8" s="3">
        <v>-4.5189731475639787</v>
      </c>
      <c r="I8" s="3">
        <v>-4.4833891180338226</v>
      </c>
      <c r="J8" s="3">
        <v>-4.4001982615868194</v>
      </c>
      <c r="K8" s="3">
        <v>-4.0046263336987353</v>
      </c>
      <c r="L8" s="3">
        <v>-3.7108990602282632</v>
      </c>
      <c r="M8" s="3">
        <v>-3.3448740121592988</v>
      </c>
      <c r="N8" s="3">
        <v>-3.0724176817419999</v>
      </c>
      <c r="O8" s="3">
        <v>-3.2326481120972974</v>
      </c>
      <c r="P8" s="3">
        <v>-3.119981450317681</v>
      </c>
      <c r="Q8" s="3">
        <v>-3.2439512332179432</v>
      </c>
      <c r="R8" s="3">
        <v>-3.2119914732349759</v>
      </c>
      <c r="S8" s="3">
        <v>-3.2782414505556114</v>
      </c>
      <c r="T8" s="3">
        <v>-3.4004458253211709</v>
      </c>
      <c r="U8" s="3">
        <v>-3.6145532099400741</v>
      </c>
      <c r="V8" s="3">
        <v>-3.8709199237813658</v>
      </c>
      <c r="W8" s="3">
        <v>-3.6314371717179257</v>
      </c>
      <c r="X8" s="3">
        <v>-3.5373086903652404</v>
      </c>
      <c r="Y8" s="3">
        <v>-3.582744954929252</v>
      </c>
      <c r="Z8" s="3">
        <v>-3.5819433079850729</v>
      </c>
      <c r="AA8" s="3">
        <v>-3.7300752745319303</v>
      </c>
      <c r="AB8" s="3">
        <v>-3.8865524063605532</v>
      </c>
      <c r="AC8" s="3">
        <v>-3.9305624762201172</v>
      </c>
      <c r="AD8" s="3">
        <v>-3.8713892274706541</v>
      </c>
      <c r="AE8" s="3">
        <v>-3.9178678136504583</v>
      </c>
      <c r="AF8" s="3">
        <v>-3.8097471301960795</v>
      </c>
      <c r="AG8" s="3">
        <v>-3.3610831478016254</v>
      </c>
      <c r="AH8" s="3">
        <v>-2.9316615057599829</v>
      </c>
      <c r="AI8" s="3">
        <v>-2.7389144264414611</v>
      </c>
      <c r="AJ8" s="3">
        <v>-2.6947042338655844</v>
      </c>
      <c r="AK8" s="3">
        <v>-2.6221968109758356</v>
      </c>
      <c r="AL8" s="3">
        <v>-2.5518919185594657</v>
      </c>
      <c r="AM8" s="3">
        <v>-2.5119204702060558</v>
      </c>
      <c r="AN8" s="3">
        <v>-2.4370894175396263</v>
      </c>
      <c r="AO8" s="33"/>
      <c r="AP8" s="33"/>
      <c r="AQ8" s="33"/>
      <c r="AR8" s="3"/>
      <c r="AS8" s="2">
        <v>-5.911898717429235</v>
      </c>
      <c r="AT8" s="2">
        <v>-5.8334859038357578</v>
      </c>
      <c r="AU8" s="2">
        <v>-5.9921293298270886</v>
      </c>
      <c r="AV8" s="2">
        <v>-5.8808870536335105</v>
      </c>
      <c r="AW8" s="2">
        <v>-6.3710951801155682</v>
      </c>
      <c r="AX8" s="2">
        <v>-6.0256817328785637</v>
      </c>
      <c r="AY8" s="2">
        <v>-5.9512712728279595</v>
      </c>
      <c r="AZ8" s="2">
        <v>-5.694118396623959</v>
      </c>
      <c r="BA8" s="2">
        <v>-5.5570647277807508</v>
      </c>
      <c r="BB8" s="2">
        <v>-5.5217638541433889</v>
      </c>
      <c r="BC8" s="2">
        <v>-5.7116526934969913</v>
      </c>
      <c r="BD8" s="2">
        <v>-5.8476307625784756</v>
      </c>
      <c r="BE8" s="2">
        <v>-5.5593892586138116</v>
      </c>
      <c r="BF8" s="2">
        <v>-5.2573033948218448</v>
      </c>
      <c r="BG8" s="2">
        <v>-3.7726143041698954</v>
      </c>
      <c r="BH8" s="2">
        <v>-4.884710004811315</v>
      </c>
      <c r="BI8" s="2">
        <v>-5.4328706012494674</v>
      </c>
      <c r="BJ8" s="2">
        <v>-5.6385443229459309</v>
      </c>
      <c r="BK8" s="2">
        <v>-6.9152804233336767</v>
      </c>
      <c r="BL8" s="2">
        <v>-5.7016529963122755</v>
      </c>
      <c r="BM8" s="2">
        <v>-4.8297131820737915</v>
      </c>
      <c r="BN8" s="2">
        <v>-4.2768742991222419</v>
      </c>
      <c r="BO8" s="2">
        <v>-5.6996988547656846</v>
      </c>
      <c r="BP8" s="2">
        <v>-5.4501538318966283</v>
      </c>
      <c r="BQ8" s="2">
        <v>-5.7275680376509079</v>
      </c>
      <c r="BR8" s="2">
        <v>-6.5346465833477865</v>
      </c>
      <c r="BS8" s="2">
        <v>-4.3020792540021322</v>
      </c>
      <c r="BT8" s="2">
        <v>-4.55477282863274</v>
      </c>
      <c r="BU8" s="2">
        <v>-4.3628355698109296</v>
      </c>
      <c r="BV8" s="2">
        <v>-4.5252134568842459</v>
      </c>
      <c r="BW8" s="2">
        <v>-4.8511188775889318</v>
      </c>
      <c r="BX8" s="3">
        <v>-4.2539613162475067</v>
      </c>
      <c r="BY8" s="3">
        <v>-4.1940483113644937</v>
      </c>
      <c r="BZ8" s="3">
        <v>-4.2428297393895216</v>
      </c>
      <c r="CA8" s="3">
        <v>-4.1894124603755536</v>
      </c>
      <c r="CB8" s="3">
        <v>-4.4686293093201295</v>
      </c>
      <c r="CC8" s="3">
        <v>-4.6460834523658852</v>
      </c>
      <c r="CD8" s="2"/>
      <c r="CE8" s="2"/>
      <c r="CF8" s="2"/>
      <c r="CH8" s="2">
        <v>-4.8140795470635069</v>
      </c>
      <c r="CI8" s="2">
        <v>-5.0996812027813503</v>
      </c>
      <c r="CJ8" s="2">
        <v>-4.7748008394821655</v>
      </c>
      <c r="CK8" s="2">
        <v>-4.887971036076431</v>
      </c>
      <c r="CL8" s="2">
        <v>-4.9399911375366932</v>
      </c>
      <c r="CM8" s="2">
        <v>-4.8189018256941614</v>
      </c>
      <c r="CN8" s="2">
        <v>-5.0223091730022675</v>
      </c>
      <c r="CO8" s="2">
        <v>-4.8191773757181293</v>
      </c>
      <c r="CP8" s="2">
        <v>-4.8862912759987909</v>
      </c>
      <c r="CQ8" s="2">
        <v>-4.8464682427235175</v>
      </c>
      <c r="CR8" s="2">
        <v>-4.7094003490855858</v>
      </c>
      <c r="CS8" s="2">
        <v>-4.6627311500123385</v>
      </c>
      <c r="CT8" s="2">
        <v>-4.434691126491721</v>
      </c>
      <c r="CU8" s="2">
        <v>-4.2372066314550354</v>
      </c>
      <c r="CV8" s="2">
        <v>-4.2032485909011452</v>
      </c>
      <c r="CW8" s="2">
        <v>-4.2819909928446043</v>
      </c>
      <c r="CX8" s="2">
        <v>-4.6143157495435414</v>
      </c>
      <c r="CY8" s="2">
        <v>-4.6388618918759699</v>
      </c>
      <c r="CZ8" s="2">
        <v>-4.7286293220914493</v>
      </c>
      <c r="DA8" s="2">
        <v>-4.783857537355038</v>
      </c>
      <c r="DB8" s="2">
        <v>-4.7049592471718915</v>
      </c>
      <c r="DC8" s="2">
        <v>-4.7000559028881437</v>
      </c>
      <c r="DD8" s="2">
        <v>-4.3926927292427269</v>
      </c>
      <c r="DE8" s="2">
        <v>-4.2711467976681385</v>
      </c>
      <c r="DF8" s="2">
        <v>-4.0867031193557253</v>
      </c>
      <c r="DG8" s="2">
        <v>-4.4580270678624654</v>
      </c>
      <c r="DH8" s="2">
        <v>-4.4162793902877109</v>
      </c>
      <c r="DI8" s="2">
        <v>-4.3263077371450587</v>
      </c>
      <c r="DJ8" s="2">
        <v>-3.9663345326774997</v>
      </c>
      <c r="DK8" s="2">
        <v>-3.7121602728878913</v>
      </c>
      <c r="DL8" s="2">
        <v>-3.7164956052671143</v>
      </c>
      <c r="DM8" s="2">
        <v>-3.6855961372935329</v>
      </c>
      <c r="DN8" s="2">
        <v>-3.8097814007909312</v>
      </c>
      <c r="DO8" s="2">
        <v>-3.7531854975241266</v>
      </c>
      <c r="DP8" s="2">
        <v>-3.9484080917634183</v>
      </c>
      <c r="DQ8" s="2">
        <v>-3.9538637870128852</v>
      </c>
      <c r="DR8" s="2">
        <v>-3.9190408938978765</v>
      </c>
      <c r="DS8" s="2"/>
      <c r="DT8" s="33"/>
      <c r="DU8" s="33"/>
      <c r="DW8" s="3">
        <v>-3.0351789619997103</v>
      </c>
      <c r="DX8" s="3">
        <v>-2.7783870555653305</v>
      </c>
      <c r="DY8" s="3">
        <v>-2.6541463966512047</v>
      </c>
      <c r="DZ8" s="3">
        <v>-2.4359583994425638</v>
      </c>
      <c r="EA8" s="3">
        <v>-2.3388308632771038</v>
      </c>
      <c r="EB8" s="3">
        <v>-2.1616014130383867</v>
      </c>
      <c r="EC8" s="3">
        <v>-2.054312507365692</v>
      </c>
      <c r="ED8" s="3">
        <v>-1.9247683210782955</v>
      </c>
      <c r="EE8" s="3">
        <v>-2.096993595916059</v>
      </c>
      <c r="EF8" s="3">
        <v>-2.3339308086852268</v>
      </c>
      <c r="EG8" s="3">
        <v>-2.5533918253798418</v>
      </c>
      <c r="EH8" s="3">
        <v>-2.8728416933287502</v>
      </c>
      <c r="EI8" s="3">
        <v>-2.4579085918826764</v>
      </c>
      <c r="EJ8" s="3">
        <v>-2.0217747738183705</v>
      </c>
      <c r="EK8" s="3">
        <v>-1.691461830098548</v>
      </c>
      <c r="EL8" s="3">
        <v>-1.328977975118903</v>
      </c>
      <c r="EM8" s="3">
        <v>-1.8293164299540963</v>
      </c>
      <c r="EN8" s="3">
        <v>-2.5037964067468157</v>
      </c>
      <c r="EO8" s="3">
        <v>-2.9701445213611355</v>
      </c>
      <c r="EP8" s="3">
        <v>-3.3742722658197533</v>
      </c>
      <c r="EQ8" s="3">
        <v>-3.3617272562361773</v>
      </c>
      <c r="ER8" s="3">
        <v>-3.2684718829067343</v>
      </c>
      <c r="ES8" s="3">
        <v>-3.1704022812573633</v>
      </c>
      <c r="ET8" s="3">
        <v>-3.2832937885425304</v>
      </c>
      <c r="EU8" s="3">
        <v>-3.4679382381260995</v>
      </c>
      <c r="EV8" s="3">
        <v>-3.6964276660161195</v>
      </c>
      <c r="EW8" s="3">
        <v>-4.0321028410781041</v>
      </c>
      <c r="EX8" s="3">
        <v>-4.2561561680671725</v>
      </c>
      <c r="EY8" s="3">
        <v>-4.2414333585558319</v>
      </c>
      <c r="EZ8" s="3">
        <v>-4.214986950686507</v>
      </c>
      <c r="FA8" s="3">
        <v>-4.1344264916247333</v>
      </c>
      <c r="FB8" s="3">
        <v>-3.9266555305953958</v>
      </c>
      <c r="FC8" s="3">
        <v>-3.7551380298491974</v>
      </c>
      <c r="FD8" s="3">
        <v>-3.4743406026989603</v>
      </c>
      <c r="FE8" s="3">
        <v>-3.2128058083551507</v>
      </c>
      <c r="FF8" s="3">
        <v>-3.0548948003828769</v>
      </c>
      <c r="FG8" s="3">
        <v>-2.9072866189189353</v>
      </c>
      <c r="FH8" s="3"/>
      <c r="FI8" s="3"/>
      <c r="FJ8" s="3"/>
      <c r="FL8" s="3">
        <v>-2.4316097007649069</v>
      </c>
      <c r="FM8" s="3">
        <v>-2.7348451827295657</v>
      </c>
      <c r="FN8" s="3">
        <v>-2.507569760812165</v>
      </c>
      <c r="FO8" s="3">
        <v>-2.2936992164711874</v>
      </c>
      <c r="FP8" s="3">
        <v>-2.3577954456430832</v>
      </c>
      <c r="FQ8" s="3">
        <v>-1.9493374616902686</v>
      </c>
      <c r="FR8" s="3">
        <v>-2.3152481663559135</v>
      </c>
      <c r="FS8" s="3">
        <v>-2.4815505002558904</v>
      </c>
      <c r="FT8" s="3">
        <v>-2.078684916365674</v>
      </c>
      <c r="FU8" s="3">
        <v>-1.998064844152351</v>
      </c>
      <c r="FV8" s="3">
        <v>-1.9111928763209334</v>
      </c>
      <c r="FW8" s="3">
        <v>-2.0156006044607198</v>
      </c>
      <c r="FX8" s="3">
        <v>-1.9584445004889144</v>
      </c>
      <c r="FY8" s="3">
        <v>-1.7798359826481616</v>
      </c>
      <c r="FZ8" s="3">
        <v>-1.987944771505425</v>
      </c>
      <c r="GA8" s="3">
        <v>-2.1599573908253711</v>
      </c>
      <c r="GB8" s="3">
        <v>-2.54580404823467</v>
      </c>
      <c r="GC8" s="3">
        <v>-2.7666495120505021</v>
      </c>
      <c r="GD8" s="3">
        <v>-2.6213129706800853</v>
      </c>
      <c r="GE8" s="3">
        <v>-2.717915561573959</v>
      </c>
      <c r="GF8" s="3">
        <v>-3.2360539823226389</v>
      </c>
      <c r="GG8" s="3">
        <v>-3.5099309826777851</v>
      </c>
      <c r="GH8" s="3">
        <v>-3.9485668979452062</v>
      </c>
      <c r="GI8" s="3">
        <v>-3.7883176154312546</v>
      </c>
      <c r="GJ8" s="3">
        <v>-3.6186089467519471</v>
      </c>
      <c r="GK8" s="3">
        <v>-3.3865688789141819</v>
      </c>
      <c r="GL8" s="3">
        <v>-3.1617918905266134</v>
      </c>
      <c r="GM8" s="3">
        <v>-3.2099091937267912</v>
      </c>
      <c r="GN8" s="3">
        <v>-3.2306478372078029</v>
      </c>
      <c r="GO8" s="3">
        <v>-3.2367095072603798</v>
      </c>
      <c r="GP8" s="3">
        <v>-3.117218818261692</v>
      </c>
      <c r="GQ8" s="3">
        <v>-2.9473877695298691</v>
      </c>
      <c r="GR8" s="3">
        <v>-2.8233739494032557</v>
      </c>
      <c r="GS8" s="3">
        <v>-2.7316852080758136</v>
      </c>
      <c r="GT8" s="3">
        <v>-2.8594700500112138</v>
      </c>
      <c r="GU8" s="3">
        <v>-3.1179207609911934</v>
      </c>
      <c r="GV8" s="3">
        <v>-3.1408550145859295</v>
      </c>
    </row>
    <row r="9" spans="1:204">
      <c r="A9" s="1" t="s">
        <v>90</v>
      </c>
      <c r="B9" s="1" t="s">
        <v>42</v>
      </c>
      <c r="C9" s="3">
        <v>-9.4608091387567456E-2</v>
      </c>
      <c r="D9" s="3">
        <v>-0.15632912158087797</v>
      </c>
      <c r="E9" s="3">
        <v>-0.17733380736241228</v>
      </c>
      <c r="F9" s="3">
        <v>-0.18478305450551641</v>
      </c>
      <c r="G9" s="3">
        <v>-0.15682005861269235</v>
      </c>
      <c r="H9" s="3">
        <v>-0.13027508126416962</v>
      </c>
      <c r="I9" s="3">
        <v>-0.12125641722559863</v>
      </c>
      <c r="J9" s="3">
        <v>-0.11045056434334249</v>
      </c>
      <c r="K9" s="3">
        <v>-8.9658442114477543E-2</v>
      </c>
      <c r="L9" s="3">
        <v>-6.0135338301832368E-2</v>
      </c>
      <c r="M9" s="3">
        <v>-3.7739060549919774E-2</v>
      </c>
      <c r="N9" s="3">
        <v>-3.2900541888399373E-2</v>
      </c>
      <c r="O9" s="3">
        <v>-4.1455672773474582E-2</v>
      </c>
      <c r="P9" s="3">
        <v>-6.8713386562214984E-2</v>
      </c>
      <c r="Q9" s="3">
        <v>-0.10754951456517411</v>
      </c>
      <c r="R9" s="3">
        <v>-0.13016380451084753</v>
      </c>
      <c r="S9" s="3">
        <v>-0.16140778601060704</v>
      </c>
      <c r="T9" s="3">
        <v>-0.17295499410313961</v>
      </c>
      <c r="U9" s="3">
        <v>-0.18538701998230592</v>
      </c>
      <c r="V9" s="3">
        <v>-0.18259098471717664</v>
      </c>
      <c r="W9" s="3">
        <v>-0.18047602104531554</v>
      </c>
      <c r="X9" s="3">
        <v>-0.17809693275136942</v>
      </c>
      <c r="Y9" s="3">
        <v>-0.17918269637993856</v>
      </c>
      <c r="Z9" s="3">
        <v>-0.22205030412796473</v>
      </c>
      <c r="AA9" s="3">
        <v>-0.26460895958315284</v>
      </c>
      <c r="AB9" s="3">
        <v>-0.2989595114874436</v>
      </c>
      <c r="AC9" s="3">
        <v>-0.3180903757671697</v>
      </c>
      <c r="AD9" s="3">
        <v>-0.30707280401323533</v>
      </c>
      <c r="AE9" s="3">
        <v>-0.30516943605058772</v>
      </c>
      <c r="AF9" s="3">
        <v>-0.30665348597894376</v>
      </c>
      <c r="AG9" s="3">
        <v>-0.30568870413195698</v>
      </c>
      <c r="AH9" s="3">
        <v>-0.30762682641023076</v>
      </c>
      <c r="AI9" s="3">
        <v>-0.30475825514809957</v>
      </c>
      <c r="AJ9" s="3">
        <v>-0.29400252001032512</v>
      </c>
      <c r="AK9" s="3">
        <v>-0.29176242442844108</v>
      </c>
      <c r="AL9" s="3">
        <v>-0.29107907824001705</v>
      </c>
      <c r="AM9" s="3">
        <v>-0.27808763604950881</v>
      </c>
      <c r="AN9" s="3">
        <v>-0.26311905719036505</v>
      </c>
      <c r="AO9" s="33"/>
      <c r="AP9" s="33"/>
      <c r="AQ9" s="33"/>
      <c r="AR9" s="3"/>
      <c r="AS9" s="2">
        <v>-0.25243462417341306</v>
      </c>
      <c r="AT9" s="2">
        <v>-0.24227655712374629</v>
      </c>
      <c r="AU9" s="2">
        <v>-0.23166639618787724</v>
      </c>
      <c r="AV9" s="2">
        <v>-0.22103255446638018</v>
      </c>
      <c r="AW9" s="2">
        <v>-0.22143963355534782</v>
      </c>
      <c r="AX9" s="2">
        <v>-0.22182788295543732</v>
      </c>
      <c r="AY9" s="2">
        <v>-0.22236488133111695</v>
      </c>
      <c r="AZ9" s="2">
        <v>-0.22257399730437641</v>
      </c>
      <c r="BA9" s="2">
        <v>-0.23395249433829415</v>
      </c>
      <c r="BB9" s="2">
        <v>-0.24462648361011635</v>
      </c>
      <c r="BC9" s="2">
        <v>-0.25412909722540511</v>
      </c>
      <c r="BD9" s="2">
        <v>-0.26379830326953846</v>
      </c>
      <c r="BE9" s="2">
        <v>-0.25124833602125735</v>
      </c>
      <c r="BF9" s="2">
        <v>-0.24426352830444303</v>
      </c>
      <c r="BG9" s="2">
        <v>-0.23342202261014475</v>
      </c>
      <c r="BH9" s="2">
        <v>-0.22163820728596462</v>
      </c>
      <c r="BI9" s="2">
        <v>-0.23606590078613068</v>
      </c>
      <c r="BJ9" s="2">
        <v>-0.24311708518822664</v>
      </c>
      <c r="BK9" s="2">
        <v>-0.2527152420086039</v>
      </c>
      <c r="BL9" s="2">
        <v>-0.26176064197376381</v>
      </c>
      <c r="BM9" s="2">
        <v>-0.25634700452406872</v>
      </c>
      <c r="BN9" s="2">
        <v>-0.25096490319442633</v>
      </c>
      <c r="BO9" s="2">
        <v>-0.24559592725210666</v>
      </c>
      <c r="BP9" s="2">
        <v>-0.24042439556833139</v>
      </c>
      <c r="BQ9" s="2">
        <v>-0.24578500425403593</v>
      </c>
      <c r="BR9" s="2">
        <v>-0.25081412276445103</v>
      </c>
      <c r="BS9" s="2">
        <v>-0.25733388857305828</v>
      </c>
      <c r="BT9" s="2">
        <v>-0.26351609068488796</v>
      </c>
      <c r="BU9" s="2">
        <v>-0.2468581194110967</v>
      </c>
      <c r="BV9" s="2">
        <v>-0.22997968097843952</v>
      </c>
      <c r="BW9" s="2">
        <v>-0.21222822074117778</v>
      </c>
      <c r="BX9" s="3">
        <v>-0.1952523664854543</v>
      </c>
      <c r="BY9" s="3">
        <v>-0.1832854039286948</v>
      </c>
      <c r="BZ9" s="3">
        <v>-0.17926597181432963</v>
      </c>
      <c r="CA9" s="3">
        <v>-0.15987191334173964</v>
      </c>
      <c r="CB9" s="3">
        <v>-0.13780269175742466</v>
      </c>
      <c r="CC9" s="3">
        <v>-0.15041043629197029</v>
      </c>
      <c r="CD9" s="2"/>
      <c r="CE9" s="2"/>
      <c r="CF9" s="2"/>
      <c r="CH9" s="2">
        <v>-0.45946287683609027</v>
      </c>
      <c r="CI9" s="2">
        <v>-0.43047919850386429</v>
      </c>
      <c r="CJ9" s="2">
        <v>-0.41766359000870135</v>
      </c>
      <c r="CK9" s="2">
        <v>-0.41013618012584474</v>
      </c>
      <c r="CL9" s="2">
        <v>-0.39978863233051576</v>
      </c>
      <c r="CM9" s="2">
        <v>-0.40408878010864629</v>
      </c>
      <c r="CN9" s="2">
        <v>-0.40003907940547634</v>
      </c>
      <c r="CO9" s="2">
        <v>-0.40589086663168938</v>
      </c>
      <c r="CP9" s="2">
        <v>-0.40034314565763462</v>
      </c>
      <c r="CQ9" s="2">
        <v>-0.38269043356749505</v>
      </c>
      <c r="CR9" s="2">
        <v>-0.36102709056297477</v>
      </c>
      <c r="CS9" s="2">
        <v>-0.34074425944623343</v>
      </c>
      <c r="CT9" s="2">
        <v>-0.32705645340972173</v>
      </c>
      <c r="CU9" s="2">
        <v>-0.32047045828175419</v>
      </c>
      <c r="CV9" s="2">
        <v>-0.30903047186799032</v>
      </c>
      <c r="CW9" s="2">
        <v>-0.29771834528030849</v>
      </c>
      <c r="CX9" s="2">
        <v>-0.2888878809903378</v>
      </c>
      <c r="CY9" s="2">
        <v>-0.27806822909193296</v>
      </c>
      <c r="CZ9" s="2">
        <v>-0.27442662421561842</v>
      </c>
      <c r="DA9" s="2">
        <v>-0.274775763380883</v>
      </c>
      <c r="DB9" s="2">
        <v>-0.28065901760686662</v>
      </c>
      <c r="DC9" s="2">
        <v>-0.29023333119708861</v>
      </c>
      <c r="DD9" s="2">
        <v>-0.30774084292419274</v>
      </c>
      <c r="DE9" s="2">
        <v>-0.33986269099698047</v>
      </c>
      <c r="DF9" s="2">
        <v>-0.36920219715885438</v>
      </c>
      <c r="DG9" s="2">
        <v>-0.39798988801397778</v>
      </c>
      <c r="DH9" s="2">
        <v>-0.42193883683668554</v>
      </c>
      <c r="DI9" s="2">
        <v>-0.43259892203292283</v>
      </c>
      <c r="DJ9" s="2">
        <v>-0.42875782505209842</v>
      </c>
      <c r="DK9" s="2">
        <v>-0.41613153416317156</v>
      </c>
      <c r="DL9" s="2">
        <v>-0.40097039171443333</v>
      </c>
      <c r="DM9" s="2">
        <v>-0.37325165881804112</v>
      </c>
      <c r="DN9" s="2">
        <v>-0.34982118617760888</v>
      </c>
      <c r="DO9" s="2">
        <v>-0.33654554350672838</v>
      </c>
      <c r="DP9" s="2">
        <v>-0.32185040800368547</v>
      </c>
      <c r="DQ9" s="2">
        <v>-0.31761206011244397</v>
      </c>
      <c r="DR9" s="2">
        <v>-0.30832475776126272</v>
      </c>
      <c r="DS9" s="2"/>
      <c r="DT9" s="33"/>
      <c r="DU9" s="33"/>
      <c r="DW9" s="3">
        <v>-0.23064779776995836</v>
      </c>
      <c r="DX9" s="3">
        <v>-0.20162408015792477</v>
      </c>
      <c r="DY9" s="3">
        <v>-0.18435045641028697</v>
      </c>
      <c r="DZ9" s="3">
        <v>-0.16490035357648974</v>
      </c>
      <c r="EA9" s="3">
        <v>-0.16896717507786424</v>
      </c>
      <c r="EB9" s="3">
        <v>-0.15869261959356867</v>
      </c>
      <c r="EC9" s="3">
        <v>-0.14826786986997098</v>
      </c>
      <c r="ED9" s="3">
        <v>-0.1446677847219299</v>
      </c>
      <c r="EE9" s="3">
        <v>-0.14825683586287008</v>
      </c>
      <c r="EF9" s="3">
        <v>-0.15258822653416451</v>
      </c>
      <c r="EG9" s="3">
        <v>-0.15568157500534988</v>
      </c>
      <c r="EH9" s="3">
        <v>-0.17990956926412649</v>
      </c>
      <c r="EI9" s="3">
        <v>-0.21436780458926183</v>
      </c>
      <c r="EJ9" s="3">
        <v>-0.22594035474887592</v>
      </c>
      <c r="EK9" s="3">
        <v>-0.21943346269631139</v>
      </c>
      <c r="EL9" s="3">
        <v>-0.19804793438548954</v>
      </c>
      <c r="EM9" s="3">
        <v>-0.14757475313859503</v>
      </c>
      <c r="EN9" s="3">
        <v>-0.12050792461740772</v>
      </c>
      <c r="EO9" s="3">
        <v>-9.9221531072242686E-2</v>
      </c>
      <c r="EP9" s="3">
        <v>-8.6562582195195678E-2</v>
      </c>
      <c r="EQ9" s="3">
        <v>-8.288529601340057E-2</v>
      </c>
      <c r="ER9" s="3">
        <v>-8.0741573012436854E-2</v>
      </c>
      <c r="ES9" s="3">
        <v>-9.4619490501872919E-2</v>
      </c>
      <c r="ET9" s="3">
        <v>-0.11640628339291577</v>
      </c>
      <c r="EU9" s="3">
        <v>-0.15349397739500562</v>
      </c>
      <c r="EV9" s="3">
        <v>-0.19946082841985949</v>
      </c>
      <c r="EW9" s="3">
        <v>-0.24772047997613619</v>
      </c>
      <c r="EX9" s="3">
        <v>-0.28209783654838522</v>
      </c>
      <c r="EY9" s="3">
        <v>-0.29472171529945884</v>
      </c>
      <c r="EZ9" s="3">
        <v>-0.29674960578160886</v>
      </c>
      <c r="FA9" s="3">
        <v>-0.28609638327911785</v>
      </c>
      <c r="FB9" s="3">
        <v>-0.26150567363631128</v>
      </c>
      <c r="FC9" s="3">
        <v>-0.21082226020684075</v>
      </c>
      <c r="FD9" s="3">
        <v>-0.1594134908843646</v>
      </c>
      <c r="FE9" s="3">
        <v>-0.10715536637636766</v>
      </c>
      <c r="FF9" s="3">
        <v>-7.0125765698043879E-2</v>
      </c>
      <c r="FG9" s="3">
        <v>-5.4090728373792141E-2</v>
      </c>
      <c r="FH9" s="3"/>
      <c r="FI9" s="3"/>
      <c r="FJ9" s="3"/>
      <c r="FL9" s="3">
        <v>-0.52602311934335499</v>
      </c>
      <c r="FM9" s="3">
        <v>-0.42211206849766603</v>
      </c>
      <c r="FN9" s="3">
        <v>-0.3590308491970795</v>
      </c>
      <c r="FO9" s="3">
        <v>-0.32628232606960333</v>
      </c>
      <c r="FP9" s="3">
        <v>-0.25545474756243447</v>
      </c>
      <c r="FQ9" s="3">
        <v>-0.35340194541421482</v>
      </c>
      <c r="FR9" s="3">
        <v>-0.39019280797180883</v>
      </c>
      <c r="FS9" s="3">
        <v>-0.32352550504162614</v>
      </c>
      <c r="FT9" s="3">
        <v>-0.2668757025096295</v>
      </c>
      <c r="FU9" s="3">
        <v>-0.34153951459606091</v>
      </c>
      <c r="FV9" s="3">
        <v>-0.30322030900818336</v>
      </c>
      <c r="FW9" s="3">
        <v>-0.30644044476413224</v>
      </c>
      <c r="FX9" s="3">
        <v>-0.36250447987044876</v>
      </c>
      <c r="FY9" s="3">
        <v>-0.22656657221486826</v>
      </c>
      <c r="FZ9" s="3">
        <v>-0.23518279930946129</v>
      </c>
      <c r="GA9" s="3">
        <v>-0.26785511059721134</v>
      </c>
      <c r="GB9" s="3">
        <v>-0.25038251000671474</v>
      </c>
      <c r="GC9" s="3">
        <v>-0.25083732073027337</v>
      </c>
      <c r="GD9" s="3">
        <v>-0.24828851311716094</v>
      </c>
      <c r="GE9" s="3">
        <v>-0.24412738474749901</v>
      </c>
      <c r="GF9" s="3">
        <v>-0.21914350272559227</v>
      </c>
      <c r="GG9" s="3">
        <v>-0.21846653358052648</v>
      </c>
      <c r="GH9" s="3">
        <v>-0.21611638303169176</v>
      </c>
      <c r="GI9" s="3">
        <v>-0.25576822499913671</v>
      </c>
      <c r="GJ9" s="3">
        <v>-0.28140110082954489</v>
      </c>
      <c r="GK9" s="3">
        <v>-0.30385005877952337</v>
      </c>
      <c r="GL9" s="3">
        <v>-0.32412101252254799</v>
      </c>
      <c r="GM9" s="3">
        <v>-0.3342579383537882</v>
      </c>
      <c r="GN9" s="3">
        <v>-0.33544899485966639</v>
      </c>
      <c r="GO9" s="3">
        <v>-0.35207783861643216</v>
      </c>
      <c r="GP9" s="3">
        <v>-0.34215494818044068</v>
      </c>
      <c r="GQ9" s="3">
        <v>-0.3277483209614705</v>
      </c>
      <c r="GR9" s="3">
        <v>-0.3466388279460752</v>
      </c>
      <c r="GS9" s="3">
        <v>-0.31600054937508587</v>
      </c>
      <c r="GT9" s="3">
        <v>-0.29776006341888678</v>
      </c>
      <c r="GU9" s="3">
        <v>-0.32447280413201035</v>
      </c>
      <c r="GV9" s="3">
        <v>-0.31222984495103756</v>
      </c>
    </row>
    <row r="11" spans="1:204">
      <c r="C11" s="18">
        <v>10000</v>
      </c>
      <c r="D11" s="18">
        <v>10000</v>
      </c>
      <c r="E11" s="18">
        <v>10000</v>
      </c>
      <c r="F11" s="18">
        <v>10000</v>
      </c>
      <c r="G11" s="18">
        <v>10000</v>
      </c>
      <c r="H11" s="18">
        <v>10000</v>
      </c>
      <c r="I11" s="18">
        <v>10000</v>
      </c>
      <c r="J11" s="18">
        <v>10000</v>
      </c>
      <c r="K11" s="18">
        <v>10000</v>
      </c>
      <c r="L11" s="18">
        <v>10000</v>
      </c>
      <c r="M11" s="18">
        <v>10000</v>
      </c>
      <c r="N11" s="18">
        <v>10000</v>
      </c>
      <c r="O11" s="18">
        <v>10000</v>
      </c>
      <c r="P11" s="18">
        <v>10000</v>
      </c>
      <c r="Q11" s="18">
        <v>10000</v>
      </c>
      <c r="R11" s="18">
        <v>10000</v>
      </c>
      <c r="S11" s="18">
        <v>10000</v>
      </c>
      <c r="T11" s="18">
        <v>10000</v>
      </c>
      <c r="U11" s="18">
        <v>10000</v>
      </c>
      <c r="V11" s="18">
        <v>10000</v>
      </c>
      <c r="W11" s="18">
        <v>10000</v>
      </c>
      <c r="X11" s="18">
        <v>10000</v>
      </c>
      <c r="Y11" s="18">
        <v>10000</v>
      </c>
      <c r="Z11" s="18">
        <v>10000</v>
      </c>
      <c r="AA11" s="18">
        <v>10000</v>
      </c>
      <c r="AB11" s="18">
        <v>10000</v>
      </c>
      <c r="AC11" s="18">
        <v>10000</v>
      </c>
      <c r="AD11" s="18">
        <v>10000</v>
      </c>
      <c r="AE11" s="18">
        <v>10000</v>
      </c>
      <c r="AF11" s="18">
        <v>10000</v>
      </c>
      <c r="AG11" s="18">
        <v>10000</v>
      </c>
      <c r="AH11" s="18">
        <v>10000</v>
      </c>
      <c r="AI11" s="18">
        <v>10000</v>
      </c>
      <c r="AJ11" s="18">
        <v>10000</v>
      </c>
      <c r="AK11" s="18">
        <v>10000</v>
      </c>
      <c r="AL11" s="43">
        <v>10000</v>
      </c>
      <c r="AM11" s="43">
        <v>10000</v>
      </c>
      <c r="AN11" s="18">
        <v>10000</v>
      </c>
      <c r="AO11" s="18">
        <v>10000</v>
      </c>
      <c r="AP11" s="18">
        <v>10000</v>
      </c>
      <c r="AQ11" s="18">
        <v>-10000</v>
      </c>
      <c r="AR11" s="18">
        <v>-10000</v>
      </c>
      <c r="AS11" s="18">
        <v>-10000</v>
      </c>
      <c r="AT11" s="18">
        <v>-10000</v>
      </c>
      <c r="AU11" s="18">
        <v>-10000</v>
      </c>
      <c r="AV11" s="18">
        <v>-10000</v>
      </c>
      <c r="AW11" s="18">
        <v>-10000</v>
      </c>
      <c r="AX11" s="18">
        <v>-10000</v>
      </c>
      <c r="AY11" s="18">
        <v>-10000</v>
      </c>
      <c r="AZ11" s="18">
        <v>-10000</v>
      </c>
      <c r="BA11" s="18">
        <v>-10000</v>
      </c>
      <c r="BB11" s="18">
        <v>-10000</v>
      </c>
      <c r="BC11" s="18">
        <v>-10000</v>
      </c>
      <c r="BD11" s="18">
        <v>-10000</v>
      </c>
      <c r="BE11" s="18">
        <v>-10000</v>
      </c>
      <c r="BF11" s="18">
        <v>-10000</v>
      </c>
      <c r="BG11" s="18">
        <v>-10000</v>
      </c>
      <c r="BH11" s="18">
        <v>-10000</v>
      </c>
      <c r="BI11" s="18">
        <v>-10000</v>
      </c>
      <c r="BJ11" s="18">
        <v>-10000</v>
      </c>
      <c r="BK11" s="18">
        <v>-10000</v>
      </c>
      <c r="BL11" s="18">
        <v>-10000</v>
      </c>
      <c r="BM11" s="18">
        <v>-10000</v>
      </c>
      <c r="BN11" s="18">
        <v>-10000</v>
      </c>
      <c r="BO11" s="18">
        <v>-10000</v>
      </c>
      <c r="BP11" s="18">
        <v>-10000</v>
      </c>
      <c r="BQ11" s="18">
        <v>-10000</v>
      </c>
      <c r="BR11" s="18">
        <v>-10000</v>
      </c>
      <c r="BS11" s="18">
        <v>-10000</v>
      </c>
      <c r="BT11" s="18">
        <v>-10000</v>
      </c>
      <c r="BU11" s="18">
        <v>-10000</v>
      </c>
      <c r="BV11" s="18">
        <v>-10000</v>
      </c>
      <c r="BW11" s="18">
        <v>-10000</v>
      </c>
      <c r="BX11" s="18">
        <v>-10000</v>
      </c>
      <c r="BY11" s="18">
        <v>-10000</v>
      </c>
      <c r="BZ11" s="18">
        <v>-10000</v>
      </c>
      <c r="CA11" s="18">
        <v>-10000</v>
      </c>
      <c r="CB11" s="18">
        <v>-10000</v>
      </c>
      <c r="CC11" s="18">
        <v>-10000</v>
      </c>
      <c r="CD11" s="18">
        <v>-10000</v>
      </c>
      <c r="CE11" s="18">
        <v>-10000</v>
      </c>
      <c r="CF11" s="18">
        <v>10000</v>
      </c>
      <c r="CG11" s="18">
        <v>10000</v>
      </c>
      <c r="CH11" s="18">
        <v>10000</v>
      </c>
      <c r="CI11" s="18">
        <v>10000</v>
      </c>
      <c r="CJ11" s="18">
        <v>10000</v>
      </c>
      <c r="CK11" s="18">
        <v>10000</v>
      </c>
      <c r="CL11" s="18">
        <v>10000</v>
      </c>
      <c r="CM11" s="18">
        <v>10000</v>
      </c>
      <c r="CN11" s="18">
        <v>10000</v>
      </c>
      <c r="CO11" s="18">
        <v>10000</v>
      </c>
      <c r="CP11" s="18">
        <v>10000</v>
      </c>
      <c r="CQ11" s="18">
        <v>10000</v>
      </c>
      <c r="CR11" s="18">
        <v>10000</v>
      </c>
      <c r="CS11" s="18">
        <v>10000</v>
      </c>
      <c r="CT11" s="18">
        <v>10000</v>
      </c>
      <c r="CU11" s="18">
        <v>10000</v>
      </c>
      <c r="CV11" s="18">
        <v>10000</v>
      </c>
      <c r="CW11" s="18">
        <v>10000</v>
      </c>
      <c r="CX11" s="18">
        <v>10000</v>
      </c>
      <c r="CY11" s="18">
        <v>10000</v>
      </c>
      <c r="CZ11" s="18">
        <v>10000</v>
      </c>
      <c r="DA11" s="18">
        <v>10000</v>
      </c>
      <c r="DB11" s="18">
        <v>10000</v>
      </c>
      <c r="DC11" s="18">
        <v>10000</v>
      </c>
      <c r="DD11" s="18">
        <v>10000</v>
      </c>
      <c r="DE11" s="18">
        <v>10000</v>
      </c>
      <c r="DF11" s="18">
        <v>10000</v>
      </c>
      <c r="DG11" s="18">
        <v>10000</v>
      </c>
      <c r="DH11" s="18">
        <v>10000</v>
      </c>
      <c r="DI11" s="18">
        <v>10000</v>
      </c>
      <c r="DJ11" s="18">
        <v>10000</v>
      </c>
      <c r="DK11" s="18">
        <v>10000</v>
      </c>
      <c r="DL11" s="18">
        <v>10000</v>
      </c>
      <c r="DM11" s="18">
        <v>10000</v>
      </c>
      <c r="DN11" s="18">
        <v>10000</v>
      </c>
      <c r="DO11" s="18">
        <v>10000</v>
      </c>
      <c r="DP11" s="18">
        <v>10000</v>
      </c>
      <c r="DQ11" s="18">
        <v>10000</v>
      </c>
      <c r="DR11" s="18">
        <v>10000</v>
      </c>
      <c r="DS11" s="18">
        <v>10000</v>
      </c>
      <c r="DT11" s="18">
        <v>10000</v>
      </c>
      <c r="DU11" s="18">
        <v>-10000</v>
      </c>
      <c r="DV11" s="18">
        <v>-10000</v>
      </c>
      <c r="DW11" s="18">
        <v>-10000</v>
      </c>
      <c r="DX11" s="18">
        <v>-10000</v>
      </c>
      <c r="DY11" s="18">
        <v>-10000</v>
      </c>
      <c r="DZ11" s="18">
        <v>-10000</v>
      </c>
      <c r="EA11" s="18">
        <v>-10000</v>
      </c>
      <c r="EB11" s="18">
        <v>-10000</v>
      </c>
      <c r="EC11" s="18">
        <v>-10000</v>
      </c>
      <c r="ED11" s="18">
        <v>-10000</v>
      </c>
      <c r="EE11" s="18">
        <v>-10000</v>
      </c>
      <c r="EF11" s="18">
        <v>-10000</v>
      </c>
      <c r="EG11" s="18">
        <v>-10000</v>
      </c>
      <c r="EH11" s="18">
        <v>-10000</v>
      </c>
      <c r="EI11" s="18">
        <v>-10000</v>
      </c>
      <c r="EJ11" s="18">
        <v>-10000</v>
      </c>
      <c r="EK11" s="18">
        <v>-10000</v>
      </c>
      <c r="EL11" s="18">
        <v>-10000</v>
      </c>
      <c r="EM11" s="18">
        <v>-10000</v>
      </c>
      <c r="EN11" s="18">
        <v>-10000</v>
      </c>
      <c r="EO11" s="18">
        <v>-10000</v>
      </c>
      <c r="EP11" s="18">
        <v>-10000</v>
      </c>
      <c r="EQ11" s="18">
        <v>-10000</v>
      </c>
      <c r="ER11" s="18">
        <v>-10000</v>
      </c>
      <c r="ES11" s="18">
        <v>-10000</v>
      </c>
      <c r="ET11" s="18">
        <v>-10000</v>
      </c>
      <c r="EU11" s="18">
        <v>-10000</v>
      </c>
      <c r="EV11" s="18">
        <v>-10000</v>
      </c>
      <c r="EW11" s="18">
        <v>-10000</v>
      </c>
      <c r="EX11" s="18">
        <v>-10000</v>
      </c>
      <c r="EY11" s="18">
        <v>-10000</v>
      </c>
      <c r="EZ11" s="18">
        <v>-10000</v>
      </c>
      <c r="FA11" s="18">
        <v>-10000</v>
      </c>
      <c r="FB11" s="18">
        <v>-10000</v>
      </c>
      <c r="FC11" s="18">
        <v>-10000</v>
      </c>
      <c r="FD11" s="18">
        <v>-10000</v>
      </c>
      <c r="FE11" s="18">
        <v>-10000</v>
      </c>
      <c r="FF11" s="18">
        <v>-10000</v>
      </c>
      <c r="FG11" s="18">
        <v>-10000</v>
      </c>
      <c r="FH11" s="18">
        <v>-10000</v>
      </c>
      <c r="FI11" s="18">
        <v>-10000</v>
      </c>
      <c r="FJ11" s="18">
        <v>10000</v>
      </c>
      <c r="FK11" s="18">
        <v>10000</v>
      </c>
      <c r="FL11" s="18">
        <v>10000</v>
      </c>
      <c r="FM11" s="18">
        <v>10000</v>
      </c>
      <c r="FN11" s="18">
        <v>10000</v>
      </c>
      <c r="FO11" s="18">
        <v>10000</v>
      </c>
      <c r="FP11" s="18">
        <v>10000</v>
      </c>
      <c r="FQ11" s="18">
        <v>10000</v>
      </c>
      <c r="FR11" s="18">
        <v>10000</v>
      </c>
      <c r="FS11" s="18">
        <v>10000</v>
      </c>
      <c r="FT11" s="18">
        <v>10000</v>
      </c>
      <c r="FU11" s="18">
        <v>10000</v>
      </c>
      <c r="FV11" s="18">
        <v>10000</v>
      </c>
      <c r="FW11" s="18">
        <v>10000</v>
      </c>
      <c r="FX11" s="18">
        <v>10000</v>
      </c>
      <c r="FY11" s="18">
        <v>10000</v>
      </c>
      <c r="FZ11" s="18">
        <v>10000</v>
      </c>
      <c r="GA11" s="18">
        <v>10000</v>
      </c>
      <c r="GB11" s="18">
        <v>10000</v>
      </c>
      <c r="GC11" s="18">
        <v>10000</v>
      </c>
      <c r="GD11" s="18">
        <v>10000</v>
      </c>
      <c r="GE11" s="18">
        <v>10000</v>
      </c>
      <c r="GF11" s="18">
        <v>10000</v>
      </c>
      <c r="GG11" s="18">
        <v>10000</v>
      </c>
      <c r="GH11" s="18">
        <v>10000</v>
      </c>
      <c r="GI11" s="18">
        <v>10000</v>
      </c>
      <c r="GJ11" s="18">
        <v>10000</v>
      </c>
      <c r="GK11" s="18">
        <v>10000</v>
      </c>
      <c r="GL11" s="18">
        <v>10000</v>
      </c>
      <c r="GM11" s="18">
        <v>10000</v>
      </c>
      <c r="GN11" s="18">
        <v>10000</v>
      </c>
      <c r="GO11" s="18">
        <v>10000</v>
      </c>
      <c r="GP11" s="18">
        <v>10000</v>
      </c>
      <c r="GQ11" s="18">
        <v>10000</v>
      </c>
      <c r="GR11" s="18">
        <v>10000</v>
      </c>
      <c r="GS11" s="18">
        <v>10000</v>
      </c>
      <c r="GT11" s="18">
        <v>10000</v>
      </c>
      <c r="GU11" s="18">
        <v>10000</v>
      </c>
      <c r="GV11" s="18">
        <v>10000</v>
      </c>
    </row>
    <row r="13" spans="1:204"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</row>
    <row r="14" spans="1:204">
      <c r="X14" s="4"/>
      <c r="Y14" s="4"/>
      <c r="Z14" s="4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4"/>
      <c r="AO14" s="4"/>
      <c r="AP14" s="4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</row>
    <row r="15" spans="1:204"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</row>
    <row r="16" spans="1:204">
      <c r="X16" s="4"/>
      <c r="Y16" s="8"/>
      <c r="Z16" s="8"/>
      <c r="AA16" s="8"/>
      <c r="AB16" s="51"/>
      <c r="AC16" s="49"/>
      <c r="AD16" s="8"/>
      <c r="AE16" s="8"/>
      <c r="AF16" s="8"/>
      <c r="AG16" s="49"/>
      <c r="AH16" s="8"/>
      <c r="AI16" s="8"/>
      <c r="AJ16" s="8"/>
      <c r="AK16" s="49"/>
      <c r="AL16" s="8"/>
      <c r="AM16" s="8"/>
      <c r="AN16" s="8"/>
      <c r="AO16" s="49"/>
      <c r="AP16" s="49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</row>
    <row r="17" spans="24:161">
      <c r="X17" s="8"/>
      <c r="Y17" s="8"/>
      <c r="Z17" s="8"/>
      <c r="AA17" s="8"/>
      <c r="AB17" s="51"/>
      <c r="AC17" s="49"/>
      <c r="AD17" s="8"/>
      <c r="AE17" s="8"/>
      <c r="AF17" s="8"/>
      <c r="AG17" s="49"/>
      <c r="AH17" s="8"/>
      <c r="AI17" s="8"/>
      <c r="AJ17" s="8"/>
      <c r="AK17" s="49"/>
      <c r="AL17" s="8"/>
      <c r="AM17" s="8"/>
      <c r="AN17" s="8"/>
      <c r="AO17" s="49"/>
      <c r="AP17" s="49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</row>
    <row r="18" spans="24:161">
      <c r="X18" s="8"/>
      <c r="Y18" s="8"/>
      <c r="Z18" s="8"/>
      <c r="AA18" s="8"/>
      <c r="AB18" s="51"/>
      <c r="AC18" s="49"/>
      <c r="AD18" s="8"/>
      <c r="AE18" s="8"/>
      <c r="AF18" s="8"/>
      <c r="AG18" s="49"/>
      <c r="AH18" s="8"/>
      <c r="AI18" s="8"/>
      <c r="AJ18" s="8"/>
      <c r="AK18" s="49"/>
      <c r="AL18" s="8"/>
      <c r="AM18" s="8"/>
      <c r="AN18" s="8"/>
      <c r="AO18" s="49"/>
      <c r="AP18" s="49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</row>
    <row r="19" spans="24:161">
      <c r="X19" s="4"/>
      <c r="Y19" s="8"/>
      <c r="Z19" s="8"/>
      <c r="AA19" s="8"/>
      <c r="AB19" s="51"/>
      <c r="AC19" s="49"/>
      <c r="AD19" s="8"/>
      <c r="AE19" s="8"/>
      <c r="AF19" s="8"/>
      <c r="AG19" s="49"/>
      <c r="AH19" s="8"/>
      <c r="AI19" s="8"/>
      <c r="AJ19" s="8"/>
      <c r="AK19" s="49"/>
      <c r="AL19" s="8"/>
      <c r="AM19" s="8"/>
      <c r="AN19" s="8"/>
      <c r="AO19" s="49"/>
      <c r="AP19" s="49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</row>
    <row r="20" spans="24:161">
      <c r="X20" s="4"/>
      <c r="Y20" s="8"/>
      <c r="Z20" s="8"/>
      <c r="AA20" s="8"/>
      <c r="AB20" s="51"/>
      <c r="AC20" s="49"/>
      <c r="AD20" s="8"/>
      <c r="AE20" s="8"/>
      <c r="AF20" s="8"/>
      <c r="AG20" s="49"/>
      <c r="AH20" s="8"/>
      <c r="AI20" s="8"/>
      <c r="AJ20" s="8"/>
      <c r="AK20" s="49"/>
      <c r="AL20" s="8"/>
      <c r="AM20" s="8"/>
      <c r="AN20" s="8"/>
      <c r="AO20" s="49"/>
      <c r="AP20" s="49"/>
    </row>
    <row r="21" spans="24:161">
      <c r="X21" s="4"/>
      <c r="Y21" s="8"/>
      <c r="Z21" s="8"/>
      <c r="AA21" s="8"/>
      <c r="AB21" s="8"/>
      <c r="AC21" s="49"/>
      <c r="AD21" s="8"/>
      <c r="AE21" s="8"/>
      <c r="AF21" s="8"/>
      <c r="AG21" s="49"/>
      <c r="AH21" s="8"/>
      <c r="AI21" s="8"/>
      <c r="AJ21" s="8"/>
      <c r="AK21" s="49"/>
      <c r="AL21" s="8"/>
      <c r="AM21" s="8"/>
      <c r="AN21" s="8"/>
      <c r="AO21" s="49"/>
      <c r="AP21" s="49"/>
    </row>
    <row r="36" spans="3:3">
      <c r="C36" s="3"/>
    </row>
    <row r="37" spans="3:3">
      <c r="C37" s="3"/>
    </row>
    <row r="38" spans="3:3">
      <c r="C38" s="3"/>
    </row>
    <row r="39" spans="3:3">
      <c r="C39" s="3"/>
    </row>
    <row r="40" spans="3:3">
      <c r="C40" s="3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Munka10">
    <tabColor theme="9"/>
  </sheetPr>
  <dimension ref="A1:HK42"/>
  <sheetViews>
    <sheetView showGridLines="0" zoomScale="80" zoomScaleNormal="80" workbookViewId="0">
      <pane xSplit="2" ySplit="4" topLeftCell="GQ5" activePane="bottomRight" state="frozen"/>
      <selection activeCell="AS5" sqref="AS5"/>
      <selection pane="topRight" activeCell="AS5" sqref="AS5"/>
      <selection pane="bottomLeft" activeCell="AS5" sqref="AS5"/>
      <selection pane="bottomRight" activeCell="HB38" sqref="HB38"/>
    </sheetView>
  </sheetViews>
  <sheetFormatPr defaultColWidth="9.140625" defaultRowHeight="12"/>
  <cols>
    <col min="1" max="1" width="9.140625" style="1"/>
    <col min="2" max="2" width="35.5703125" style="1" bestFit="1" customWidth="1"/>
    <col min="3" max="5" width="9.28515625" style="1" hidden="1" customWidth="1"/>
    <col min="6" max="6" width="9.7109375" style="1" hidden="1" customWidth="1"/>
    <col min="7" max="7" width="9.7109375" style="1" bestFit="1" customWidth="1"/>
    <col min="8" max="17" width="9.28515625" style="1" bestFit="1" customWidth="1"/>
    <col min="18" max="26" width="9.28515625" style="1" customWidth="1"/>
    <col min="27" max="41" width="9.140625" style="1"/>
    <col min="42" max="44" width="9.140625" style="37"/>
    <col min="45" max="46" width="9.140625" style="1"/>
    <col min="47" max="50" width="9.28515625" style="1" hidden="1" customWidth="1"/>
    <col min="51" max="51" width="9.28515625" style="1" bestFit="1" customWidth="1"/>
    <col min="52" max="53" width="9.7109375" style="1" bestFit="1" customWidth="1"/>
    <col min="54" max="57" width="9.28515625" style="1" bestFit="1" customWidth="1"/>
    <col min="58" max="59" width="9.7109375" style="1" bestFit="1" customWidth="1"/>
    <col min="60" max="61" width="9.28515625" style="1" bestFit="1" customWidth="1"/>
    <col min="62" max="86" width="9.28515625" style="1" customWidth="1"/>
    <col min="87" max="90" width="9.140625" style="1"/>
    <col min="91" max="94" width="9.28515625" style="1" hidden="1" customWidth="1"/>
    <col min="95" max="105" width="9.28515625" style="1" bestFit="1" customWidth="1"/>
    <col min="106" max="132" width="9.28515625" style="1" customWidth="1"/>
    <col min="133" max="134" width="9.140625" style="1"/>
    <col min="135" max="138" width="9.28515625" style="1" hidden="1" customWidth="1"/>
    <col min="139" max="145" width="9.7109375" style="1" bestFit="1" customWidth="1"/>
    <col min="146" max="149" width="9.28515625" style="1" bestFit="1" customWidth="1"/>
    <col min="150" max="176" width="9.28515625" style="1" customWidth="1"/>
    <col min="177" max="178" width="9.140625" style="1"/>
    <col min="179" max="182" width="9.28515625" style="1" hidden="1" customWidth="1"/>
    <col min="183" max="193" width="9.28515625" style="1" bestFit="1" customWidth="1"/>
    <col min="194" max="16384" width="9.140625" style="1"/>
  </cols>
  <sheetData>
    <row r="1" spans="1:219">
      <c r="G1" s="1" t="s">
        <v>15</v>
      </c>
      <c r="AY1" s="1" t="s">
        <v>92</v>
      </c>
      <c r="CQ1" s="1" t="s">
        <v>19</v>
      </c>
      <c r="EI1" s="1" t="s">
        <v>23</v>
      </c>
      <c r="GA1" s="1" t="s">
        <v>21</v>
      </c>
    </row>
    <row r="2" spans="1:219">
      <c r="C2" s="1">
        <v>2016</v>
      </c>
      <c r="G2" s="1">
        <v>2017</v>
      </c>
      <c r="O2" s="4">
        <v>2019</v>
      </c>
      <c r="P2" s="4"/>
      <c r="Q2" s="4"/>
      <c r="R2" s="4"/>
      <c r="S2" s="4"/>
      <c r="T2" s="4"/>
      <c r="U2" s="4"/>
      <c r="V2" s="4"/>
      <c r="W2" s="4">
        <v>2021</v>
      </c>
      <c r="X2" s="4"/>
      <c r="Y2" s="4"/>
      <c r="Z2" s="4"/>
      <c r="AA2" s="4"/>
      <c r="AB2" s="4"/>
      <c r="AC2" s="4"/>
      <c r="AD2" s="4"/>
      <c r="AE2" s="4">
        <v>2023</v>
      </c>
      <c r="AF2" s="4"/>
      <c r="AG2" s="4"/>
      <c r="AH2" s="4"/>
      <c r="AI2" s="4"/>
      <c r="AJ2" s="4"/>
      <c r="AK2" s="4"/>
      <c r="AL2" s="4"/>
      <c r="AM2" s="4">
        <f>+AM4</f>
        <v>2025</v>
      </c>
      <c r="AN2" s="4"/>
      <c r="AO2" s="4"/>
      <c r="AP2" s="40"/>
      <c r="AQ2" s="40"/>
      <c r="AR2" s="40"/>
      <c r="AS2" s="3"/>
      <c r="AT2" s="3"/>
      <c r="AU2" s="1">
        <v>2016</v>
      </c>
      <c r="AY2" s="1">
        <v>2017</v>
      </c>
      <c r="BG2" s="4">
        <v>2019</v>
      </c>
      <c r="BH2" s="4"/>
      <c r="BI2" s="4"/>
      <c r="BJ2" s="4"/>
      <c r="BK2" s="4"/>
      <c r="BL2" s="4"/>
      <c r="BM2" s="4"/>
      <c r="BN2" s="4"/>
      <c r="BO2" s="4">
        <v>2021</v>
      </c>
      <c r="BP2" s="4"/>
      <c r="BQ2" s="4"/>
      <c r="BR2" s="4"/>
      <c r="BS2" s="4"/>
      <c r="BT2" s="4"/>
      <c r="BU2" s="4"/>
      <c r="BV2" s="4"/>
      <c r="BW2" s="4">
        <v>2023</v>
      </c>
      <c r="BX2" s="4"/>
      <c r="BY2" s="4"/>
      <c r="BZ2" s="4"/>
      <c r="CA2" s="4"/>
      <c r="CB2" s="4"/>
      <c r="CC2" s="4"/>
      <c r="CD2" s="4"/>
      <c r="CE2" s="4">
        <f>+CE4</f>
        <v>2025</v>
      </c>
      <c r="CF2" s="4"/>
      <c r="CG2" s="4"/>
      <c r="CH2" s="4"/>
      <c r="CI2" s="7"/>
      <c r="CJ2" s="7"/>
      <c r="CK2" s="7"/>
      <c r="CM2" s="1">
        <v>2016</v>
      </c>
      <c r="CQ2" s="1">
        <v>2017</v>
      </c>
      <c r="CY2" s="4">
        <v>2019</v>
      </c>
      <c r="CZ2" s="4"/>
      <c r="DA2" s="4"/>
      <c r="DB2" s="4"/>
      <c r="DC2" s="4"/>
      <c r="DD2" s="4"/>
      <c r="DE2" s="4"/>
      <c r="DF2" s="4"/>
      <c r="DG2" s="4">
        <v>2021</v>
      </c>
      <c r="DH2" s="4"/>
      <c r="DI2" s="4"/>
      <c r="DJ2" s="4"/>
      <c r="DK2" s="4"/>
      <c r="DL2" s="4"/>
      <c r="DM2" s="4"/>
      <c r="DN2" s="4"/>
      <c r="DO2" s="4">
        <v>2023</v>
      </c>
      <c r="DP2" s="4"/>
      <c r="DQ2" s="4"/>
      <c r="DR2" s="4"/>
      <c r="DS2" s="4"/>
      <c r="DT2" s="4"/>
      <c r="DU2" s="4"/>
      <c r="DV2" s="4"/>
      <c r="DW2" s="4">
        <f>+DW4</f>
        <v>2025</v>
      </c>
      <c r="DX2" s="4"/>
      <c r="DY2" s="4"/>
      <c r="DZ2" s="4"/>
      <c r="EA2" s="7"/>
      <c r="EB2" s="7"/>
      <c r="EE2" s="1">
        <v>2016</v>
      </c>
      <c r="EI2" s="1">
        <v>2017</v>
      </c>
      <c r="EQ2" s="4">
        <v>2019</v>
      </c>
      <c r="ER2" s="4"/>
      <c r="ES2" s="4"/>
      <c r="ET2" s="4"/>
      <c r="EU2" s="4"/>
      <c r="EV2" s="4"/>
      <c r="EW2" s="4"/>
      <c r="EX2" s="4"/>
      <c r="EY2" s="4">
        <v>2021</v>
      </c>
      <c r="EZ2" s="4"/>
      <c r="FA2" s="4"/>
      <c r="FB2" s="4"/>
      <c r="FC2" s="4"/>
      <c r="FD2" s="4"/>
      <c r="FE2" s="4"/>
      <c r="FF2" s="4"/>
      <c r="FG2" s="4">
        <v>2023</v>
      </c>
      <c r="FH2" s="4"/>
      <c r="FI2" s="4"/>
      <c r="FJ2" s="4"/>
      <c r="FK2" s="4"/>
      <c r="FL2" s="4"/>
      <c r="FM2" s="4"/>
      <c r="FN2" s="4"/>
      <c r="FO2" s="4">
        <f>+FO4</f>
        <v>2025</v>
      </c>
      <c r="FP2" s="4"/>
      <c r="FQ2" s="4"/>
      <c r="FR2" s="4"/>
      <c r="FS2" s="4"/>
      <c r="FT2" s="4"/>
      <c r="FW2" s="1">
        <v>2016</v>
      </c>
      <c r="GA2" s="1">
        <v>2017</v>
      </c>
      <c r="GI2" s="4">
        <v>2019</v>
      </c>
      <c r="GJ2" s="4"/>
      <c r="GK2" s="4"/>
      <c r="GL2" s="4"/>
      <c r="GM2" s="4"/>
      <c r="GN2" s="4"/>
      <c r="GO2" s="4"/>
      <c r="GP2" s="4"/>
      <c r="GQ2" s="4">
        <v>2021</v>
      </c>
      <c r="GR2" s="4"/>
      <c r="GS2" s="4"/>
      <c r="GT2" s="4"/>
      <c r="GU2" s="4"/>
      <c r="GV2" s="4"/>
      <c r="GW2" s="4"/>
      <c r="GX2" s="4"/>
      <c r="GY2" s="4">
        <v>2023</v>
      </c>
      <c r="HC2" s="4"/>
      <c r="HG2" s="1">
        <f>+HG4</f>
        <v>2025</v>
      </c>
    </row>
    <row r="3" spans="1:219">
      <c r="G3" s="1" t="s">
        <v>30</v>
      </c>
      <c r="O3" s="4"/>
      <c r="P3" s="4"/>
      <c r="Q3" s="4"/>
      <c r="R3" s="4"/>
      <c r="S3" s="6"/>
      <c r="T3" s="4"/>
      <c r="U3" s="4"/>
      <c r="V3" s="6"/>
      <c r="W3" s="6"/>
      <c r="X3" s="6"/>
      <c r="Y3" s="6"/>
      <c r="Z3" s="6"/>
      <c r="AA3" s="6"/>
      <c r="AB3" s="4"/>
      <c r="AC3" s="4"/>
      <c r="AD3" s="6"/>
      <c r="AE3" s="6"/>
      <c r="AF3" s="4"/>
      <c r="AG3" s="4"/>
      <c r="AH3" s="6"/>
      <c r="AI3" s="6"/>
      <c r="AJ3" s="6"/>
      <c r="AK3" s="6"/>
      <c r="AL3" s="6"/>
      <c r="AM3" s="6"/>
      <c r="AN3" s="6"/>
      <c r="AO3" s="6"/>
      <c r="AP3" s="41"/>
      <c r="AQ3" s="41"/>
      <c r="AR3" s="41"/>
      <c r="AY3" s="1" t="s">
        <v>31</v>
      </c>
      <c r="BG3" s="4"/>
      <c r="BH3" s="4"/>
      <c r="BI3" s="4"/>
      <c r="BJ3" s="4"/>
      <c r="BK3" s="6"/>
      <c r="BL3" s="4"/>
      <c r="BM3" s="4"/>
      <c r="BN3" s="6"/>
      <c r="BO3" s="6"/>
      <c r="BP3" s="6"/>
      <c r="BQ3" s="6"/>
      <c r="BR3" s="6"/>
      <c r="BS3" s="6"/>
      <c r="BT3" s="4"/>
      <c r="BU3" s="4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7"/>
      <c r="CJ3" s="7"/>
      <c r="CK3" s="7"/>
      <c r="CQ3" s="1" t="s">
        <v>32</v>
      </c>
      <c r="CY3" s="4"/>
      <c r="CZ3" s="4"/>
      <c r="DA3" s="4"/>
      <c r="DB3" s="4"/>
      <c r="DC3" s="6"/>
      <c r="DD3" s="4"/>
      <c r="DE3" s="4"/>
      <c r="DF3" s="6"/>
      <c r="DG3" s="6"/>
      <c r="DH3" s="6"/>
      <c r="DI3" s="6"/>
      <c r="DJ3" s="6"/>
      <c r="DK3" s="6"/>
      <c r="DL3" s="4"/>
      <c r="DM3" s="4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7"/>
      <c r="EB3" s="7"/>
      <c r="EI3" s="1" t="s">
        <v>33</v>
      </c>
      <c r="EQ3" s="4"/>
      <c r="ER3" s="4"/>
      <c r="ES3" s="4"/>
      <c r="ET3" s="4"/>
      <c r="EU3" s="6"/>
      <c r="EV3" s="4"/>
      <c r="EW3" s="4"/>
      <c r="EX3" s="6"/>
      <c r="EY3" s="6"/>
      <c r="EZ3" s="6"/>
      <c r="FA3" s="6"/>
      <c r="FB3" s="6"/>
      <c r="FC3" s="6"/>
      <c r="FD3" s="4"/>
      <c r="FE3" s="4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GA3" s="1" t="s">
        <v>48</v>
      </c>
      <c r="GI3" s="4"/>
      <c r="GJ3" s="4"/>
      <c r="GK3" s="4"/>
      <c r="GL3" s="4"/>
      <c r="GM3" s="6"/>
      <c r="GN3" s="4"/>
      <c r="GO3" s="4"/>
      <c r="GP3" s="6"/>
      <c r="GQ3" s="6"/>
      <c r="GR3" s="6"/>
      <c r="GS3" s="6"/>
      <c r="GT3" s="6"/>
      <c r="GU3" s="6"/>
      <c r="GV3" s="4"/>
      <c r="GW3" s="4"/>
      <c r="GX3" s="6"/>
      <c r="GY3" s="6"/>
      <c r="HC3" s="6"/>
    </row>
    <row r="4" spans="1:219">
      <c r="C4" s="1">
        <v>2016</v>
      </c>
      <c r="G4" s="1">
        <v>2017</v>
      </c>
      <c r="O4" s="4">
        <v>2019</v>
      </c>
      <c r="P4" s="4"/>
      <c r="Q4" s="4"/>
      <c r="R4" s="4"/>
      <c r="S4" s="4"/>
      <c r="T4" s="4"/>
      <c r="U4" s="4"/>
      <c r="V4" s="6"/>
      <c r="W4" s="4">
        <v>2021</v>
      </c>
      <c r="X4" s="6"/>
      <c r="Y4" s="6"/>
      <c r="Z4" s="6"/>
      <c r="AA4" s="4"/>
      <c r="AB4" s="4"/>
      <c r="AC4" s="4"/>
      <c r="AD4" s="6"/>
      <c r="AE4" s="4">
        <v>2023</v>
      </c>
      <c r="AF4" s="4"/>
      <c r="AG4" s="4"/>
      <c r="AH4" s="6"/>
      <c r="AI4" s="4"/>
      <c r="AJ4" s="6"/>
      <c r="AK4" s="6"/>
      <c r="AL4" s="6"/>
      <c r="AM4" s="7">
        <v>2025</v>
      </c>
      <c r="AN4" s="6"/>
      <c r="AO4" s="6"/>
      <c r="AP4" s="41"/>
      <c r="AQ4" s="52"/>
      <c r="AR4" s="52"/>
      <c r="AS4" s="3"/>
      <c r="AT4" s="3"/>
      <c r="AU4" s="1">
        <v>2016</v>
      </c>
      <c r="AY4" s="1">
        <v>2017</v>
      </c>
      <c r="BG4" s="4">
        <v>2019</v>
      </c>
      <c r="BH4" s="4"/>
      <c r="BI4" s="4"/>
      <c r="BJ4" s="4"/>
      <c r="BK4" s="4"/>
      <c r="BL4" s="4"/>
      <c r="BM4" s="4"/>
      <c r="BN4" s="6"/>
      <c r="BO4" s="4">
        <v>2021</v>
      </c>
      <c r="BP4" s="6"/>
      <c r="BQ4" s="6"/>
      <c r="BR4" s="6"/>
      <c r="BS4" s="4"/>
      <c r="BT4" s="4"/>
      <c r="BU4" s="4"/>
      <c r="BV4" s="6"/>
      <c r="BW4" s="4">
        <v>2023</v>
      </c>
      <c r="BX4" s="4"/>
      <c r="BY4" s="4"/>
      <c r="BZ4" s="4"/>
      <c r="CA4" s="4"/>
      <c r="CB4" s="6"/>
      <c r="CC4" s="6"/>
      <c r="CD4" s="6"/>
      <c r="CE4" s="7">
        <v>2025</v>
      </c>
      <c r="CF4" s="6"/>
      <c r="CG4" s="6"/>
      <c r="CH4" s="6"/>
      <c r="CI4" s="7"/>
      <c r="CJ4" s="7"/>
      <c r="CK4" s="7"/>
      <c r="CM4" s="1">
        <v>2016</v>
      </c>
      <c r="CQ4" s="1">
        <v>2017</v>
      </c>
      <c r="CY4" s="4">
        <v>2019</v>
      </c>
      <c r="CZ4" s="4"/>
      <c r="DA4" s="4"/>
      <c r="DB4" s="4"/>
      <c r="DC4" s="4"/>
      <c r="DD4" s="4"/>
      <c r="DE4" s="4"/>
      <c r="DF4" s="6"/>
      <c r="DG4" s="4">
        <v>2021</v>
      </c>
      <c r="DH4" s="6"/>
      <c r="DI4" s="6"/>
      <c r="DJ4" s="6"/>
      <c r="DK4" s="4"/>
      <c r="DL4" s="4"/>
      <c r="DM4" s="4"/>
      <c r="DN4" s="6"/>
      <c r="DO4" s="4">
        <v>2023</v>
      </c>
      <c r="DP4" s="6"/>
      <c r="DQ4" s="6"/>
      <c r="DR4" s="6"/>
      <c r="DS4" s="4"/>
      <c r="DT4" s="6"/>
      <c r="DU4" s="6"/>
      <c r="DV4" s="6"/>
      <c r="DW4" s="7">
        <v>2025</v>
      </c>
      <c r="DX4" s="6"/>
      <c r="DY4" s="6"/>
      <c r="DZ4" s="6"/>
      <c r="EA4" s="7"/>
      <c r="EB4" s="7"/>
      <c r="EE4" s="1">
        <v>2016</v>
      </c>
      <c r="EI4" s="1">
        <v>2017</v>
      </c>
      <c r="EQ4" s="4">
        <v>2019</v>
      </c>
      <c r="ER4" s="4"/>
      <c r="ES4" s="4"/>
      <c r="ET4" s="4"/>
      <c r="EU4" s="4"/>
      <c r="EV4" s="4"/>
      <c r="EW4" s="4"/>
      <c r="EX4" s="6"/>
      <c r="EY4" s="4">
        <v>2021</v>
      </c>
      <c r="EZ4" s="6"/>
      <c r="FA4" s="6"/>
      <c r="FB4" s="6"/>
      <c r="FC4" s="4"/>
      <c r="FD4" s="4"/>
      <c r="FE4" s="4"/>
      <c r="FF4" s="6"/>
      <c r="FG4" s="4">
        <v>2023</v>
      </c>
      <c r="FH4" s="6"/>
      <c r="FI4" s="6"/>
      <c r="FJ4" s="6"/>
      <c r="FK4" s="4"/>
      <c r="FL4" s="6"/>
      <c r="FM4" s="6"/>
      <c r="FN4" s="6"/>
      <c r="FO4" s="7">
        <v>2025</v>
      </c>
      <c r="FP4" s="6"/>
      <c r="FQ4" s="6"/>
      <c r="FR4" s="6"/>
      <c r="FS4" s="7"/>
      <c r="FT4" s="7"/>
      <c r="FW4" s="1">
        <v>2016</v>
      </c>
      <c r="GA4" s="1">
        <v>2017</v>
      </c>
      <c r="GI4" s="4">
        <v>2019</v>
      </c>
      <c r="GJ4" s="4"/>
      <c r="GK4" s="4"/>
      <c r="GL4" s="4"/>
      <c r="GM4" s="4"/>
      <c r="GN4" s="4"/>
      <c r="GO4" s="4"/>
      <c r="GP4" s="6"/>
      <c r="GQ4" s="4">
        <v>2021</v>
      </c>
      <c r="GR4" s="6"/>
      <c r="GS4" s="6"/>
      <c r="GT4" s="6"/>
      <c r="GU4" s="4"/>
      <c r="GV4" s="4"/>
      <c r="GW4" s="4"/>
      <c r="GX4" s="6"/>
      <c r="GY4" s="4">
        <v>2023</v>
      </c>
      <c r="HC4" s="4"/>
      <c r="HG4" s="1">
        <v>2025</v>
      </c>
    </row>
    <row r="5" spans="1:219">
      <c r="A5" s="1" t="s">
        <v>116</v>
      </c>
      <c r="B5" s="1" t="s">
        <v>115</v>
      </c>
      <c r="C5" s="2">
        <v>5.2961399082342151</v>
      </c>
      <c r="D5" s="2">
        <v>3.9742402670798849</v>
      </c>
      <c r="E5" s="2">
        <v>3.315923786618777</v>
      </c>
      <c r="F5" s="2">
        <v>0.98081816293890123</v>
      </c>
      <c r="G5" s="2">
        <v>1.2151890018769671</v>
      </c>
      <c r="H5" s="2">
        <v>1.7227545804724038</v>
      </c>
      <c r="I5" s="2">
        <v>1.7438964408698645</v>
      </c>
      <c r="J5" s="2">
        <v>2.1034503517333323</v>
      </c>
      <c r="K5" s="2">
        <v>2.44312801973925</v>
      </c>
      <c r="L5" s="2">
        <v>2.5180344195325461</v>
      </c>
      <c r="M5" s="2">
        <v>3.0619994721936816</v>
      </c>
      <c r="N5" s="2">
        <v>2.9629516100108004</v>
      </c>
      <c r="O5" s="2">
        <v>2.4143769040430052</v>
      </c>
      <c r="P5" s="2">
        <v>2.2741127998599984</v>
      </c>
      <c r="Q5" s="2">
        <v>1.8027459623707009</v>
      </c>
      <c r="R5" s="2">
        <v>2.8404617302350235</v>
      </c>
      <c r="S5" s="2">
        <v>3.07308471046007</v>
      </c>
      <c r="T5" s="2">
        <v>3.2026945524711978</v>
      </c>
      <c r="U5" s="2">
        <v>3.6096493050012826</v>
      </c>
      <c r="V5" s="2">
        <v>3.3378425475569808</v>
      </c>
      <c r="W5" s="2">
        <v>3.2512376177956206</v>
      </c>
      <c r="X5" s="2">
        <v>2.5472037808945451</v>
      </c>
      <c r="Y5" s="2">
        <v>2.2840038305223618</v>
      </c>
      <c r="Z5" s="2">
        <v>2.5750640950866233</v>
      </c>
      <c r="AA5" s="2">
        <v>3.3641461897070117</v>
      </c>
      <c r="AB5" s="2">
        <v>3.8968963180396088</v>
      </c>
      <c r="AC5" s="2">
        <v>3.5038367408544526</v>
      </c>
      <c r="AD5" s="2">
        <v>2.405669844997119</v>
      </c>
      <c r="AE5" s="2">
        <v>1.5851462069515492</v>
      </c>
      <c r="AF5" s="2">
        <v>1.2612649677421384</v>
      </c>
      <c r="AG5" s="2">
        <v>1.2926501362077401</v>
      </c>
      <c r="AH5" s="2">
        <v>1.2302853084901955</v>
      </c>
      <c r="AI5" s="2">
        <v>1.2656953739222809</v>
      </c>
      <c r="AJ5" s="2">
        <v>1.0490816254418354</v>
      </c>
      <c r="AK5" s="2">
        <v>0.97436193265653648</v>
      </c>
      <c r="AL5" s="2">
        <v>0.80266907130448673</v>
      </c>
      <c r="AM5" s="2">
        <v>0.4000491662311525</v>
      </c>
      <c r="AN5" s="2">
        <v>0.7611838606858492</v>
      </c>
      <c r="AO5" s="2">
        <v>0.85454254328607215</v>
      </c>
      <c r="AP5" s="44">
        <v>1.0317606045860288</v>
      </c>
      <c r="AQ5" s="44">
        <v>1.3846735740232126</v>
      </c>
      <c r="AR5" s="44">
        <v>0.86289848081104337</v>
      </c>
      <c r="AS5" s="2"/>
      <c r="AT5" s="2"/>
      <c r="AU5" s="2">
        <v>2.6383619231865807</v>
      </c>
      <c r="AV5" s="2">
        <v>1.8683325619451261</v>
      </c>
      <c r="AW5" s="2">
        <v>1.8303229152572951</v>
      </c>
      <c r="AX5" s="2">
        <v>1.602679859799703</v>
      </c>
      <c r="AY5" s="2">
        <v>0.86430880930132548</v>
      </c>
      <c r="AZ5" s="2">
        <v>0.58398047529627017</v>
      </c>
      <c r="BA5" s="2">
        <v>0.34610781021947651</v>
      </c>
      <c r="BB5" s="2">
        <v>1.0506024976932422</v>
      </c>
      <c r="BC5" s="2">
        <v>0.93887645255086727</v>
      </c>
      <c r="BD5" s="2">
        <v>0.89420149430277185</v>
      </c>
      <c r="BE5" s="2">
        <v>0.91975614774889924</v>
      </c>
      <c r="BF5" s="2">
        <v>0.80934295462647998</v>
      </c>
      <c r="BG5" s="2">
        <v>0.68480999675681975</v>
      </c>
      <c r="BH5" s="2">
        <v>1.0734769662319164</v>
      </c>
      <c r="BI5" s="2">
        <v>0.99724867762538139</v>
      </c>
      <c r="BJ5" s="2">
        <v>1.2118942871452378</v>
      </c>
      <c r="BK5" s="2">
        <v>1.5975928676662019</v>
      </c>
      <c r="BL5" s="2">
        <v>1.693890247641594</v>
      </c>
      <c r="BM5" s="2">
        <v>1.9075763905158087</v>
      </c>
      <c r="BN5" s="2">
        <v>1.5588205924271723</v>
      </c>
      <c r="BO5" s="2">
        <v>1.3157942459220033</v>
      </c>
      <c r="BP5" s="2">
        <v>1.2980075204218351</v>
      </c>
      <c r="BQ5" s="2">
        <v>1.5122654541703047</v>
      </c>
      <c r="BR5" s="2">
        <v>1.4657052119334901</v>
      </c>
      <c r="BS5" s="2">
        <v>1.3046885625511242</v>
      </c>
      <c r="BT5" s="2">
        <v>1.3073668913979124</v>
      </c>
      <c r="BU5" s="2">
        <v>1.0513501989612712</v>
      </c>
      <c r="BV5" s="2">
        <v>1.3953394387635478</v>
      </c>
      <c r="BW5" s="2">
        <v>1.6470590610965716</v>
      </c>
      <c r="BX5" s="2">
        <v>1.8389787623255229</v>
      </c>
      <c r="BY5" s="2">
        <v>1.6570024626302775</v>
      </c>
      <c r="BZ5" s="2">
        <v>1.8202605888305912</v>
      </c>
      <c r="CA5" s="2">
        <v>1.74088693627963</v>
      </c>
      <c r="CB5" s="2">
        <v>1.528039587896078</v>
      </c>
      <c r="CC5" s="2">
        <v>1.5250709282452906</v>
      </c>
      <c r="CD5" s="2">
        <v>1.4596919981084928</v>
      </c>
      <c r="CE5" s="2">
        <v>1.5032599781889449</v>
      </c>
      <c r="CF5" s="2">
        <v>1.1103051606751466</v>
      </c>
      <c r="CG5" s="2">
        <v>1.8352172706584207</v>
      </c>
      <c r="CH5" s="2">
        <v>1.5229384783509037</v>
      </c>
      <c r="CI5" s="2">
        <v>1.4603146979586672</v>
      </c>
      <c r="CJ5" s="2"/>
      <c r="CK5" s="2"/>
      <c r="CL5" s="2"/>
      <c r="CM5" s="2">
        <v>2.5197488765664553</v>
      </c>
      <c r="CN5" s="2">
        <v>2.4470953147228247</v>
      </c>
      <c r="CO5" s="2">
        <v>1.9593277606161013</v>
      </c>
      <c r="CP5" s="2">
        <v>1.6868195705495075</v>
      </c>
      <c r="CQ5" s="2">
        <v>1.7351825975968502</v>
      </c>
      <c r="CR5" s="2">
        <v>1.4123406125812545</v>
      </c>
      <c r="CS5" s="2">
        <v>1.5667797041606062</v>
      </c>
      <c r="CT5" s="2">
        <v>1.5624377471869451</v>
      </c>
      <c r="CU5" s="2">
        <v>1.5140041482985527</v>
      </c>
      <c r="CV5" s="2">
        <v>1.8279512967652793</v>
      </c>
      <c r="CW5" s="2">
        <v>1.9932515357237439</v>
      </c>
      <c r="CX5" s="2">
        <v>2.1537605202200032</v>
      </c>
      <c r="CY5" s="2">
        <v>2.0660800831592177</v>
      </c>
      <c r="CZ5" s="2">
        <v>2.0590463637955509</v>
      </c>
      <c r="DA5" s="2">
        <v>1.9646898586720025</v>
      </c>
      <c r="DB5" s="2">
        <v>2.0644470719187842</v>
      </c>
      <c r="DC5" s="2">
        <v>2.1474781627697714</v>
      </c>
      <c r="DD5" s="2">
        <v>2.2049169924520529</v>
      </c>
      <c r="DE5" s="2">
        <v>2.3892455224922458</v>
      </c>
      <c r="DF5" s="2">
        <v>2.3125549876192051</v>
      </c>
      <c r="DG5" s="2">
        <v>2.2864012036807622</v>
      </c>
      <c r="DH5" s="2">
        <v>2.0447692198150405</v>
      </c>
      <c r="DI5" s="2">
        <v>1.805662981598176</v>
      </c>
      <c r="DJ5" s="2">
        <v>1.4437009977073134</v>
      </c>
      <c r="DK5" s="2">
        <v>1.422807033023967</v>
      </c>
      <c r="DL5" s="2">
        <v>1.3414917434678937</v>
      </c>
      <c r="DM5" s="2">
        <v>1.2280968047490399</v>
      </c>
      <c r="DN5" s="2">
        <v>1.2719598612423917</v>
      </c>
      <c r="DO5" s="2">
        <v>1.2991324365860086</v>
      </c>
      <c r="DP5" s="2">
        <v>1.3085321694984757</v>
      </c>
      <c r="DQ5" s="2">
        <v>1.3453026552337695</v>
      </c>
      <c r="DR5" s="2">
        <v>1.4034647197503252</v>
      </c>
      <c r="DS5" s="2">
        <v>1.1113991182866041</v>
      </c>
      <c r="DT5" s="2">
        <v>1.1686481412387324</v>
      </c>
      <c r="DU5" s="2">
        <v>1.0266470088088475</v>
      </c>
      <c r="DV5" s="2">
        <v>0.74416844148542238</v>
      </c>
      <c r="DW5" s="2">
        <v>0.88917859524154996</v>
      </c>
      <c r="DX5" s="2">
        <v>0.79711598132272621</v>
      </c>
      <c r="DY5" s="2">
        <v>1.0084919743171936</v>
      </c>
      <c r="DZ5" s="2">
        <v>1.3349784287121302</v>
      </c>
      <c r="EA5" s="2">
        <v>1.5397622861050484</v>
      </c>
      <c r="EB5" s="2"/>
      <c r="EC5" s="2"/>
      <c r="ED5" s="2"/>
      <c r="EE5" s="2">
        <v>4.8373579659749666</v>
      </c>
      <c r="EF5" s="2">
        <v>4.5483428441950906</v>
      </c>
      <c r="EG5" s="2">
        <v>3.4732433987596698</v>
      </c>
      <c r="EH5" s="2">
        <v>2.3605300074122626</v>
      </c>
      <c r="EI5" s="2">
        <v>1.0748552517712415</v>
      </c>
      <c r="EJ5" s="2">
        <v>1.0848894020213025</v>
      </c>
      <c r="EK5" s="2">
        <v>1.0772830934673487</v>
      </c>
      <c r="EL5" s="2">
        <v>0.84251015767345738</v>
      </c>
      <c r="EM5" s="2">
        <v>0.89268087616738312</v>
      </c>
      <c r="EN5" s="2">
        <v>0.85218736468569367</v>
      </c>
      <c r="EO5" s="2">
        <v>1.0583026078758186</v>
      </c>
      <c r="EP5" s="2">
        <v>1.4728199583941652</v>
      </c>
      <c r="EQ5" s="2">
        <v>1.3745963330997033</v>
      </c>
      <c r="ER5" s="2">
        <v>1.4826093665861997</v>
      </c>
      <c r="ES5" s="2">
        <v>1.3365075968328695</v>
      </c>
      <c r="ET5" s="2">
        <v>1.356566805045083</v>
      </c>
      <c r="EU5" s="2">
        <v>1.7501261451823076</v>
      </c>
      <c r="EV5" s="2">
        <v>1.6204009020456878</v>
      </c>
      <c r="EW5" s="2">
        <v>1.6990358582227278</v>
      </c>
      <c r="EX5" s="2">
        <v>1.6760919671842633</v>
      </c>
      <c r="EY5" s="2">
        <v>1.3814344223901005</v>
      </c>
      <c r="EZ5" s="2">
        <v>2.1255806568496136</v>
      </c>
      <c r="FA5" s="2">
        <v>1.9371203551170602</v>
      </c>
      <c r="FB5" s="2">
        <v>1.3153194178911707</v>
      </c>
      <c r="FC5" s="2">
        <v>1.1705256413720169</v>
      </c>
      <c r="FD5" s="2">
        <v>0.84319570034558888</v>
      </c>
      <c r="FE5" s="2">
        <v>1.0295899265493016</v>
      </c>
      <c r="FF5" s="2">
        <v>2.1434216353809621</v>
      </c>
      <c r="FG5" s="2">
        <v>2.2520112927711935</v>
      </c>
      <c r="FH5" s="2">
        <v>2.3541705875629599</v>
      </c>
      <c r="FI5" s="2">
        <v>2.4514578679374037</v>
      </c>
      <c r="FJ5" s="2">
        <v>2.5647833431952902</v>
      </c>
      <c r="FK5" s="2">
        <v>2.4896354607133091</v>
      </c>
      <c r="FL5" s="2">
        <v>2.8361029702350442</v>
      </c>
      <c r="FM5" s="2">
        <v>2.7824930125266123</v>
      </c>
      <c r="FN5" s="2">
        <v>1.7654128986425515</v>
      </c>
      <c r="FO5" s="2">
        <v>1.5927606503759943</v>
      </c>
      <c r="FP5" s="2">
        <v>0.72033512224838558</v>
      </c>
      <c r="FQ5" s="2">
        <v>0.69391262533615916</v>
      </c>
      <c r="FR5" s="2">
        <v>0.64780412754845751</v>
      </c>
      <c r="FS5" s="2">
        <v>1.0581183629019713</v>
      </c>
      <c r="FT5" s="2"/>
      <c r="FW5" s="2">
        <v>2.5860399885817831</v>
      </c>
      <c r="FX5" s="2">
        <v>2.4316629188505181</v>
      </c>
      <c r="FY5" s="2">
        <v>2.1512055884770627</v>
      </c>
      <c r="FZ5" s="2">
        <v>1.3379663627733696</v>
      </c>
      <c r="GA5" s="2">
        <v>1.4197664492359972</v>
      </c>
      <c r="GB5" s="2">
        <v>1.3835609943084282</v>
      </c>
      <c r="GC5" s="2">
        <v>1.2667378897665691</v>
      </c>
      <c r="GD5" s="2">
        <v>1.7083356163426944</v>
      </c>
      <c r="GE5" s="2">
        <v>1.9132110227717845</v>
      </c>
      <c r="GF5" s="2">
        <v>1.9158866202312546</v>
      </c>
      <c r="GG5" s="2">
        <v>1.7432409341037385</v>
      </c>
      <c r="GH5" s="2">
        <v>1.5079951087827039</v>
      </c>
      <c r="GI5" s="2">
        <v>1.4421746124113752</v>
      </c>
      <c r="GJ5" s="2">
        <v>1.364655753990144</v>
      </c>
      <c r="GK5" s="2">
        <v>1.4913423045386585</v>
      </c>
      <c r="GL5" s="2">
        <v>1.3036931403382581</v>
      </c>
      <c r="GM5" s="2">
        <v>1.7252700089818638</v>
      </c>
      <c r="GN5" s="2">
        <v>1.7377198698838545</v>
      </c>
      <c r="GO5" s="2">
        <v>2.1149571698133864</v>
      </c>
      <c r="GP5" s="2">
        <v>2.1189415079823921</v>
      </c>
      <c r="GQ5" s="2">
        <v>2.0568328984814368</v>
      </c>
      <c r="GR5" s="2">
        <v>2.1435584706318922</v>
      </c>
      <c r="GS5" s="2">
        <v>1.9455341975254226</v>
      </c>
      <c r="GT5" s="2">
        <v>2.0096180957399583</v>
      </c>
      <c r="GU5" s="2">
        <v>2.2863381072336297</v>
      </c>
      <c r="GV5" s="2">
        <v>2.1310930714623062</v>
      </c>
      <c r="GW5" s="2">
        <v>2.369192080902101</v>
      </c>
      <c r="GX5" s="2">
        <v>2.5442245120946967</v>
      </c>
      <c r="GY5" s="2">
        <v>2.3954535381938857</v>
      </c>
      <c r="GZ5" s="2">
        <v>2.7169832745538098</v>
      </c>
      <c r="HA5" s="2">
        <v>2.680357320491622</v>
      </c>
      <c r="HB5" s="2">
        <v>3.5142354429158815</v>
      </c>
      <c r="HC5" s="2">
        <v>3.4318683571186148</v>
      </c>
      <c r="HD5" s="2">
        <v>3.1236583531729938</v>
      </c>
      <c r="HE5" s="2">
        <v>2.7087628478126744</v>
      </c>
      <c r="HF5" s="2">
        <v>1.6288441145281016</v>
      </c>
      <c r="HG5" s="2">
        <v>1.5300256576744669</v>
      </c>
      <c r="HH5" s="2">
        <v>1.9490179920340613</v>
      </c>
      <c r="HI5" s="2">
        <v>2.1016111258412065</v>
      </c>
      <c r="HJ5" s="2">
        <v>2.031919399669996</v>
      </c>
      <c r="HK5" s="2">
        <v>2.0196162700418068</v>
      </c>
    </row>
    <row r="6" spans="1:219">
      <c r="A6" s="1" t="s">
        <v>84</v>
      </c>
      <c r="B6" s="1" t="s">
        <v>36</v>
      </c>
      <c r="C6" s="3">
        <v>4.0044236483257984</v>
      </c>
      <c r="D6" s="3">
        <v>2.8024940397954321</v>
      </c>
      <c r="E6" s="3">
        <v>1.9292723196149002</v>
      </c>
      <c r="F6" s="3">
        <v>-0.49690222262689793</v>
      </c>
      <c r="G6" s="3">
        <v>-0.21686619340022753</v>
      </c>
      <c r="H6" s="3">
        <v>0.28058453520552562</v>
      </c>
      <c r="I6" s="3">
        <v>0.48035261631143039</v>
      </c>
      <c r="J6" s="3">
        <v>0.89751857920765454</v>
      </c>
      <c r="K6" s="3">
        <v>1.3168176029488288</v>
      </c>
      <c r="L6" s="3">
        <v>1.4766633110425362</v>
      </c>
      <c r="M6" s="3">
        <v>2.1304535618972711</v>
      </c>
      <c r="N6" s="3">
        <v>2.7318854075247208</v>
      </c>
      <c r="O6" s="3">
        <v>2.1388512371114006</v>
      </c>
      <c r="P6" s="3">
        <v>2.0256540563242527</v>
      </c>
      <c r="Q6" s="3">
        <v>1.5696645245581717</v>
      </c>
      <c r="R6" s="3">
        <v>2.0102135903491072</v>
      </c>
      <c r="S6" s="3">
        <v>2.2927089764569812</v>
      </c>
      <c r="T6" s="3">
        <v>2.3958788725000009</v>
      </c>
      <c r="U6" s="3">
        <v>2.8769278881184333</v>
      </c>
      <c r="V6" s="3">
        <v>2.434241102420529</v>
      </c>
      <c r="W6" s="3">
        <v>2.4716107304866117</v>
      </c>
      <c r="X6" s="3">
        <v>2.0016184849887328</v>
      </c>
      <c r="Y6" s="3">
        <v>1.7952598071133696</v>
      </c>
      <c r="Z6" s="3">
        <v>2.10399544931215</v>
      </c>
      <c r="AA6" s="3">
        <v>2.8038693563904924</v>
      </c>
      <c r="AB6" s="3">
        <v>3.0681090587819781</v>
      </c>
      <c r="AC6" s="3">
        <v>2.6814861442391829</v>
      </c>
      <c r="AD6" s="3">
        <v>1.6076473245112008</v>
      </c>
      <c r="AE6" s="3">
        <v>0.77052683918550535</v>
      </c>
      <c r="AF6" s="3">
        <v>0.53550607077654278</v>
      </c>
      <c r="AG6" s="3">
        <v>0.78050396220953022</v>
      </c>
      <c r="AH6" s="3">
        <v>0.68718418152314453</v>
      </c>
      <c r="AI6" s="3">
        <v>0.79984570621411122</v>
      </c>
      <c r="AJ6" s="3">
        <v>0.63601363156207791</v>
      </c>
      <c r="AK6" s="3">
        <v>0.34545400228287398</v>
      </c>
      <c r="AL6" s="3">
        <v>0.34985019459802047</v>
      </c>
      <c r="AM6" s="3">
        <v>9.8362450257344428E-2</v>
      </c>
      <c r="AN6" s="3">
        <v>0.39146121508381765</v>
      </c>
      <c r="AO6" s="3">
        <v>0.4775827039241165</v>
      </c>
      <c r="AP6" s="3">
        <v>0.78093619385171098</v>
      </c>
      <c r="AQ6" s="3">
        <v>0.95840410662571163</v>
      </c>
      <c r="AR6" s="3">
        <v>0.45085468052917566</v>
      </c>
      <c r="AS6" s="3"/>
      <c r="AT6" s="3"/>
      <c r="AU6" s="3">
        <v>2.0868418956682939</v>
      </c>
      <c r="AV6" s="3">
        <v>1.2928617971791074</v>
      </c>
      <c r="AW6" s="3">
        <v>1.2529314932575655</v>
      </c>
      <c r="AX6" s="3">
        <v>1.0239266019402302</v>
      </c>
      <c r="AY6" s="3">
        <v>0.33766369798256285</v>
      </c>
      <c r="AZ6" s="3">
        <v>8.3549227345170674E-2</v>
      </c>
      <c r="BA6" s="3">
        <v>-0.10966208008167927</v>
      </c>
      <c r="BB6" s="3">
        <v>0.66984791133117927</v>
      </c>
      <c r="BC6" s="3">
        <v>0.62756011859388294</v>
      </c>
      <c r="BD6" s="3">
        <v>0.5731196063759616</v>
      </c>
      <c r="BE6" s="3">
        <v>0.67430135230088384</v>
      </c>
      <c r="BF6" s="3">
        <v>0.50483211849125653</v>
      </c>
      <c r="BG6" s="3">
        <v>0.24836662906055881</v>
      </c>
      <c r="BH6" s="3">
        <v>0.67765078638376097</v>
      </c>
      <c r="BI6" s="3">
        <v>0.56076604504194627</v>
      </c>
      <c r="BJ6" s="3">
        <v>0.5514831680380371</v>
      </c>
      <c r="BK6" s="3">
        <v>1.0827503722157461</v>
      </c>
      <c r="BL6" s="3">
        <v>1.1345931704256185</v>
      </c>
      <c r="BM6" s="3">
        <v>1.3043933792862801</v>
      </c>
      <c r="BN6" s="3">
        <v>1.1445482356999559</v>
      </c>
      <c r="BO6" s="3">
        <v>0.73140986698341615</v>
      </c>
      <c r="BP6" s="3">
        <v>0.94117647058823539</v>
      </c>
      <c r="BQ6" s="3">
        <v>1.3060169377085868</v>
      </c>
      <c r="BR6" s="3">
        <v>1.6654688432519746</v>
      </c>
      <c r="BS6" s="3">
        <v>1.399971083995537</v>
      </c>
      <c r="BT6" s="3">
        <v>1.1759734225652991</v>
      </c>
      <c r="BU6" s="3">
        <v>0.79754483635557472</v>
      </c>
      <c r="BV6" s="3">
        <v>0.32281878703610484</v>
      </c>
      <c r="BW6" s="3">
        <v>0.51260460082065196</v>
      </c>
      <c r="BX6" s="3">
        <v>0.78225943183877744</v>
      </c>
      <c r="BY6" s="3">
        <v>0.52704296352946689</v>
      </c>
      <c r="BZ6" s="3">
        <v>0.65875888559772378</v>
      </c>
      <c r="CA6" s="3">
        <v>0.72398730210589657</v>
      </c>
      <c r="CB6" s="3">
        <v>0.46216555322294589</v>
      </c>
      <c r="CC6" s="3">
        <v>0.6573462662224161</v>
      </c>
      <c r="CD6" s="3">
        <v>1.0530926424537543</v>
      </c>
      <c r="CE6" s="3">
        <v>1.1350601033504681</v>
      </c>
      <c r="CF6" s="3">
        <v>0.76657083018241012</v>
      </c>
      <c r="CG6" s="3">
        <v>1.401021702686114</v>
      </c>
      <c r="CH6" s="3">
        <v>0.86115170009897712</v>
      </c>
      <c r="CI6" s="3">
        <v>0.84138309798036404</v>
      </c>
      <c r="CJ6" s="3"/>
      <c r="CK6" s="3"/>
      <c r="CL6" s="3"/>
      <c r="CM6" s="3">
        <v>3.5766394309324943</v>
      </c>
      <c r="CN6" s="3">
        <v>3.4878378693532963</v>
      </c>
      <c r="CO6" s="3">
        <v>2.2276619442466652</v>
      </c>
      <c r="CP6" s="3">
        <v>1.9838511722236052</v>
      </c>
      <c r="CQ6" s="3">
        <v>2.0345838639079314</v>
      </c>
      <c r="CR6" s="3">
        <v>1.7474536956216185</v>
      </c>
      <c r="CS6" s="3">
        <v>1.9247208341287945</v>
      </c>
      <c r="CT6" s="3">
        <v>2.0170177751955181</v>
      </c>
      <c r="CU6" s="3">
        <v>2.0083673303805658</v>
      </c>
      <c r="CV6" s="3">
        <v>2.2844466550690949</v>
      </c>
      <c r="CW6" s="3">
        <v>2.4129110604406603</v>
      </c>
      <c r="CX6" s="3">
        <v>2.4076135256724434</v>
      </c>
      <c r="CY6" s="3">
        <v>2.1646097758812739</v>
      </c>
      <c r="CZ6" s="3">
        <v>2.2637027196911039</v>
      </c>
      <c r="DA6" s="3">
        <v>2.2800515736765323</v>
      </c>
      <c r="DB6" s="3">
        <v>2.4023129532400973</v>
      </c>
      <c r="DC6" s="3">
        <v>2.5671960268371503</v>
      </c>
      <c r="DD6" s="3">
        <v>2.8066005590891541</v>
      </c>
      <c r="DE6" s="3">
        <v>2.9910998176097028</v>
      </c>
      <c r="DF6" s="3">
        <v>2.8077491778422319</v>
      </c>
      <c r="DG6" s="3">
        <v>2.3903626073302626</v>
      </c>
      <c r="DH6" s="3">
        <v>2.0842376680074612</v>
      </c>
      <c r="DI6" s="3">
        <v>1.9519250697840551</v>
      </c>
      <c r="DJ6" s="3">
        <v>1.0107142471053139</v>
      </c>
      <c r="DK6" s="3">
        <v>0.83834769786519014</v>
      </c>
      <c r="DL6" s="3">
        <v>0.24719634020918943</v>
      </c>
      <c r="DM6" s="3">
        <v>-0.14393925509673255</v>
      </c>
      <c r="DN6" s="3">
        <v>9.3493994413344425E-2</v>
      </c>
      <c r="DO6" s="3">
        <v>-0.33106463346699122</v>
      </c>
      <c r="DP6" s="3">
        <v>-0.17123945056635703</v>
      </c>
      <c r="DQ6" s="3">
        <v>-4.408706658675373E-2</v>
      </c>
      <c r="DR6" s="3">
        <v>0.15191924961685088</v>
      </c>
      <c r="DS6" s="3">
        <v>0.39600986630295465</v>
      </c>
      <c r="DT6" s="3">
        <v>0.68945690534982518</v>
      </c>
      <c r="DU6" s="3">
        <v>0.62027397685077679</v>
      </c>
      <c r="DV6" s="3">
        <v>0.28398664497774007</v>
      </c>
      <c r="DW6" s="3">
        <v>0.65866994476700913</v>
      </c>
      <c r="DX6" s="3">
        <v>0.61480074017912545</v>
      </c>
      <c r="DY6" s="3">
        <v>0.68284778263882495</v>
      </c>
      <c r="DZ6" s="3">
        <v>1.0513381805564419</v>
      </c>
      <c r="EA6" s="3">
        <v>1.0711985199555765</v>
      </c>
      <c r="EB6" s="3"/>
      <c r="EC6" s="3"/>
      <c r="ED6" s="3"/>
      <c r="EE6" s="3">
        <v>4.1086038050697118</v>
      </c>
      <c r="EF6" s="3">
        <v>3.7312789543552523</v>
      </c>
      <c r="EG6" s="3">
        <v>2.6416026911519523</v>
      </c>
      <c r="EH6" s="3">
        <v>1.4306279595449727</v>
      </c>
      <c r="EI6" s="3">
        <v>5.6840380769694276E-2</v>
      </c>
      <c r="EJ6" s="3">
        <v>-8.7736001407632783E-2</v>
      </c>
      <c r="EK6" s="3">
        <v>-0.18851858688467954</v>
      </c>
      <c r="EL6" s="3">
        <v>-0.53719144448472489</v>
      </c>
      <c r="EM6" s="3">
        <v>-0.41411473974409885</v>
      </c>
      <c r="EN6" s="3">
        <v>-0.31635699327184441</v>
      </c>
      <c r="EO6" s="3">
        <v>-0.20955042622803627</v>
      </c>
      <c r="EP6" s="3">
        <v>0.21943865354834841</v>
      </c>
      <c r="EQ6" s="3">
        <v>-0.13875879115000581</v>
      </c>
      <c r="ER6" s="3">
        <v>-6.3344617380165946E-2</v>
      </c>
      <c r="ES6" s="3">
        <v>1.6263642199871774E-2</v>
      </c>
      <c r="ET6" s="3">
        <v>0.19270736931172167</v>
      </c>
      <c r="EU6" s="3">
        <v>0.85178283435320445</v>
      </c>
      <c r="EV6" s="3">
        <v>0.80907450241113865</v>
      </c>
      <c r="EW6" s="3">
        <v>0.77681792676448191</v>
      </c>
      <c r="EX6" s="3">
        <v>0.60919883885386672</v>
      </c>
      <c r="EY6" s="3">
        <v>0.25483486258811594</v>
      </c>
      <c r="EZ6" s="3">
        <v>0.99022094476584432</v>
      </c>
      <c r="FA6" s="3">
        <v>0.85968655198178023</v>
      </c>
      <c r="FB6" s="3">
        <v>0.17714904859674419</v>
      </c>
      <c r="FC6" s="3">
        <v>4.4868058959524296E-2</v>
      </c>
      <c r="FD6" s="3">
        <v>-0.36849583087622095</v>
      </c>
      <c r="FE6" s="3">
        <v>-0.30055602865300796</v>
      </c>
      <c r="FF6" s="3">
        <v>0.8449459210965472</v>
      </c>
      <c r="FG6" s="3">
        <v>0.27374271544639239</v>
      </c>
      <c r="FH6" s="3">
        <v>-7.149996089845892E-2</v>
      </c>
      <c r="FI6" s="3">
        <v>5.957623383213502E-2</v>
      </c>
      <c r="FJ6" s="3">
        <v>0.20349898452873472</v>
      </c>
      <c r="FK6" s="3">
        <v>0.73680428824864741</v>
      </c>
      <c r="FL6" s="3">
        <v>1.5522226874151404</v>
      </c>
      <c r="FM6" s="3">
        <v>1.6005408354852653</v>
      </c>
      <c r="FN6" s="3">
        <v>0.66516905708196528</v>
      </c>
      <c r="FO6" s="3">
        <v>0.48998632401184677</v>
      </c>
      <c r="FP6" s="3">
        <v>-0.38915867779423546</v>
      </c>
      <c r="FQ6" s="3">
        <v>-0.4132605507963929</v>
      </c>
      <c r="FR6" s="3">
        <v>-0.46353204250250274</v>
      </c>
      <c r="FS6" s="3">
        <v>-3.2699321813184586E-2</v>
      </c>
      <c r="FT6" s="3"/>
      <c r="FU6" s="3"/>
      <c r="FV6" s="3"/>
      <c r="FW6" s="3">
        <v>3.5393990542737646</v>
      </c>
      <c r="FX6" s="3">
        <v>3.2047797786488079</v>
      </c>
      <c r="FY6" s="3">
        <v>2.7760320675707799</v>
      </c>
      <c r="FZ6" s="3">
        <v>1.9871875242547448</v>
      </c>
      <c r="GA6" s="3">
        <v>2.0795855766386215</v>
      </c>
      <c r="GB6" s="3">
        <v>2.3227303549934497</v>
      </c>
      <c r="GC6" s="3">
        <v>2.3430001162449554</v>
      </c>
      <c r="GD6" s="3">
        <v>2.8172872691877537</v>
      </c>
      <c r="GE6" s="3">
        <v>3.0656687028234475</v>
      </c>
      <c r="GF6" s="3">
        <v>3.0178543866287484</v>
      </c>
      <c r="GG6" s="3">
        <v>2.8893724504017606</v>
      </c>
      <c r="GH6" s="3">
        <v>2.6909508573303795</v>
      </c>
      <c r="GI6" s="3">
        <v>2.6715394789423415</v>
      </c>
      <c r="GJ6" s="3">
        <v>2.5671565274421724</v>
      </c>
      <c r="GK6" s="3">
        <v>2.7070256067506828</v>
      </c>
      <c r="GL6" s="3">
        <v>2.5238564020613294</v>
      </c>
      <c r="GM6" s="3">
        <v>2.9615815159439141</v>
      </c>
      <c r="GN6" s="3">
        <v>2.9676915071726464</v>
      </c>
      <c r="GO6" s="3">
        <v>3.3939318731773902</v>
      </c>
      <c r="GP6" s="3">
        <v>3.3935294144425074</v>
      </c>
      <c r="GQ6" s="3">
        <v>3.2462063050663028</v>
      </c>
      <c r="GR6" s="3">
        <v>3.2853772630716227</v>
      </c>
      <c r="GS6" s="3">
        <v>3.0198122196264059</v>
      </c>
      <c r="GT6" s="3">
        <v>2.9739607145511799</v>
      </c>
      <c r="GU6" s="3">
        <v>3.262610725297292</v>
      </c>
      <c r="GV6" s="3">
        <v>3.0589569538152928</v>
      </c>
      <c r="GW6" s="3">
        <v>3.1678395077072845</v>
      </c>
      <c r="GX6" s="3">
        <v>3.2962913251350319</v>
      </c>
      <c r="GY6" s="3">
        <v>3.06864149816322</v>
      </c>
      <c r="GZ6" s="3">
        <v>3.3663300203056536</v>
      </c>
      <c r="HA6" s="3">
        <v>3.2990159721054386</v>
      </c>
      <c r="HB6" s="3">
        <v>4.1584512684408912</v>
      </c>
      <c r="HC6" s="3">
        <v>4.1181626034092318</v>
      </c>
      <c r="HD6" s="3">
        <v>3.8054712004784697</v>
      </c>
      <c r="HE6" s="3">
        <v>3.3978188671120311</v>
      </c>
      <c r="HF6" s="3">
        <v>2.2700600919052669</v>
      </c>
      <c r="HG6" s="3">
        <v>2.0986747570397188</v>
      </c>
      <c r="HH6" s="3">
        <v>2.4317264112072516</v>
      </c>
      <c r="HI6" s="3">
        <v>2.5854813128871243</v>
      </c>
      <c r="HJ6" s="3">
        <v>2.4025685981552627</v>
      </c>
      <c r="HK6" s="3">
        <v>2.3422972141435432</v>
      </c>
    </row>
    <row r="7" spans="1:219">
      <c r="CM7" s="3"/>
      <c r="CN7" s="3"/>
      <c r="CO7" s="3"/>
      <c r="CP7" s="3"/>
      <c r="CQ7" s="3"/>
      <c r="CR7" s="3"/>
      <c r="CS7" s="3"/>
      <c r="FW7" s="1" t="s">
        <v>112</v>
      </c>
    </row>
    <row r="8" spans="1:219">
      <c r="C8" s="1">
        <v>10000</v>
      </c>
      <c r="D8" s="1">
        <v>10000</v>
      </c>
      <c r="E8" s="1">
        <v>10000</v>
      </c>
      <c r="F8" s="1">
        <v>10000</v>
      </c>
      <c r="G8" s="1">
        <v>10000</v>
      </c>
      <c r="H8" s="1">
        <v>10000</v>
      </c>
      <c r="I8" s="1">
        <v>10000</v>
      </c>
      <c r="J8" s="1">
        <v>10000</v>
      </c>
      <c r="K8" s="1">
        <v>10000</v>
      </c>
      <c r="L8" s="1">
        <v>10000</v>
      </c>
      <c r="M8" s="1">
        <v>10000</v>
      </c>
      <c r="N8" s="1">
        <v>10000</v>
      </c>
      <c r="O8" s="1">
        <v>10000</v>
      </c>
      <c r="P8" s="1">
        <v>10000</v>
      </c>
      <c r="Q8" s="1">
        <v>10000</v>
      </c>
      <c r="R8" s="1">
        <v>10000</v>
      </c>
      <c r="S8" s="1">
        <v>10000</v>
      </c>
      <c r="T8" s="1">
        <v>10000</v>
      </c>
      <c r="U8" s="1">
        <v>10000</v>
      </c>
      <c r="V8" s="1">
        <v>10000</v>
      </c>
      <c r="W8" s="1">
        <v>10000</v>
      </c>
      <c r="X8" s="1">
        <v>10000</v>
      </c>
      <c r="Y8" s="1">
        <v>10000</v>
      </c>
      <c r="Z8" s="1">
        <v>10000</v>
      </c>
      <c r="AA8" s="1">
        <v>10000</v>
      </c>
      <c r="AB8" s="1">
        <v>10000</v>
      </c>
      <c r="AC8" s="1">
        <v>10000</v>
      </c>
      <c r="AD8" s="1">
        <v>10000</v>
      </c>
      <c r="AE8" s="1">
        <v>10000</v>
      </c>
      <c r="AF8" s="1">
        <v>10000</v>
      </c>
      <c r="AG8" s="1">
        <v>10000</v>
      </c>
      <c r="AH8" s="1">
        <v>10000</v>
      </c>
      <c r="AI8" s="1">
        <f>+AH8</f>
        <v>10000</v>
      </c>
      <c r="AJ8" s="1">
        <f t="shared" ref="AJ8:AL8" si="0">+AI8</f>
        <v>10000</v>
      </c>
      <c r="AK8" s="1">
        <f t="shared" si="0"/>
        <v>10000</v>
      </c>
      <c r="AL8" s="1">
        <f t="shared" si="0"/>
        <v>10000</v>
      </c>
      <c r="AM8" s="1">
        <f t="shared" ref="AM8" si="1">+AL8</f>
        <v>10000</v>
      </c>
      <c r="AN8" s="1">
        <f t="shared" ref="AN8" si="2">+AM8</f>
        <v>10000</v>
      </c>
      <c r="AO8" s="1">
        <f t="shared" ref="AO8" si="3">+AN8</f>
        <v>10000</v>
      </c>
      <c r="AP8" s="37">
        <f t="shared" ref="AP8:AR8" si="4">+AO8</f>
        <v>10000</v>
      </c>
      <c r="AQ8" s="37">
        <f t="shared" si="4"/>
        <v>10000</v>
      </c>
      <c r="AR8" s="37">
        <f t="shared" si="4"/>
        <v>10000</v>
      </c>
      <c r="AS8" s="1">
        <v>10000</v>
      </c>
      <c r="AT8" s="1">
        <v>-10000</v>
      </c>
      <c r="AU8" s="1">
        <v>-10000</v>
      </c>
      <c r="AV8" s="1">
        <v>-10000</v>
      </c>
      <c r="AW8" s="1">
        <v>-10000</v>
      </c>
      <c r="AX8" s="1">
        <v>-10000</v>
      </c>
      <c r="AY8" s="1">
        <v>-10000</v>
      </c>
      <c r="AZ8" s="1">
        <v>-10000</v>
      </c>
      <c r="BA8" s="1">
        <v>-10000</v>
      </c>
      <c r="BB8" s="1">
        <v>-10000</v>
      </c>
      <c r="BC8" s="1">
        <v>-10000</v>
      </c>
      <c r="BD8" s="1">
        <v>-10000</v>
      </c>
      <c r="BE8" s="1">
        <v>-10000</v>
      </c>
      <c r="BF8" s="1">
        <v>-10000</v>
      </c>
      <c r="BG8" s="1">
        <v>-10000</v>
      </c>
      <c r="BH8" s="1">
        <v>-10000</v>
      </c>
      <c r="BI8" s="1">
        <v>-10000</v>
      </c>
      <c r="BJ8" s="1">
        <v>-10000</v>
      </c>
      <c r="BK8" s="1">
        <v>-10000</v>
      </c>
      <c r="BL8" s="1">
        <v>-10000</v>
      </c>
      <c r="BM8" s="1">
        <v>-10000</v>
      </c>
      <c r="BN8" s="1">
        <v>-10000</v>
      </c>
      <c r="BO8" s="1">
        <v>-10000</v>
      </c>
      <c r="BP8" s="1">
        <v>-10000</v>
      </c>
      <c r="BQ8" s="1">
        <v>-10000</v>
      </c>
      <c r="BR8" s="1">
        <v>-10000</v>
      </c>
      <c r="BS8" s="1">
        <v>-10000</v>
      </c>
      <c r="BT8" s="1">
        <v>-10000</v>
      </c>
      <c r="BU8" s="1">
        <v>-10000</v>
      </c>
      <c r="BV8" s="1">
        <v>-10000</v>
      </c>
      <c r="BW8" s="1">
        <v>-10000</v>
      </c>
      <c r="BX8" s="1">
        <v>-10000</v>
      </c>
      <c r="BY8" s="1">
        <v>-10000</v>
      </c>
      <c r="BZ8" s="1">
        <v>-10000</v>
      </c>
      <c r="CA8" s="1">
        <v>-10000</v>
      </c>
      <c r="CB8" s="1">
        <v>-10000</v>
      </c>
      <c r="CC8" s="1">
        <f t="shared" ref="CC8:CD8" si="5">+CB8</f>
        <v>-10000</v>
      </c>
      <c r="CD8" s="1">
        <f t="shared" si="5"/>
        <v>-10000</v>
      </c>
      <c r="CE8" s="1">
        <f t="shared" ref="CE8" si="6">+CD8</f>
        <v>-10000</v>
      </c>
      <c r="CF8" s="1">
        <f t="shared" ref="CF8" si="7">+CE8</f>
        <v>-10000</v>
      </c>
      <c r="CG8" s="1">
        <f t="shared" ref="CG8:CH8" si="8">+CF8</f>
        <v>-10000</v>
      </c>
      <c r="CH8" s="1">
        <f t="shared" si="8"/>
        <v>-10000</v>
      </c>
      <c r="CI8" s="1">
        <v>-10000</v>
      </c>
      <c r="CJ8" s="1">
        <v>-10000</v>
      </c>
      <c r="CK8" s="1">
        <v>-10000</v>
      </c>
      <c r="CL8" s="1">
        <v>10000</v>
      </c>
      <c r="CM8" s="1">
        <v>10000</v>
      </c>
      <c r="CN8" s="1">
        <v>10000</v>
      </c>
      <c r="CO8" s="1">
        <v>10000</v>
      </c>
      <c r="CP8" s="1">
        <v>10000</v>
      </c>
      <c r="CQ8" s="1">
        <v>10000</v>
      </c>
      <c r="CR8" s="1">
        <v>10000</v>
      </c>
      <c r="CS8" s="1">
        <v>10000</v>
      </c>
      <c r="CT8" s="1">
        <v>10000</v>
      </c>
      <c r="CU8" s="1">
        <v>10000</v>
      </c>
      <c r="CV8" s="1">
        <v>10000</v>
      </c>
      <c r="CW8" s="1">
        <v>10000</v>
      </c>
      <c r="CX8" s="1">
        <v>10000</v>
      </c>
      <c r="CY8" s="1">
        <v>10000</v>
      </c>
      <c r="CZ8" s="1">
        <v>10000</v>
      </c>
      <c r="DA8" s="1">
        <v>10000</v>
      </c>
      <c r="DB8" s="1">
        <v>10000</v>
      </c>
      <c r="DC8" s="1">
        <v>10000</v>
      </c>
      <c r="DD8" s="1">
        <v>10000</v>
      </c>
      <c r="DE8" s="1">
        <v>10000</v>
      </c>
      <c r="DF8" s="1">
        <v>10000</v>
      </c>
      <c r="DG8" s="1">
        <v>10000</v>
      </c>
      <c r="DH8" s="1">
        <v>10000</v>
      </c>
      <c r="DI8" s="1">
        <v>10000</v>
      </c>
      <c r="DJ8" s="1">
        <v>10000</v>
      </c>
      <c r="DK8" s="1">
        <v>10000</v>
      </c>
      <c r="DL8" s="1">
        <v>10000</v>
      </c>
      <c r="DM8" s="1">
        <v>10000</v>
      </c>
      <c r="DN8" s="1">
        <v>10000</v>
      </c>
      <c r="DO8" s="1">
        <v>10000</v>
      </c>
      <c r="DP8" s="1">
        <v>10000</v>
      </c>
      <c r="DQ8" s="1">
        <v>10000</v>
      </c>
      <c r="DR8" s="1">
        <f>+DQ8</f>
        <v>10000</v>
      </c>
      <c r="DS8" s="1">
        <f t="shared" ref="DS8:DU8" si="9">+DR8</f>
        <v>10000</v>
      </c>
      <c r="DT8" s="1">
        <f t="shared" si="9"/>
        <v>10000</v>
      </c>
      <c r="DU8" s="1">
        <f t="shared" si="9"/>
        <v>10000</v>
      </c>
      <c r="DV8" s="1">
        <f t="shared" ref="DV8" si="10">+DU8</f>
        <v>10000</v>
      </c>
      <c r="DW8" s="1">
        <f t="shared" ref="DW8" si="11">+DV8</f>
        <v>10000</v>
      </c>
      <c r="DX8" s="1">
        <f t="shared" ref="DX8" si="12">+DW8</f>
        <v>10000</v>
      </c>
      <c r="DY8" s="1">
        <f t="shared" ref="DY8:EB8" si="13">+DX8</f>
        <v>10000</v>
      </c>
      <c r="DZ8" s="1">
        <f t="shared" si="13"/>
        <v>10000</v>
      </c>
      <c r="EA8" s="1">
        <f t="shared" si="13"/>
        <v>10000</v>
      </c>
      <c r="EB8" s="1">
        <f t="shared" si="13"/>
        <v>10000</v>
      </c>
      <c r="EC8" s="1">
        <v>10000</v>
      </c>
      <c r="ED8" s="1">
        <v>-10000</v>
      </c>
      <c r="EE8" s="1">
        <v>-10000</v>
      </c>
      <c r="EF8" s="1">
        <v>-10000</v>
      </c>
      <c r="EG8" s="1">
        <v>-10000</v>
      </c>
      <c r="EH8" s="1">
        <v>-10000</v>
      </c>
      <c r="EI8" s="1">
        <v>-10000</v>
      </c>
      <c r="EJ8" s="1">
        <v>-10000</v>
      </c>
      <c r="EK8" s="1">
        <v>-10000</v>
      </c>
      <c r="EL8" s="1">
        <v>-10000</v>
      </c>
      <c r="EM8" s="1">
        <v>-10000</v>
      </c>
      <c r="EN8" s="1">
        <v>-10000</v>
      </c>
      <c r="EO8" s="1">
        <v>-10000</v>
      </c>
      <c r="EP8" s="1">
        <v>-10000</v>
      </c>
      <c r="EQ8" s="1">
        <v>-10000</v>
      </c>
      <c r="ER8" s="1">
        <v>-10000</v>
      </c>
      <c r="ES8" s="1">
        <v>-10000</v>
      </c>
      <c r="ET8" s="1">
        <v>-10000</v>
      </c>
      <c r="EU8" s="1">
        <v>-10000</v>
      </c>
      <c r="EV8" s="1">
        <v>-10000</v>
      </c>
      <c r="EW8" s="1">
        <v>-10000</v>
      </c>
      <c r="EX8" s="1">
        <v>-10000</v>
      </c>
      <c r="EY8" s="1">
        <v>-10000</v>
      </c>
      <c r="EZ8" s="1">
        <v>-10000</v>
      </c>
      <c r="FA8" s="1">
        <v>-10000</v>
      </c>
      <c r="FB8" s="1">
        <v>-10000</v>
      </c>
      <c r="FC8" s="1">
        <v>-10000</v>
      </c>
      <c r="FD8" s="1">
        <v>-10000</v>
      </c>
      <c r="FE8" s="1">
        <v>-10000</v>
      </c>
      <c r="FF8" s="1">
        <v>-10000</v>
      </c>
      <c r="FG8" s="1">
        <v>-10000</v>
      </c>
      <c r="FH8" s="1">
        <v>-10000</v>
      </c>
      <c r="FI8" s="1">
        <v>-10000</v>
      </c>
      <c r="FJ8" s="1">
        <f>+FI8</f>
        <v>-10000</v>
      </c>
      <c r="FK8" s="1">
        <f t="shared" ref="FK8:FN8" si="14">+FJ8</f>
        <v>-10000</v>
      </c>
      <c r="FL8" s="1">
        <f t="shared" si="14"/>
        <v>-10000</v>
      </c>
      <c r="FM8" s="1">
        <f t="shared" si="14"/>
        <v>-10000</v>
      </c>
      <c r="FN8" s="1">
        <f t="shared" si="14"/>
        <v>-10000</v>
      </c>
      <c r="FO8" s="1">
        <f t="shared" ref="FO8" si="15">+FN8</f>
        <v>-10000</v>
      </c>
      <c r="FP8" s="1">
        <f t="shared" ref="FP8" si="16">+FO8</f>
        <v>-10000</v>
      </c>
      <c r="FQ8" s="1">
        <f t="shared" ref="FQ8:FT8" si="17">+FP8</f>
        <v>-10000</v>
      </c>
      <c r="FR8" s="1">
        <f t="shared" si="17"/>
        <v>-10000</v>
      </c>
      <c r="FS8" s="1">
        <f t="shared" si="17"/>
        <v>-10000</v>
      </c>
      <c r="FT8" s="1">
        <f t="shared" si="17"/>
        <v>-10000</v>
      </c>
      <c r="FU8" s="1">
        <v>-10000</v>
      </c>
      <c r="FV8" s="1">
        <v>10000</v>
      </c>
      <c r="FW8" s="1">
        <v>10000</v>
      </c>
      <c r="FX8" s="1">
        <v>10000</v>
      </c>
      <c r="FY8" s="1">
        <v>10000</v>
      </c>
      <c r="FZ8" s="1">
        <v>10000</v>
      </c>
      <c r="GA8" s="1">
        <v>10000</v>
      </c>
      <c r="GB8" s="1">
        <v>10000</v>
      </c>
      <c r="GC8" s="1">
        <v>10000</v>
      </c>
      <c r="GD8" s="1">
        <v>10000</v>
      </c>
      <c r="GE8" s="1">
        <v>10000</v>
      </c>
      <c r="GF8" s="1">
        <v>10000</v>
      </c>
      <c r="GG8" s="1">
        <v>10000</v>
      </c>
      <c r="GH8" s="1">
        <v>10000</v>
      </c>
      <c r="GI8" s="1">
        <v>10000</v>
      </c>
      <c r="GJ8" s="1">
        <v>10000</v>
      </c>
      <c r="GK8" s="1">
        <v>10000</v>
      </c>
      <c r="GL8" s="1">
        <v>10000</v>
      </c>
      <c r="GM8" s="1">
        <v>10000</v>
      </c>
      <c r="GN8" s="1">
        <v>10000</v>
      </c>
      <c r="GO8" s="1">
        <v>10000</v>
      </c>
      <c r="GP8" s="1">
        <v>10000</v>
      </c>
      <c r="GQ8" s="1">
        <v>10000</v>
      </c>
      <c r="GR8" s="1">
        <v>10000</v>
      </c>
      <c r="GS8" s="1">
        <v>10000</v>
      </c>
      <c r="GT8" s="1">
        <v>10000</v>
      </c>
      <c r="GU8" s="1">
        <v>10000</v>
      </c>
      <c r="GV8" s="1">
        <v>10000</v>
      </c>
      <c r="GW8" s="1">
        <v>10000</v>
      </c>
      <c r="GX8" s="1">
        <v>10000</v>
      </c>
      <c r="GY8" s="1">
        <v>10000</v>
      </c>
      <c r="GZ8" s="1">
        <v>10000</v>
      </c>
      <c r="HA8" s="1">
        <v>10000</v>
      </c>
      <c r="HB8" s="1">
        <f>+HA8</f>
        <v>10000</v>
      </c>
      <c r="HC8" s="1">
        <f t="shared" ref="HC8:HE8" si="18">+HB8</f>
        <v>10000</v>
      </c>
      <c r="HD8" s="1">
        <f t="shared" si="18"/>
        <v>10000</v>
      </c>
      <c r="HE8" s="1">
        <f t="shared" si="18"/>
        <v>10000</v>
      </c>
      <c r="HF8" s="1">
        <f t="shared" ref="HF8" si="19">+HE8</f>
        <v>10000</v>
      </c>
      <c r="HG8" s="1">
        <f t="shared" ref="HG8" si="20">+HF8</f>
        <v>10000</v>
      </c>
      <c r="HH8" s="1">
        <f t="shared" ref="HH8" si="21">+HG8</f>
        <v>10000</v>
      </c>
      <c r="HI8" s="1">
        <f t="shared" ref="HI8:HK8" si="22">+HH8</f>
        <v>10000</v>
      </c>
      <c r="HJ8" s="1">
        <f t="shared" si="22"/>
        <v>10000</v>
      </c>
      <c r="HK8" s="1">
        <f t="shared" si="22"/>
        <v>10000</v>
      </c>
    </row>
    <row r="10" spans="1:219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4" spans="1:219">
      <c r="AB14" s="4"/>
      <c r="AC14" s="4"/>
      <c r="AD14" s="4"/>
      <c r="AE14" s="50"/>
      <c r="AF14" s="50"/>
    </row>
    <row r="15" spans="1:219">
      <c r="AB15" s="4"/>
      <c r="AC15" s="4"/>
      <c r="AD15" s="4"/>
      <c r="AE15" s="4"/>
      <c r="AF15" s="4"/>
    </row>
    <row r="16" spans="1:219">
      <c r="AB16" s="4"/>
      <c r="AC16" s="8"/>
      <c r="AD16" s="9"/>
      <c r="AE16" s="8"/>
      <c r="AF16" s="9"/>
    </row>
    <row r="17" spans="28:32">
      <c r="AB17" s="8"/>
      <c r="AC17" s="8"/>
      <c r="AD17" s="9"/>
      <c r="AE17" s="8"/>
      <c r="AF17" s="9"/>
    </row>
    <row r="18" spans="28:32">
      <c r="AB18" s="8"/>
      <c r="AC18" s="8"/>
      <c r="AD18" s="9"/>
      <c r="AE18" s="8"/>
      <c r="AF18" s="9"/>
    </row>
    <row r="19" spans="28:32">
      <c r="AB19" s="4"/>
      <c r="AC19" s="8"/>
      <c r="AD19" s="9"/>
      <c r="AE19" s="8"/>
      <c r="AF19" s="9"/>
    </row>
    <row r="20" spans="28:32">
      <c r="AB20" s="4"/>
      <c r="AC20" s="8"/>
      <c r="AD20" s="9"/>
      <c r="AE20" s="8"/>
      <c r="AF20" s="9"/>
    </row>
    <row r="21" spans="28:32">
      <c r="AB21" s="4"/>
      <c r="AC21" s="8"/>
      <c r="AD21" s="9"/>
      <c r="AE21" s="8"/>
      <c r="AF21" s="9"/>
    </row>
    <row r="33" spans="4:9">
      <c r="D33" s="30" t="s">
        <v>113</v>
      </c>
    </row>
    <row r="34" spans="4:9">
      <c r="D34" s="30" t="s">
        <v>129</v>
      </c>
    </row>
    <row r="37" spans="4:9">
      <c r="E37" s="1">
        <v>2024</v>
      </c>
      <c r="F37" s="1">
        <v>2025</v>
      </c>
    </row>
    <row r="38" spans="4:9">
      <c r="D38" s="1" t="s">
        <v>177</v>
      </c>
      <c r="E38" s="2">
        <f>+AL5</f>
        <v>0.80266907130448673</v>
      </c>
      <c r="F38" s="2">
        <f>+AP5</f>
        <v>1.0317606045860288</v>
      </c>
      <c r="G38" s="3"/>
      <c r="H38" s="2"/>
      <c r="I38" s="2"/>
    </row>
    <row r="39" spans="4:9">
      <c r="D39" s="1" t="s">
        <v>178</v>
      </c>
      <c r="E39" s="2">
        <f>+CC5</f>
        <v>1.5250709282452906</v>
      </c>
      <c r="F39" s="2">
        <f>+CG5</f>
        <v>1.8352172706584207</v>
      </c>
      <c r="G39" s="3"/>
      <c r="H39" s="2"/>
      <c r="I39" s="2"/>
    </row>
    <row r="40" spans="4:9">
      <c r="D40" s="1" t="s">
        <v>161</v>
      </c>
      <c r="E40" s="39">
        <f>+DU5</f>
        <v>1.0266470088088475</v>
      </c>
      <c r="F40" s="39">
        <f>+DY5</f>
        <v>1.0084919743171936</v>
      </c>
      <c r="G40" s="3"/>
      <c r="H40" s="2"/>
      <c r="I40" s="2"/>
    </row>
    <row r="41" spans="4:9">
      <c r="D41" s="1" t="s">
        <v>162</v>
      </c>
      <c r="E41" s="39">
        <f>+FM5</f>
        <v>2.7824930125266123</v>
      </c>
      <c r="F41" s="39">
        <f>+FQ5</f>
        <v>0.69391262533615916</v>
      </c>
      <c r="G41" s="3"/>
      <c r="H41" s="2"/>
      <c r="I41" s="2"/>
    </row>
    <row r="42" spans="4:9">
      <c r="D42" s="1" t="s">
        <v>163</v>
      </c>
      <c r="E42" s="39">
        <f>+HF5</f>
        <v>1.6288441145281016</v>
      </c>
      <c r="F42" s="39">
        <f>+HI5</f>
        <v>2.1016111258412065</v>
      </c>
      <c r="G42" s="3"/>
      <c r="H42" s="2"/>
      <c r="I42" s="2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9142D-4F4D-4ED6-B3C4-CDD4FDE8C656}">
  <sheetPr codeName="Munka12">
    <tabColor theme="9"/>
  </sheetPr>
  <dimension ref="A1:HH23"/>
  <sheetViews>
    <sheetView showGridLines="0" zoomScale="86" zoomScaleNormal="86" workbookViewId="0">
      <pane xSplit="2" ySplit="4" topLeftCell="G5" activePane="bottomRight" state="frozen"/>
      <selection activeCell="CG6" sqref="CG6:CH6"/>
      <selection pane="topRight" activeCell="CG6" sqref="CG6:CH6"/>
      <selection pane="bottomLeft" activeCell="CG6" sqref="CG6:CH6"/>
      <selection pane="bottomRight" activeCell="Q39" sqref="Q39"/>
    </sheetView>
  </sheetViews>
  <sheetFormatPr defaultColWidth="9.140625" defaultRowHeight="12"/>
  <cols>
    <col min="1" max="1" width="42.5703125" style="5" customWidth="1"/>
    <col min="2" max="2" width="10.7109375" style="5" customWidth="1"/>
    <col min="3" max="6" width="0" style="5" hidden="1" customWidth="1"/>
    <col min="7" max="41" width="9.140625" style="5"/>
    <col min="42" max="44" width="9.140625" style="45"/>
    <col min="45" max="46" width="9.140625" style="5"/>
    <col min="47" max="50" width="0" style="5" hidden="1" customWidth="1"/>
    <col min="51" max="52" width="9.140625" style="5"/>
    <col min="53" max="53" width="9.7109375" style="5" bestFit="1" customWidth="1"/>
    <col min="54" max="87" width="9.7109375" style="5" customWidth="1"/>
    <col min="88" max="88" width="9.42578125" style="5" customWidth="1"/>
    <col min="89" max="89" width="9.7109375" style="5" customWidth="1"/>
    <col min="90" max="93" width="0" style="5" hidden="1" customWidth="1"/>
    <col min="94" max="132" width="9.140625" style="5"/>
    <col min="133" max="136" width="0" style="5" hidden="1" customWidth="1"/>
    <col min="137" max="175" width="9.140625" style="5"/>
    <col min="176" max="179" width="0" style="5" hidden="1" customWidth="1"/>
    <col min="180" max="16384" width="9.140625" style="5"/>
  </cols>
  <sheetData>
    <row r="1" spans="1:216" s="53" customFormat="1">
      <c r="G1" s="53" t="s">
        <v>15</v>
      </c>
      <c r="AP1" s="55"/>
      <c r="AQ1" s="55"/>
      <c r="AR1" s="55"/>
      <c r="AY1" s="53" t="s">
        <v>92</v>
      </c>
      <c r="CP1" s="53" t="s">
        <v>19</v>
      </c>
      <c r="EG1" s="53" t="s">
        <v>23</v>
      </c>
      <c r="FX1" s="53" t="s">
        <v>21</v>
      </c>
    </row>
    <row r="2" spans="1:216" s="53" customFormat="1">
      <c r="C2" s="53">
        <v>2016</v>
      </c>
      <c r="G2" s="53">
        <v>2017</v>
      </c>
      <c r="O2" s="53">
        <v>2019</v>
      </c>
      <c r="S2" s="7"/>
      <c r="T2" s="7"/>
      <c r="U2" s="7"/>
      <c r="V2" s="7"/>
      <c r="W2" s="7">
        <v>2021</v>
      </c>
      <c r="X2" s="7"/>
      <c r="Y2" s="7"/>
      <c r="AE2" s="53">
        <v>2023</v>
      </c>
      <c r="AM2" s="53">
        <v>2025</v>
      </c>
      <c r="AP2" s="55"/>
      <c r="AQ2" s="55"/>
      <c r="AR2" s="55"/>
      <c r="AU2" s="53">
        <v>2016</v>
      </c>
      <c r="AY2" s="53">
        <v>2017</v>
      </c>
      <c r="BG2" s="53">
        <v>2019</v>
      </c>
      <c r="BK2" s="7"/>
      <c r="BL2" s="7"/>
      <c r="BM2" s="7"/>
      <c r="BN2" s="7"/>
      <c r="BO2" s="7">
        <v>2021</v>
      </c>
      <c r="BP2" s="7"/>
      <c r="BQ2" s="7"/>
      <c r="BR2" s="7"/>
      <c r="BS2" s="7"/>
      <c r="BT2" s="7"/>
      <c r="BU2" s="7"/>
      <c r="BV2" s="7"/>
      <c r="BW2" s="7">
        <v>2023</v>
      </c>
      <c r="BX2" s="7"/>
      <c r="BY2" s="7"/>
      <c r="BZ2" s="7"/>
      <c r="CA2" s="7"/>
      <c r="CB2" s="7"/>
      <c r="CC2" s="7"/>
      <c r="CD2" s="7"/>
      <c r="CE2" s="7">
        <f>+CE4</f>
        <v>2025</v>
      </c>
      <c r="CF2" s="7"/>
      <c r="CG2" s="7"/>
      <c r="CH2" s="7"/>
      <c r="CI2" s="7"/>
      <c r="CL2" s="53">
        <v>2016</v>
      </c>
      <c r="CP2" s="53">
        <v>2017</v>
      </c>
      <c r="CX2" s="53">
        <v>2019</v>
      </c>
      <c r="DB2" s="7"/>
      <c r="DC2" s="7"/>
      <c r="DD2" s="7"/>
      <c r="DE2" s="7"/>
      <c r="DF2" s="7">
        <v>2021</v>
      </c>
      <c r="DG2" s="7"/>
      <c r="DH2" s="7"/>
      <c r="DI2" s="7"/>
      <c r="DJ2" s="7"/>
      <c r="DK2" s="7"/>
      <c r="DL2" s="7"/>
      <c r="DM2" s="7"/>
      <c r="DN2" s="7">
        <f>+DN4</f>
        <v>2023</v>
      </c>
      <c r="DO2" s="7"/>
      <c r="DP2" s="7"/>
      <c r="DQ2" s="7"/>
      <c r="DR2" s="7"/>
      <c r="DS2" s="7"/>
      <c r="DT2" s="7"/>
      <c r="DV2" s="7">
        <v>2025</v>
      </c>
      <c r="DW2" s="7"/>
      <c r="DX2" s="7"/>
      <c r="DY2" s="7"/>
      <c r="DZ2" s="7"/>
      <c r="EC2" s="53">
        <v>2016</v>
      </c>
      <c r="EG2" s="53">
        <v>2017</v>
      </c>
      <c r="EO2" s="53">
        <v>2019</v>
      </c>
      <c r="ES2" s="7"/>
      <c r="ET2" s="7"/>
      <c r="EU2" s="7"/>
      <c r="EV2" s="7"/>
      <c r="EW2" s="7">
        <v>2021</v>
      </c>
      <c r="EX2" s="7"/>
      <c r="EY2" s="7"/>
      <c r="EZ2" s="7"/>
      <c r="FA2" s="7"/>
      <c r="FB2" s="7"/>
      <c r="FC2" s="7"/>
      <c r="FD2" s="7"/>
      <c r="FE2" s="7">
        <f>+FE4</f>
        <v>2023</v>
      </c>
      <c r="FF2" s="7"/>
      <c r="FG2" s="7"/>
      <c r="FH2" s="7"/>
      <c r="FI2" s="7"/>
      <c r="FJ2" s="7"/>
      <c r="FK2" s="7"/>
      <c r="FL2" s="7"/>
      <c r="FM2" s="7">
        <f>+FM4</f>
        <v>2025</v>
      </c>
      <c r="FN2" s="7"/>
      <c r="FO2" s="7"/>
      <c r="FP2" s="7"/>
      <c r="FQ2" s="7"/>
      <c r="FT2" s="53">
        <v>2016</v>
      </c>
      <c r="FX2" s="53">
        <v>2017</v>
      </c>
      <c r="GF2" s="53">
        <v>2019</v>
      </c>
      <c r="GJ2" s="7"/>
      <c r="GK2" s="7"/>
      <c r="GL2" s="7"/>
      <c r="GM2" s="7"/>
      <c r="GN2" s="7">
        <v>2021</v>
      </c>
      <c r="GO2" s="7"/>
      <c r="GP2" s="7"/>
      <c r="GQ2" s="7"/>
      <c r="GR2" s="7"/>
      <c r="GV2" s="53">
        <f>+GV4</f>
        <v>2023</v>
      </c>
      <c r="HD2" s="53">
        <f>+HD4</f>
        <v>2025</v>
      </c>
    </row>
    <row r="3" spans="1:216" s="53" customFormat="1">
      <c r="G3" s="53" t="s">
        <v>30</v>
      </c>
      <c r="S3" s="7"/>
      <c r="T3" s="7"/>
      <c r="U3" s="7"/>
      <c r="V3" s="7"/>
      <c r="W3" s="7"/>
      <c r="X3" s="7"/>
      <c r="Y3" s="7"/>
      <c r="AP3" s="55"/>
      <c r="AQ3" s="55"/>
      <c r="AR3" s="55"/>
      <c r="AY3" s="53" t="s">
        <v>31</v>
      </c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P3" s="53" t="s">
        <v>32</v>
      </c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V3" s="7"/>
      <c r="DW3" s="7"/>
      <c r="DX3" s="7"/>
      <c r="DY3" s="7"/>
      <c r="DZ3" s="7"/>
      <c r="EG3" s="53" t="s">
        <v>33</v>
      </c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X3" s="53" t="s">
        <v>48</v>
      </c>
      <c r="GJ3" s="7"/>
      <c r="GK3" s="7"/>
      <c r="GL3" s="7"/>
      <c r="GM3" s="7"/>
      <c r="GN3" s="7"/>
      <c r="GO3" s="7"/>
      <c r="GP3" s="7"/>
      <c r="GQ3" s="7"/>
      <c r="GR3" s="7"/>
    </row>
    <row r="4" spans="1:216" s="53" customFormat="1">
      <c r="C4" s="53">
        <v>2016</v>
      </c>
      <c r="G4" s="53">
        <v>2017</v>
      </c>
      <c r="O4" s="53">
        <v>2019</v>
      </c>
      <c r="S4" s="7"/>
      <c r="T4" s="7"/>
      <c r="U4" s="7"/>
      <c r="V4" s="7"/>
      <c r="W4" s="7">
        <v>2021</v>
      </c>
      <c r="X4" s="7"/>
      <c r="Y4" s="7"/>
      <c r="AE4" s="53">
        <v>2023</v>
      </c>
      <c r="AM4" s="53">
        <v>2025</v>
      </c>
      <c r="AP4" s="55"/>
      <c r="AQ4" s="55"/>
      <c r="AR4" s="55"/>
      <c r="AU4" s="53">
        <v>2016</v>
      </c>
      <c r="AY4" s="53">
        <v>2017</v>
      </c>
      <c r="BG4" s="53">
        <v>2019</v>
      </c>
      <c r="BK4" s="7"/>
      <c r="BL4" s="7"/>
      <c r="BM4" s="7"/>
      <c r="BN4" s="7"/>
      <c r="BO4" s="7">
        <v>2021</v>
      </c>
      <c r="BP4" s="7"/>
      <c r="BQ4" s="7"/>
      <c r="BR4" s="7"/>
      <c r="BS4" s="7"/>
      <c r="BT4" s="7"/>
      <c r="BU4" s="7"/>
      <c r="BV4" s="7"/>
      <c r="BW4" s="7">
        <v>2023</v>
      </c>
      <c r="BX4" s="7"/>
      <c r="BY4" s="7"/>
      <c r="BZ4" s="7"/>
      <c r="CA4" s="7"/>
      <c r="CB4" s="7"/>
      <c r="CC4" s="7"/>
      <c r="CD4" s="7"/>
      <c r="CE4" s="7">
        <v>2025</v>
      </c>
      <c r="CF4" s="7"/>
      <c r="CG4" s="7"/>
      <c r="CH4" s="7"/>
      <c r="CI4" s="7"/>
      <c r="CL4" s="53">
        <v>2016</v>
      </c>
      <c r="CP4" s="53">
        <v>2017</v>
      </c>
      <c r="CX4" s="53">
        <v>2019</v>
      </c>
      <c r="DB4" s="7"/>
      <c r="DC4" s="7"/>
      <c r="DD4" s="7"/>
      <c r="DE4" s="7"/>
      <c r="DF4" s="7">
        <v>2021</v>
      </c>
      <c r="DG4" s="7"/>
      <c r="DH4" s="7"/>
      <c r="DI4" s="7"/>
      <c r="DJ4" s="7"/>
      <c r="DK4" s="7"/>
      <c r="DL4" s="7"/>
      <c r="DM4" s="7"/>
      <c r="DN4" s="7">
        <v>2023</v>
      </c>
      <c r="DO4" s="7"/>
      <c r="DP4" s="7"/>
      <c r="DQ4" s="7"/>
      <c r="DR4" s="7"/>
      <c r="DS4" s="7"/>
      <c r="DT4" s="7"/>
      <c r="DV4" s="7">
        <v>2025</v>
      </c>
      <c r="DW4" s="7"/>
      <c r="DX4" s="7"/>
      <c r="DY4" s="7"/>
      <c r="DZ4" s="7"/>
      <c r="EC4" s="53">
        <v>2016</v>
      </c>
      <c r="EG4" s="53">
        <v>2017</v>
      </c>
      <c r="EO4" s="53">
        <v>2019</v>
      </c>
      <c r="ES4" s="7"/>
      <c r="ET4" s="7"/>
      <c r="EU4" s="7"/>
      <c r="EV4" s="7"/>
      <c r="EW4" s="7">
        <v>2021</v>
      </c>
      <c r="EX4" s="7"/>
      <c r="EY4" s="7"/>
      <c r="EZ4" s="7"/>
      <c r="FA4" s="7"/>
      <c r="FB4" s="7"/>
      <c r="FC4" s="7"/>
      <c r="FD4" s="7"/>
      <c r="FE4" s="7">
        <v>2023</v>
      </c>
      <c r="FF4" s="7"/>
      <c r="FG4" s="7"/>
      <c r="FH4" s="7"/>
      <c r="FI4" s="7"/>
      <c r="FJ4" s="7"/>
      <c r="FK4" s="7"/>
      <c r="FL4" s="7"/>
      <c r="FM4" s="7">
        <v>2025</v>
      </c>
      <c r="FN4" s="7"/>
      <c r="FO4" s="7"/>
      <c r="FP4" s="7"/>
      <c r="FQ4" s="7"/>
      <c r="FT4" s="53">
        <v>2016</v>
      </c>
      <c r="FX4" s="53">
        <v>2017</v>
      </c>
      <c r="GF4" s="53">
        <v>2019</v>
      </c>
      <c r="GJ4" s="7"/>
      <c r="GK4" s="7"/>
      <c r="GL4" s="7"/>
      <c r="GM4" s="7"/>
      <c r="GN4" s="7">
        <v>2021</v>
      </c>
      <c r="GO4" s="7"/>
      <c r="GP4" s="7"/>
      <c r="GQ4" s="7"/>
      <c r="GR4" s="7"/>
      <c r="GV4" s="7">
        <v>2023</v>
      </c>
      <c r="GZ4" s="7"/>
      <c r="HD4" s="53">
        <v>2025</v>
      </c>
    </row>
    <row r="5" spans="1:216" s="53" customFormat="1">
      <c r="A5" s="53" t="s">
        <v>51</v>
      </c>
      <c r="B5" s="53" t="s">
        <v>52</v>
      </c>
      <c r="C5" s="17">
        <f t="shared" ref="C5:BD5" si="0">C8-C7-C6</f>
        <v>-7.5049458547957633</v>
      </c>
      <c r="D5" s="17">
        <f t="shared" si="0"/>
        <v>-7.4502086356903696</v>
      </c>
      <c r="E5" s="17">
        <f t="shared" si="0"/>
        <v>-7.2224294564537219</v>
      </c>
      <c r="F5" s="17">
        <f t="shared" si="0"/>
        <v>-5.2036396521693655</v>
      </c>
      <c r="G5" s="17">
        <f t="shared" si="0"/>
        <v>-5.1767552821604124</v>
      </c>
      <c r="H5" s="17">
        <f t="shared" si="0"/>
        <v>-5.0359422882837492</v>
      </c>
      <c r="I5" s="17">
        <f t="shared" si="0"/>
        <v>-3.5779152269247838</v>
      </c>
      <c r="J5" s="17">
        <f t="shared" si="0"/>
        <v>-3.3343171485471368</v>
      </c>
      <c r="K5" s="17">
        <f t="shared" si="0"/>
        <v>-3.9882102175531498</v>
      </c>
      <c r="L5" s="17">
        <f t="shared" si="0"/>
        <v>-3.3984132128036673</v>
      </c>
      <c r="M5" s="17">
        <f t="shared" si="0"/>
        <v>-3.7770745868929065</v>
      </c>
      <c r="N5" s="17">
        <f t="shared" si="0"/>
        <v>-3.4615106779735241</v>
      </c>
      <c r="O5" s="17">
        <f t="shared" si="0"/>
        <v>-2.2464847223014601</v>
      </c>
      <c r="P5" s="17">
        <f t="shared" si="0"/>
        <v>-1.7713725602900288</v>
      </c>
      <c r="Q5" s="17">
        <f t="shared" si="0"/>
        <v>-0.49190725822944414</v>
      </c>
      <c r="R5" s="17">
        <f t="shared" si="0"/>
        <v>-0.15982780601786914</v>
      </c>
      <c r="S5" s="17">
        <f t="shared" si="0"/>
        <v>-0.87868109805198347</v>
      </c>
      <c r="T5" s="17">
        <f t="shared" si="0"/>
        <v>-3.234546023081375E-3</v>
      </c>
      <c r="U5" s="17">
        <f t="shared" si="0"/>
        <v>-0.65167023156411263</v>
      </c>
      <c r="V5" s="17">
        <f t="shared" si="0"/>
        <v>0.46224304296101171</v>
      </c>
      <c r="W5" s="17">
        <f t="shared" si="0"/>
        <v>1.544868899567019</v>
      </c>
      <c r="X5" s="17">
        <f t="shared" si="0"/>
        <v>2.1663726604402118</v>
      </c>
      <c r="Y5" s="17">
        <f t="shared" si="0"/>
        <v>3.4621301367925459</v>
      </c>
      <c r="Z5" s="17">
        <f t="shared" si="0"/>
        <v>3.4720408081003127</v>
      </c>
      <c r="AA5" s="17">
        <f t="shared" si="0"/>
        <v>5.035344506671164</v>
      </c>
      <c r="AB5" s="17">
        <f t="shared" si="0"/>
        <v>4.5080402611493859</v>
      </c>
      <c r="AC5" s="17">
        <f t="shared" si="0"/>
        <v>4.7043220309851934</v>
      </c>
      <c r="AD5" s="17">
        <f t="shared" si="0"/>
        <v>6.3535281521833635</v>
      </c>
      <c r="AE5" s="17">
        <f t="shared" ref="AE5:AG5" si="1">AE8-AE7-AE6</f>
        <v>6.3923642533504692</v>
      </c>
      <c r="AF5" s="17">
        <f t="shared" si="1"/>
        <v>6.097753086660731</v>
      </c>
      <c r="AG5" s="17">
        <f t="shared" si="1"/>
        <v>3.8180347570700537</v>
      </c>
      <c r="AH5" s="17">
        <f t="shared" ref="AH5:AL5" si="2">AH8-AH7-AH6</f>
        <v>1.5243312149194321</v>
      </c>
      <c r="AI5" s="17">
        <f t="shared" si="2"/>
        <v>-1.1554089661815998</v>
      </c>
      <c r="AJ5" s="17">
        <f t="shared" si="2"/>
        <v>-0.17639966269626478</v>
      </c>
      <c r="AK5" s="17">
        <f t="shared" si="2"/>
        <v>0.4293365784066745</v>
      </c>
      <c r="AL5" s="17">
        <f t="shared" si="2"/>
        <v>1.1685758106302038</v>
      </c>
      <c r="AM5" s="17">
        <f t="shared" ref="AM5:AP5" si="3">AM8-AM7-AM6</f>
        <v>3.2725384400619566</v>
      </c>
      <c r="AN5" s="17">
        <f t="shared" si="3"/>
        <v>1.9094364113470321</v>
      </c>
      <c r="AO5" s="17">
        <f t="shared" si="3"/>
        <v>1.6786375156096358</v>
      </c>
      <c r="AP5" s="56">
        <f t="shared" si="3"/>
        <v>1.9624032796990134</v>
      </c>
      <c r="AQ5" s="56">
        <f t="shared" ref="AQ5:AR5" si="4">AQ8-AQ7-AQ6</f>
        <v>2.0597198491195061</v>
      </c>
      <c r="AR5" s="56">
        <f t="shared" si="4"/>
        <v>3.8933383628903164</v>
      </c>
      <c r="AS5" s="17"/>
      <c r="AT5" s="17"/>
      <c r="AU5" s="17">
        <f t="shared" si="0"/>
        <v>-2.4024249335994359</v>
      </c>
      <c r="AV5" s="17">
        <f t="shared" si="0"/>
        <v>-3.7867579747704885</v>
      </c>
      <c r="AW5" s="17">
        <f t="shared" si="0"/>
        <v>-5.888298831912687</v>
      </c>
      <c r="AX5" s="17">
        <f t="shared" si="0"/>
        <v>-6.1108484417816538</v>
      </c>
      <c r="AY5" s="17">
        <f t="shared" si="0"/>
        <v>-6.5569604203017189</v>
      </c>
      <c r="AZ5" s="17">
        <f t="shared" si="0"/>
        <v>-5.0942885704981036</v>
      </c>
      <c r="BA5" s="17">
        <f t="shared" si="0"/>
        <v>-3.1265247257003694</v>
      </c>
      <c r="BB5" s="17">
        <f t="shared" si="0"/>
        <v>-2.4772394835705054</v>
      </c>
      <c r="BC5" s="17">
        <f t="shared" si="0"/>
        <v>-0.89487431797923267</v>
      </c>
      <c r="BD5" s="17">
        <f t="shared" si="0"/>
        <v>-0.94932119415095184</v>
      </c>
      <c r="BE5" s="17">
        <f>BE8-BE7-BE6</f>
        <v>-1.0528906012196408</v>
      </c>
      <c r="BF5" s="17">
        <f t="shared" ref="BF5:BQ5" si="5">BF8-BF7-BF6</f>
        <v>-2.0141752136611997</v>
      </c>
      <c r="BG5" s="17">
        <f t="shared" si="5"/>
        <v>-2.0427416053834944</v>
      </c>
      <c r="BH5" s="17">
        <f t="shared" si="5"/>
        <v>-3.0097323733583319</v>
      </c>
      <c r="BI5" s="17">
        <f t="shared" si="5"/>
        <v>-3.2849890289740986</v>
      </c>
      <c r="BJ5" s="17">
        <f t="shared" si="5"/>
        <v>-2.2384933682100376</v>
      </c>
      <c r="BK5" s="17">
        <f t="shared" si="5"/>
        <v>-3.4194465345706879</v>
      </c>
      <c r="BL5" s="17">
        <f t="shared" si="5"/>
        <v>-2.3084931155209167</v>
      </c>
      <c r="BM5" s="17">
        <f t="shared" si="5"/>
        <v>-3.9938953238702459</v>
      </c>
      <c r="BN5" s="17">
        <f t="shared" si="5"/>
        <v>-4.5597646994743863</v>
      </c>
      <c r="BO5" s="17">
        <f t="shared" si="5"/>
        <v>-3.009828900958408</v>
      </c>
      <c r="BP5" s="17">
        <f t="shared" si="5"/>
        <v>-3.2719453688896571</v>
      </c>
      <c r="BQ5" s="17">
        <f t="shared" si="5"/>
        <v>-0.74988404287352217</v>
      </c>
      <c r="BR5" s="17">
        <f t="shared" ref="BR5:BU5" si="6">BR8-BR7-BR6</f>
        <v>0.45965542500250878</v>
      </c>
      <c r="BS5" s="17">
        <f t="shared" si="6"/>
        <v>0.7434764597613539</v>
      </c>
      <c r="BT5" s="17">
        <f t="shared" si="6"/>
        <v>1.5867797378585826</v>
      </c>
      <c r="BU5" s="17">
        <f t="shared" si="6"/>
        <v>3.3895203483693779</v>
      </c>
      <c r="BV5" s="17">
        <f t="shared" ref="BV5:BW5" si="7">BV8-BV7-BV6</f>
        <v>2.6722260525839969</v>
      </c>
      <c r="BW5" s="17">
        <f t="shared" si="7"/>
        <v>1.9883242867758715</v>
      </c>
      <c r="BX5" s="17">
        <f t="shared" ref="BX5:CA5" si="8">BX8-BX7-BX6</f>
        <v>1.3578456879264276</v>
      </c>
      <c r="BY5" s="17">
        <f t="shared" si="8"/>
        <v>-1.0395156562014156</v>
      </c>
      <c r="BZ5" s="17">
        <f t="shared" si="8"/>
        <v>-1.8085390120089748</v>
      </c>
      <c r="CA5" s="17">
        <f t="shared" si="8"/>
        <v>-2.877822823223763</v>
      </c>
      <c r="CB5" s="17">
        <f t="shared" ref="CB5" si="9">CB8-CB7-CB6</f>
        <v>-2.5107086948203987</v>
      </c>
      <c r="CC5" s="17">
        <f t="shared" ref="CC5:CD5" si="10">CC8-CC7-CC6</f>
        <v>-2.5604712476065936</v>
      </c>
      <c r="CD5" s="17">
        <f t="shared" si="10"/>
        <v>-3.0504135259582599</v>
      </c>
      <c r="CE5" s="17">
        <f t="shared" ref="CE5:CG5" si="11">CE8-CE7-CE6</f>
        <v>-3.1139154286782178</v>
      </c>
      <c r="CF5" s="17">
        <f t="shared" si="11"/>
        <v>-2.6442941281315946</v>
      </c>
      <c r="CG5" s="17">
        <f t="shared" si="11"/>
        <v>-2.6872961522287948</v>
      </c>
      <c r="CH5" s="17">
        <f t="shared" ref="CH5:CI5" si="12">CH8-CH7-CH6</f>
        <v>-0.8907384100251744</v>
      </c>
      <c r="CI5" s="17">
        <f t="shared" si="12"/>
        <v>-0.44046752671452105</v>
      </c>
      <c r="CJ5" s="17"/>
      <c r="CK5" s="17"/>
      <c r="CL5" s="17">
        <f t="shared" ref="CL5:DH5" si="13">CL8-CL7-CL6</f>
        <v>-2.2675287331056926</v>
      </c>
      <c r="CM5" s="17">
        <f t="shared" si="13"/>
        <v>-3.4786025793511977</v>
      </c>
      <c r="CN5" s="17">
        <f t="shared" si="13"/>
        <v>-2.6186117916603595</v>
      </c>
      <c r="CO5" s="17">
        <f t="shared" si="13"/>
        <v>-2.1969487200115245</v>
      </c>
      <c r="CP5" s="17">
        <f t="shared" si="13"/>
        <v>-1.8797314269440948</v>
      </c>
      <c r="CQ5" s="17">
        <f t="shared" si="13"/>
        <v>-0.40252513180264099</v>
      </c>
      <c r="CR5" s="17">
        <f t="shared" si="13"/>
        <v>-1.0941172174100922</v>
      </c>
      <c r="CS5" s="17">
        <f t="shared" si="13"/>
        <v>-1.3886465356915418</v>
      </c>
      <c r="CT5" s="17">
        <f t="shared" si="13"/>
        <v>-1.586568167113604</v>
      </c>
      <c r="CU5" s="17">
        <f t="shared" si="13"/>
        <v>-3.0723305168388451</v>
      </c>
      <c r="CV5" s="17">
        <f t="shared" si="13"/>
        <v>-3.2993635870372642</v>
      </c>
      <c r="CW5" s="17">
        <f t="shared" si="13"/>
        <v>-3.3105504826641301</v>
      </c>
      <c r="CX5" s="17">
        <f t="shared" si="13"/>
        <v>-3.822708600495476</v>
      </c>
      <c r="CY5" s="17">
        <f t="shared" si="13"/>
        <v>-3.1124371308735395</v>
      </c>
      <c r="CZ5" s="17">
        <f t="shared" si="13"/>
        <v>-3.4584756394240754</v>
      </c>
      <c r="DA5" s="17">
        <f t="shared" si="13"/>
        <v>-3.4178604662564016</v>
      </c>
      <c r="DB5" s="17">
        <f t="shared" si="13"/>
        <v>-3.8970422250328109</v>
      </c>
      <c r="DC5" s="17">
        <f t="shared" si="13"/>
        <v>-4.9463511005649945</v>
      </c>
      <c r="DD5" s="17">
        <f t="shared" si="13"/>
        <v>-4.7749165993884901</v>
      </c>
      <c r="DE5" s="17">
        <f t="shared" si="13"/>
        <v>-6.4442950732973916</v>
      </c>
      <c r="DF5" s="17">
        <f t="shared" si="13"/>
        <v>-6.1838012127518489</v>
      </c>
      <c r="DG5" s="17">
        <f t="shared" si="13"/>
        <v>-5.2775857164697992</v>
      </c>
      <c r="DH5" s="17">
        <f t="shared" si="13"/>
        <v>-5.6360469372186035</v>
      </c>
      <c r="DI5" s="17">
        <f t="shared" ref="DI5:DL5" si="14">DI8-DI7-DI6</f>
        <v>-3.2167107867118556</v>
      </c>
      <c r="DJ5" s="17">
        <f t="shared" si="14"/>
        <v>-2.3044073188439942</v>
      </c>
      <c r="DK5" s="17">
        <f t="shared" si="14"/>
        <v>-2.0350879005519422</v>
      </c>
      <c r="DL5" s="17">
        <f t="shared" si="14"/>
        <v>-1.4059805985109826</v>
      </c>
      <c r="DM5" s="17">
        <f t="shared" ref="DM5:DP5" si="15">DM8-DM7-DM6</f>
        <v>-1.8552728692464644</v>
      </c>
      <c r="DN5" s="17">
        <f t="shared" si="15"/>
        <v>-2.9284473733230825</v>
      </c>
      <c r="DO5" s="17">
        <f t="shared" si="15"/>
        <v>-3.5592723396885635</v>
      </c>
      <c r="DP5" s="17">
        <f t="shared" si="15"/>
        <v>-4.6048128702291269</v>
      </c>
      <c r="DQ5" s="17">
        <f t="shared" ref="DQ5:DT5" si="16">DQ8-DQ7-DQ6</f>
        <v>-3.857105924359689</v>
      </c>
      <c r="DR5" s="17">
        <f t="shared" si="16"/>
        <v>-3.297000713846356</v>
      </c>
      <c r="DS5" s="17">
        <f t="shared" si="16"/>
        <v>-2.5093886458788388</v>
      </c>
      <c r="DT5" s="17">
        <f t="shared" si="16"/>
        <v>-0.96142769250449089</v>
      </c>
      <c r="DU5" s="17">
        <f t="shared" ref="DU5:DX5" si="17">DU8-DU7-DU6</f>
        <v>-9.5155002923875687E-3</v>
      </c>
      <c r="DV5" s="17">
        <f t="shared" si="17"/>
        <v>0.851122109543901</v>
      </c>
      <c r="DW5" s="17">
        <f t="shared" si="17"/>
        <v>0.95010558357908659</v>
      </c>
      <c r="DX5" s="17">
        <f t="shared" si="17"/>
        <v>1.0189526117593763</v>
      </c>
      <c r="DY5" s="17">
        <f t="shared" ref="DY5:DZ5" si="18">DY8-DY7-DY6</f>
        <v>0.59021011484422992</v>
      </c>
      <c r="DZ5" s="17">
        <f t="shared" si="18"/>
        <v>-0.30612090973562711</v>
      </c>
      <c r="EA5" s="17"/>
      <c r="EB5" s="17"/>
      <c r="EC5" s="17">
        <f t="shared" ref="EC5:GH5" si="19">EC8-EC7-EC6</f>
        <v>2.2368927616031846</v>
      </c>
      <c r="ED5" s="17">
        <f t="shared" si="19"/>
        <v>0.96569932541432002</v>
      </c>
      <c r="EE5" s="17">
        <f t="shared" si="19"/>
        <v>0.95274746352043205</v>
      </c>
      <c r="EF5" s="17">
        <f t="shared" si="19"/>
        <v>2.66816953866322</v>
      </c>
      <c r="EG5" s="17">
        <f t="shared" si="19"/>
        <v>2.669185332504056</v>
      </c>
      <c r="EH5" s="17">
        <f t="shared" si="19"/>
        <v>3.1429494240517166</v>
      </c>
      <c r="EI5" s="17">
        <f t="shared" si="19"/>
        <v>4.1047748911820214</v>
      </c>
      <c r="EJ5" s="17">
        <f t="shared" si="19"/>
        <v>1.8498029670293459</v>
      </c>
      <c r="EK5" s="17">
        <f t="shared" si="19"/>
        <v>3.023525340431116</v>
      </c>
      <c r="EL5" s="17">
        <f t="shared" si="19"/>
        <v>3.548819402314924</v>
      </c>
      <c r="EM5" s="17">
        <f t="shared" si="19"/>
        <v>3.1699693026022642</v>
      </c>
      <c r="EN5" s="17">
        <f t="shared" si="19"/>
        <v>1.6858338558063177</v>
      </c>
      <c r="EO5" s="17">
        <f t="shared" si="19"/>
        <v>-4.4760900370969248E-3</v>
      </c>
      <c r="EP5" s="17">
        <f t="shared" si="19"/>
        <v>-0.94304703796468414</v>
      </c>
      <c r="EQ5" s="17">
        <f t="shared" si="19"/>
        <v>-1.4799914401883159</v>
      </c>
      <c r="ER5" s="17">
        <f t="shared" si="19"/>
        <v>-0.38615510722123769</v>
      </c>
      <c r="ES5" s="17">
        <f t="shared" si="19"/>
        <v>-0.42230984206307154</v>
      </c>
      <c r="ET5" s="17">
        <f t="shared" si="19"/>
        <v>-7.4098141970324383E-2</v>
      </c>
      <c r="EU5" s="17">
        <f t="shared" si="19"/>
        <v>0.6892365593003732</v>
      </c>
      <c r="EV5" s="17">
        <f t="shared" si="19"/>
        <v>1.166659245170196</v>
      </c>
      <c r="EW5" s="17">
        <f t="shared" si="19"/>
        <v>2.1109926349461645</v>
      </c>
      <c r="EX5" s="17">
        <f t="shared" si="19"/>
        <v>1.9530629776042538</v>
      </c>
      <c r="EY5" s="17">
        <f t="shared" si="19"/>
        <v>3.2208989350689095</v>
      </c>
      <c r="EZ5" s="17">
        <f t="shared" ref="EZ5:FC5" si="20">EZ8-EZ7-EZ6</f>
        <v>3.3707390991995414</v>
      </c>
      <c r="FA5" s="17">
        <f t="shared" si="20"/>
        <v>4.8620572535730409</v>
      </c>
      <c r="FB5" s="17">
        <f t="shared" si="20"/>
        <v>5.2145047077164524</v>
      </c>
      <c r="FC5" s="17">
        <f t="shared" si="20"/>
        <v>4.5562067602843026</v>
      </c>
      <c r="FD5" s="17">
        <f t="shared" ref="FD5:FE5" si="21">FD8-FD7-FD6</f>
        <v>5.2719314439744744</v>
      </c>
      <c r="FE5" s="17">
        <f t="shared" si="21"/>
        <v>3.8850952573367201</v>
      </c>
      <c r="FF5" s="17">
        <f t="shared" ref="FF5:FG5" si="22">FF8-FF7-FF6</f>
        <v>4.4869662961903067</v>
      </c>
      <c r="FG5" s="17">
        <f t="shared" si="22"/>
        <v>4.0905125472547859</v>
      </c>
      <c r="FH5" s="17">
        <f t="shared" ref="FH5:FK5" si="23">FH8-FH7-FH6</f>
        <v>3.4196571600640122</v>
      </c>
      <c r="FI5" s="17">
        <f t="shared" si="23"/>
        <v>4.0383551539738161</v>
      </c>
      <c r="FJ5" s="17">
        <f t="shared" si="23"/>
        <v>2.470409165430862</v>
      </c>
      <c r="FK5" s="17">
        <f t="shared" si="23"/>
        <v>2.5091258226435276</v>
      </c>
      <c r="FL5" s="17">
        <f t="shared" ref="FL5:FO5" si="24">FL8-FL7-FL6</f>
        <v>3.9442428431541967</v>
      </c>
      <c r="FM5" s="17">
        <f t="shared" si="24"/>
        <v>5.4176134218420708</v>
      </c>
      <c r="FN5" s="17">
        <f t="shared" si="24"/>
        <v>6.2685571384788936</v>
      </c>
      <c r="FO5" s="17">
        <f t="shared" si="24"/>
        <v>7.2809251574679292</v>
      </c>
      <c r="FP5" s="17">
        <f t="shared" ref="FP5:FQ5" si="25">FP8-FP7-FP6</f>
        <v>7.2775773778228547</v>
      </c>
      <c r="FQ5" s="17">
        <f t="shared" si="25"/>
        <v>6.0870435779684353</v>
      </c>
      <c r="FR5" s="17"/>
      <c r="FS5" s="17"/>
      <c r="FT5" s="17">
        <f t="shared" si="19"/>
        <v>-2.0223896342447221</v>
      </c>
      <c r="FU5" s="17">
        <f t="shared" si="19"/>
        <v>-2.5437309682801614</v>
      </c>
      <c r="FV5" s="17">
        <f t="shared" si="19"/>
        <v>-2.1153975269452636</v>
      </c>
      <c r="FW5" s="17">
        <f t="shared" si="19"/>
        <v>-2.2316753535968665</v>
      </c>
      <c r="FX5" s="17">
        <f t="shared" si="19"/>
        <v>-2.2396973281059722</v>
      </c>
      <c r="FY5" s="17">
        <f t="shared" si="19"/>
        <v>-0.69066651889792618</v>
      </c>
      <c r="FZ5" s="17">
        <f t="shared" si="19"/>
        <v>-0.70394623947567991</v>
      </c>
      <c r="GA5" s="17">
        <f t="shared" si="19"/>
        <v>-0.49114246085847579</v>
      </c>
      <c r="GB5" s="17">
        <f t="shared" si="19"/>
        <v>-0.2995479520215123</v>
      </c>
      <c r="GC5" s="17">
        <f t="shared" si="19"/>
        <v>-0.40368145094057306</v>
      </c>
      <c r="GD5" s="17">
        <f t="shared" si="19"/>
        <v>-0.14733672364056272</v>
      </c>
      <c r="GE5" s="17">
        <f t="shared" si="19"/>
        <v>0.41010825529654005</v>
      </c>
      <c r="GF5" s="17">
        <f t="shared" si="19"/>
        <v>-5.03240359397088E-2</v>
      </c>
      <c r="GG5" s="17">
        <f t="shared" si="19"/>
        <v>-7.0138836399520788E-2</v>
      </c>
      <c r="GH5" s="17">
        <f t="shared" si="19"/>
        <v>8.0203402443309368E-2</v>
      </c>
      <c r="GI5" s="17">
        <f t="shared" ref="GI5:GP5" si="26">GI8-GI7-GI6</f>
        <v>0.16517865540633192</v>
      </c>
      <c r="GJ5" s="17">
        <f t="shared" si="26"/>
        <v>1.2448509143360278</v>
      </c>
      <c r="GK5" s="17">
        <f t="shared" si="26"/>
        <v>1.1779831454033882</v>
      </c>
      <c r="GL5" s="17">
        <f t="shared" si="26"/>
        <v>1.8871651781640866</v>
      </c>
      <c r="GM5" s="17">
        <f t="shared" si="26"/>
        <v>2.6489614013684113</v>
      </c>
      <c r="GN5" s="17">
        <f t="shared" si="26"/>
        <v>2.3336951325206252</v>
      </c>
      <c r="GO5" s="17">
        <f t="shared" si="26"/>
        <v>2.8714913335836192</v>
      </c>
      <c r="GP5" s="17">
        <f t="shared" si="26"/>
        <v>2.1324923114482273</v>
      </c>
      <c r="GQ5" s="17">
        <f t="shared" ref="GQ5:GT5" si="27">GQ8-GQ7-GQ6</f>
        <v>2.4180611908881802</v>
      </c>
      <c r="GR5" s="17">
        <f t="shared" si="27"/>
        <v>3.1360732853270177</v>
      </c>
      <c r="GS5" s="17">
        <f t="shared" si="27"/>
        <v>3.5379742257453968</v>
      </c>
      <c r="GT5" s="17">
        <f t="shared" si="27"/>
        <v>3.4687699768523585</v>
      </c>
      <c r="GU5" s="17">
        <f t="shared" ref="GU5:GV5" si="28">GU8-GU7-GU6</f>
        <v>3.8054424088923589</v>
      </c>
      <c r="GV5" s="17">
        <f t="shared" si="28"/>
        <v>3.2171874204279729</v>
      </c>
      <c r="GW5" s="17">
        <f t="shared" ref="GW5:GX5" si="29">GW8-GW7-GW6</f>
        <v>2.1556722240034207</v>
      </c>
      <c r="GX5" s="17">
        <f t="shared" si="29"/>
        <v>2.1929283100570838</v>
      </c>
      <c r="GY5" s="17">
        <f t="shared" ref="GY5:HB5" si="30">GY8-GY7-GY6</f>
        <v>1.2631048371414302</v>
      </c>
      <c r="GZ5" s="17">
        <f t="shared" si="30"/>
        <v>1.3516324766925423</v>
      </c>
      <c r="HA5" s="17">
        <f t="shared" si="30"/>
        <v>2.5778931365025093</v>
      </c>
      <c r="HB5" s="17">
        <f t="shared" si="30"/>
        <v>3.8133361424207322</v>
      </c>
      <c r="HC5" s="17">
        <f t="shared" ref="HC5:HF5" si="31">HC8-HC7-HC6</f>
        <v>4.8494308943089433</v>
      </c>
      <c r="HD5" s="17">
        <f t="shared" si="31"/>
        <v>5.5859365106842978</v>
      </c>
      <c r="HE5" s="17">
        <f t="shared" si="31"/>
        <v>5.0552121961269059</v>
      </c>
      <c r="HF5" s="17">
        <f t="shared" si="31"/>
        <v>4.7559862599582772</v>
      </c>
      <c r="HG5" s="17">
        <f t="shared" ref="HG5:HH5" si="32">HG8-HG7-HG6</f>
        <v>4.3525663854814898</v>
      </c>
      <c r="HH5" s="17">
        <f t="shared" si="32"/>
        <v>3.2741912321793789</v>
      </c>
    </row>
    <row r="6" spans="1:216">
      <c r="A6" s="5" t="s">
        <v>53</v>
      </c>
      <c r="B6" s="5" t="s">
        <v>54</v>
      </c>
      <c r="C6" s="12">
        <v>1.4596657701350644</v>
      </c>
      <c r="D6" s="12">
        <v>1.4496033550474785</v>
      </c>
      <c r="E6" s="12">
        <v>1.8469944553072775</v>
      </c>
      <c r="F6" s="12">
        <v>1.9243798231081002</v>
      </c>
      <c r="G6" s="12">
        <v>2.0998773917504203</v>
      </c>
      <c r="H6" s="12">
        <v>1.8371987615219607</v>
      </c>
      <c r="I6" s="12">
        <v>1.2445462396040903</v>
      </c>
      <c r="J6" s="12">
        <v>0.79613852144273389</v>
      </c>
      <c r="K6" s="12">
        <v>0.80831471867775784</v>
      </c>
      <c r="L6" s="12">
        <v>1.5709431808096208</v>
      </c>
      <c r="M6" s="12">
        <v>2.1706978859907049</v>
      </c>
      <c r="N6" s="12">
        <v>1.6925586414026221</v>
      </c>
      <c r="O6" s="12">
        <v>1.8407086039613025</v>
      </c>
      <c r="P6" s="12">
        <v>1.2248566320141461</v>
      </c>
      <c r="Q6" s="12">
        <v>-0.15468880103104696</v>
      </c>
      <c r="R6" s="12">
        <v>0.36658597523994524</v>
      </c>
      <c r="S6" s="12">
        <v>0.72203137635383907</v>
      </c>
      <c r="T6" s="12">
        <v>1.5218621329210531</v>
      </c>
      <c r="U6" s="12">
        <v>1.5054859527242492</v>
      </c>
      <c r="V6" s="12">
        <v>0.3766003768837195</v>
      </c>
      <c r="W6" s="12">
        <v>-1.1352400154277782</v>
      </c>
      <c r="X6" s="12">
        <v>-1.4539568268727887</v>
      </c>
      <c r="Y6" s="12">
        <v>-0.74396821202707919</v>
      </c>
      <c r="Z6" s="12">
        <v>0.10945359320141493</v>
      </c>
      <c r="AA6" s="12">
        <v>-0.76807566323539522</v>
      </c>
      <c r="AB6" s="12">
        <v>-0.56876249985661287</v>
      </c>
      <c r="AC6" s="12">
        <v>0.99101932299441653</v>
      </c>
      <c r="AD6" s="12">
        <v>1.3476594585477153</v>
      </c>
      <c r="AE6" s="12">
        <v>1.1514050540878011</v>
      </c>
      <c r="AF6" s="12">
        <v>0.35279612676437488</v>
      </c>
      <c r="AG6" s="12">
        <v>-0.95632757294509485</v>
      </c>
      <c r="AH6" s="12">
        <v>-0.34401677719962187</v>
      </c>
      <c r="AI6" s="12">
        <v>1.4324928324646466</v>
      </c>
      <c r="AJ6" s="12">
        <v>8.8961193331528909E-2</v>
      </c>
      <c r="AK6" s="12">
        <v>-0.16947113486292625</v>
      </c>
      <c r="AL6" s="12">
        <v>-1.140778794586299</v>
      </c>
      <c r="AM6" s="12">
        <v>-2.9608896667367972</v>
      </c>
      <c r="AN6" s="12">
        <v>-1.924489448289489</v>
      </c>
      <c r="AO6" s="12">
        <v>-1.3605741177856128</v>
      </c>
      <c r="AP6" s="12">
        <v>-1.6623976692320674</v>
      </c>
      <c r="AQ6" s="12">
        <v>-1.3337066262932507</v>
      </c>
      <c r="AR6" s="12">
        <v>-1.7003501225221869</v>
      </c>
      <c r="AS6" s="12"/>
      <c r="AT6" s="12"/>
      <c r="AU6" s="12">
        <v>-1.5649294209039715</v>
      </c>
      <c r="AV6" s="12">
        <v>0.79017065684748233</v>
      </c>
      <c r="AW6" s="12">
        <v>2.6199093492084966</v>
      </c>
      <c r="AX6" s="12">
        <v>3.8228528270879747</v>
      </c>
      <c r="AY6" s="12">
        <v>4.9307169220506788</v>
      </c>
      <c r="AZ6" s="12">
        <v>2.5583777948080662</v>
      </c>
      <c r="BA6" s="12">
        <v>0.64127107174200415</v>
      </c>
      <c r="BB6" s="12">
        <v>1.8372855273669275E-2</v>
      </c>
      <c r="BC6" s="12">
        <v>-1.290055862508358</v>
      </c>
      <c r="BD6" s="12">
        <v>-1.0554169800475359</v>
      </c>
      <c r="BE6" s="12">
        <v>4.7934092756025448E-2</v>
      </c>
      <c r="BF6" s="12">
        <v>0.61230101973651863</v>
      </c>
      <c r="BG6" s="12">
        <v>1.5509978554354684</v>
      </c>
      <c r="BH6" s="12">
        <v>2.2436054655351896</v>
      </c>
      <c r="BI6" s="12">
        <v>2.6127995450506232</v>
      </c>
      <c r="BJ6" s="12">
        <v>2.1119556163277724</v>
      </c>
      <c r="BK6" s="12">
        <v>2.2851036161133358</v>
      </c>
      <c r="BL6" s="12">
        <v>2.050414280926677</v>
      </c>
      <c r="BM6" s="12">
        <v>0.85005007039533387</v>
      </c>
      <c r="BN6" s="12">
        <v>1.9061430503735581</v>
      </c>
      <c r="BO6" s="12">
        <v>0.50323247526907067</v>
      </c>
      <c r="BP6" s="12">
        <v>7.6500842805895308E-2</v>
      </c>
      <c r="BQ6" s="12">
        <v>0.48630699408094391</v>
      </c>
      <c r="BR6" s="12">
        <v>-1.0771472762145584</v>
      </c>
      <c r="BS6" s="12">
        <v>-0.54274015384717322</v>
      </c>
      <c r="BT6" s="12">
        <v>-0.28793221733327934</v>
      </c>
      <c r="BU6" s="12">
        <v>-0.12947039015793574</v>
      </c>
      <c r="BV6" s="12">
        <v>0.83666017382603663</v>
      </c>
      <c r="BW6" s="12">
        <v>1.3246071747816437</v>
      </c>
      <c r="BX6" s="12">
        <v>1.2095074208110108</v>
      </c>
      <c r="BY6" s="12">
        <v>0.82388837263754011</v>
      </c>
      <c r="BZ6" s="12">
        <v>0.65039080802721161</v>
      </c>
      <c r="CA6" s="12">
        <v>0.5803584751846016</v>
      </c>
      <c r="CB6" s="12">
        <v>-0.40111708918906391</v>
      </c>
      <c r="CC6" s="12">
        <v>-0.2517956626935145</v>
      </c>
      <c r="CD6" s="12">
        <v>-0.69633369476190088</v>
      </c>
      <c r="CE6" s="12">
        <v>-0.49385319217211793</v>
      </c>
      <c r="CF6" s="12">
        <v>0.27498141220067773</v>
      </c>
      <c r="CG6" s="12">
        <v>-9.4416037546554143E-2</v>
      </c>
      <c r="CH6" s="12">
        <v>-0.92867156535856765</v>
      </c>
      <c r="CI6" s="12">
        <v>-0.95328688050337207</v>
      </c>
      <c r="CJ6" s="12"/>
      <c r="CK6" s="12"/>
      <c r="CL6" s="12">
        <v>1.9987885288770197</v>
      </c>
      <c r="CM6" s="12">
        <v>2.7396161291074885</v>
      </c>
      <c r="CN6" s="12">
        <v>2.9018261768207108</v>
      </c>
      <c r="CO6" s="12">
        <v>1.5804111154973741</v>
      </c>
      <c r="CP6" s="12">
        <v>0.7843363134242699</v>
      </c>
      <c r="CQ6" s="12">
        <v>0.12392447343848889</v>
      </c>
      <c r="CR6" s="12">
        <v>0.5771494563856564</v>
      </c>
      <c r="CS6" s="12">
        <v>1.7757298666279755</v>
      </c>
      <c r="CT6" s="12">
        <v>2.4157077800361573</v>
      </c>
      <c r="CU6" s="12">
        <v>3.4035548650089447</v>
      </c>
      <c r="CV6" s="12">
        <v>3.7365644358031949</v>
      </c>
      <c r="CW6" s="12">
        <v>3.2949079921811366</v>
      </c>
      <c r="CX6" s="12">
        <v>3.9266772579214004</v>
      </c>
      <c r="CY6" s="12">
        <v>3.1097209650055735</v>
      </c>
      <c r="CZ6" s="12">
        <v>2.8738528537831769</v>
      </c>
      <c r="DA6" s="12">
        <v>2.4320623839247593</v>
      </c>
      <c r="DB6" s="12">
        <v>2.0348467785902078</v>
      </c>
      <c r="DC6" s="12">
        <v>2.0704596315770827</v>
      </c>
      <c r="DD6" s="12">
        <v>1.7243799272609679</v>
      </c>
      <c r="DE6" s="12">
        <v>3.0513215271615803</v>
      </c>
      <c r="DF6" s="12">
        <v>3.0576497563363598</v>
      </c>
      <c r="DG6" s="12">
        <v>3.0411668203357922</v>
      </c>
      <c r="DH6" s="12">
        <v>3.94205608300885</v>
      </c>
      <c r="DI6" s="12">
        <v>3.3515333167114556</v>
      </c>
      <c r="DJ6" s="12">
        <v>4.1732920430388232</v>
      </c>
      <c r="DK6" s="12">
        <v>4.9597145675694483</v>
      </c>
      <c r="DL6" s="12">
        <v>4.6205456408367045</v>
      </c>
      <c r="DM6" s="12">
        <v>4.080559978068302</v>
      </c>
      <c r="DN6" s="12">
        <v>3.4432162698316429</v>
      </c>
      <c r="DO6" s="12">
        <v>3.0097931959796616</v>
      </c>
      <c r="DP6" s="12">
        <v>3.152197723747026</v>
      </c>
      <c r="DQ6" s="12">
        <v>2.6991911265462005</v>
      </c>
      <c r="DR6" s="12">
        <v>2.2138237272654333</v>
      </c>
      <c r="DS6" s="12">
        <v>1.6437770573930783</v>
      </c>
      <c r="DT6" s="12">
        <v>0.88304095479916178</v>
      </c>
      <c r="DU6" s="12">
        <v>0.81369847198195555</v>
      </c>
      <c r="DV6" s="12">
        <v>0.25242413499846572</v>
      </c>
      <c r="DW6" s="12">
        <v>0.43315096545642695</v>
      </c>
      <c r="DX6" s="12">
        <v>0.48457266743037786</v>
      </c>
      <c r="DY6" s="12">
        <v>0.44862297129495643</v>
      </c>
      <c r="DZ6" s="12">
        <v>1.1721475974793543</v>
      </c>
      <c r="EA6" s="12"/>
      <c r="EB6" s="12"/>
      <c r="EC6" s="12">
        <v>-0.82914818578960325</v>
      </c>
      <c r="ED6" s="12">
        <v>-0.87247892381541148</v>
      </c>
      <c r="EE6" s="12">
        <v>-0.2625004303285744</v>
      </c>
      <c r="EF6" s="12">
        <v>-0.26022555331622177</v>
      </c>
      <c r="EG6" s="12">
        <v>0.34213770951522604</v>
      </c>
      <c r="EH6" s="12">
        <v>0.46085504036097058</v>
      </c>
      <c r="EI6" s="12">
        <v>0.36429460346192988</v>
      </c>
      <c r="EJ6" s="12">
        <v>1.329913700971276</v>
      </c>
      <c r="EK6" s="12">
        <v>0.80790696702178755</v>
      </c>
      <c r="EL6" s="12">
        <v>0.37987974092772925</v>
      </c>
      <c r="EM6" s="12">
        <v>0.78275558249294286</v>
      </c>
      <c r="EN6" s="12">
        <v>0.72909904980072171</v>
      </c>
      <c r="EO6" s="12">
        <v>0.86650552742533116</v>
      </c>
      <c r="EP6" s="12">
        <v>1.8819934022318452</v>
      </c>
      <c r="EQ6" s="12">
        <v>1.6876738711748343</v>
      </c>
      <c r="ER6" s="12">
        <v>1.9733996139506598</v>
      </c>
      <c r="ES6" s="12">
        <v>2.0189549595861389</v>
      </c>
      <c r="ET6" s="12">
        <v>1.2284635519711071</v>
      </c>
      <c r="EU6" s="12">
        <v>-1.5357142095168197</v>
      </c>
      <c r="EV6" s="12">
        <v>-2.8545195853291858</v>
      </c>
      <c r="EW6" s="12">
        <v>-3.8653638265017731</v>
      </c>
      <c r="EX6" s="12">
        <v>-2.7693413183404108</v>
      </c>
      <c r="EY6" s="12">
        <v>-0.55732093864368548</v>
      </c>
      <c r="EZ6" s="12">
        <v>-0.57816345999081409</v>
      </c>
      <c r="FA6" s="12">
        <v>0.47154882609719295</v>
      </c>
      <c r="FB6" s="12">
        <v>0.14842061721395261</v>
      </c>
      <c r="FC6" s="12">
        <v>0.25899766419728332</v>
      </c>
      <c r="FD6" s="12">
        <v>0.99609220468953641</v>
      </c>
      <c r="FE6" s="12">
        <v>0.52378935604148202</v>
      </c>
      <c r="FF6" s="12">
        <v>1.0249760019662491</v>
      </c>
      <c r="FG6" s="12">
        <v>2.3247229705126826E-2</v>
      </c>
      <c r="FH6" s="12">
        <v>2.565997537613729E-2</v>
      </c>
      <c r="FI6" s="12">
        <v>-5.7465965523599838E-2</v>
      </c>
      <c r="FJ6" s="12">
        <v>-0.89040533084998574</v>
      </c>
      <c r="FK6" s="12">
        <v>0.29005485195715197</v>
      </c>
      <c r="FL6" s="12">
        <v>-0.7995699172474704</v>
      </c>
      <c r="FM6" s="12">
        <v>-1.7748274865242317</v>
      </c>
      <c r="FN6" s="12">
        <v>-1.3199617769069563</v>
      </c>
      <c r="FO6" s="12">
        <v>-2.73928891580141</v>
      </c>
      <c r="FP6" s="12">
        <v>-2.5366661231127652</v>
      </c>
      <c r="FQ6" s="12">
        <v>-2.3542791456113767</v>
      </c>
      <c r="FR6" s="12"/>
      <c r="FS6" s="12"/>
      <c r="FT6" s="12">
        <v>1.631874201035086</v>
      </c>
      <c r="FU6" s="12">
        <v>2.0428142699575789</v>
      </c>
      <c r="FV6" s="12">
        <v>2.4000474214868932</v>
      </c>
      <c r="FW6" s="12">
        <v>2.3699497889464034</v>
      </c>
      <c r="FX6" s="12">
        <v>2.6979763718467056</v>
      </c>
      <c r="FY6" s="12">
        <v>2.251835636221545</v>
      </c>
      <c r="FZ6" s="12">
        <v>2.7791401194555307</v>
      </c>
      <c r="GA6" s="12">
        <v>2.5244174565879054</v>
      </c>
      <c r="GB6" s="12">
        <v>2.7307614944049798</v>
      </c>
      <c r="GC6" s="12">
        <v>2.4533714370078838</v>
      </c>
      <c r="GD6" s="12">
        <v>2.6053850740791704</v>
      </c>
      <c r="GE6" s="12">
        <v>2.2488074727799066</v>
      </c>
      <c r="GF6" s="12">
        <v>2.0772936894426506</v>
      </c>
      <c r="GG6" s="12">
        <v>2.5861700674299941</v>
      </c>
      <c r="GH6" s="12">
        <v>2.0589214801340399</v>
      </c>
      <c r="GI6" s="12">
        <v>1.8570953817158689</v>
      </c>
      <c r="GJ6" s="12">
        <v>0.95159085177270131</v>
      </c>
      <c r="GK6" s="12">
        <v>0.91871997811773587</v>
      </c>
      <c r="GL6" s="12">
        <v>0.36639244641208213</v>
      </c>
      <c r="GM6" s="12">
        <v>0.79719216464622078</v>
      </c>
      <c r="GN6" s="12">
        <v>2.0479310117333194</v>
      </c>
      <c r="GO6" s="12">
        <v>2.033061281132257</v>
      </c>
      <c r="GP6" s="12">
        <v>2.9741640925135373</v>
      </c>
      <c r="GQ6" s="12">
        <v>3.6141151223190735</v>
      </c>
      <c r="GR6" s="12">
        <v>3.8610441595516214</v>
      </c>
      <c r="GS6" s="12">
        <v>3.5958786876381135</v>
      </c>
      <c r="GT6" s="12">
        <v>3.3626967169231556</v>
      </c>
      <c r="GU6" s="12">
        <v>2.9550771452364066</v>
      </c>
      <c r="GV6" s="12">
        <v>2.5315776216961692</v>
      </c>
      <c r="GW6" s="12">
        <v>2.3673453029817249</v>
      </c>
      <c r="GX6" s="12">
        <v>2.2652180210375694</v>
      </c>
      <c r="GY6" s="12">
        <v>1.9225665334467958</v>
      </c>
      <c r="GZ6" s="12">
        <v>1.8023701070681337</v>
      </c>
      <c r="HA6" s="12">
        <v>1.3520680339171289</v>
      </c>
      <c r="HB6" s="12">
        <v>1.100434906923899</v>
      </c>
      <c r="HC6" s="12">
        <v>0.80783315659243549</v>
      </c>
      <c r="HD6" s="12">
        <v>0.62069362833025843</v>
      </c>
      <c r="HE6" s="12">
        <v>1.153715149017992</v>
      </c>
      <c r="HF6" s="12">
        <v>1.4577147365550829</v>
      </c>
      <c r="HG6" s="12">
        <v>1.5834051574264709</v>
      </c>
      <c r="HH6" s="12">
        <v>1.5842928059168335</v>
      </c>
    </row>
    <row r="7" spans="1:216">
      <c r="A7" s="5" t="s">
        <v>55</v>
      </c>
      <c r="B7" s="5" t="s">
        <v>56</v>
      </c>
      <c r="C7" s="12">
        <v>0.15179652680940575</v>
      </c>
      <c r="D7" s="12">
        <v>-0.22248763694125412</v>
      </c>
      <c r="E7" s="12">
        <v>-0.40912185493716513</v>
      </c>
      <c r="F7" s="12">
        <v>-4.5392242391231283E-2</v>
      </c>
      <c r="G7" s="12">
        <v>0.70403260043751803</v>
      </c>
      <c r="H7" s="12">
        <v>0.54774404026564161</v>
      </c>
      <c r="I7" s="12">
        <v>0.79300646119034124</v>
      </c>
      <c r="J7" s="12">
        <v>0.82633444697477099</v>
      </c>
      <c r="K7" s="12">
        <v>0.55691162137891081</v>
      </c>
      <c r="L7" s="12">
        <v>0.65259678851801817</v>
      </c>
      <c r="M7" s="12">
        <v>0.44545258386295061</v>
      </c>
      <c r="N7" s="12">
        <v>0.68422829475918412</v>
      </c>
      <c r="O7" s="12">
        <v>0.71824264272738936</v>
      </c>
      <c r="P7" s="12">
        <v>0.78216207554503148</v>
      </c>
      <c r="Q7" s="12">
        <v>0.6898594582381018</v>
      </c>
      <c r="R7" s="12">
        <v>-6.8704625822181278E-3</v>
      </c>
      <c r="S7" s="12">
        <v>-7.2752348661441882E-2</v>
      </c>
      <c r="T7" s="12">
        <v>-0.19892575073959651</v>
      </c>
      <c r="U7" s="12">
        <v>7.2573620861628926E-2</v>
      </c>
      <c r="V7" s="12">
        <v>0.31653747968275669</v>
      </c>
      <c r="W7" s="12">
        <v>0.34010048416590449</v>
      </c>
      <c r="X7" s="12">
        <v>0.32273357987153256</v>
      </c>
      <c r="Y7" s="12">
        <v>0.24353646814405694</v>
      </c>
      <c r="Z7" s="12">
        <v>0.36363746253482215</v>
      </c>
      <c r="AA7" s="12">
        <v>0.86025532970182539</v>
      </c>
      <c r="AB7" s="12">
        <v>1.775517755726937</v>
      </c>
      <c r="AC7" s="12">
        <v>1.6079549446625132</v>
      </c>
      <c r="AD7" s="12">
        <v>1.3630039914837406</v>
      </c>
      <c r="AE7" s="12">
        <v>0.52206995481160823</v>
      </c>
      <c r="AF7" s="12">
        <v>-0.64819597562424391</v>
      </c>
      <c r="AG7" s="12">
        <v>-0.83411630306383877</v>
      </c>
      <c r="AH7" s="12">
        <v>-1.2737190600556429</v>
      </c>
      <c r="AI7" s="12">
        <v>-0.88640536614702103</v>
      </c>
      <c r="AJ7" s="12">
        <v>-0.6742455299577893</v>
      </c>
      <c r="AK7" s="12">
        <v>-0.51640371799123075</v>
      </c>
      <c r="AL7" s="12">
        <v>-0.40429373409666913</v>
      </c>
      <c r="AM7" s="12">
        <v>-1.0061871861094522</v>
      </c>
      <c r="AN7" s="12">
        <v>-0.68055774076946607</v>
      </c>
      <c r="AO7" s="12">
        <v>-0.83675150092002137</v>
      </c>
      <c r="AP7" s="12">
        <v>-0.40296975055251438</v>
      </c>
      <c r="AQ7" s="12">
        <v>0.15891999677087087</v>
      </c>
      <c r="AR7" s="12">
        <v>-0.23079554578279435</v>
      </c>
      <c r="AS7" s="12"/>
      <c r="AT7" s="12"/>
      <c r="AU7" s="12">
        <v>5.6675666285366015E-2</v>
      </c>
      <c r="AV7" s="12">
        <v>0.1373715411199192</v>
      </c>
      <c r="AW7" s="12">
        <v>1.3699093492084962E-2</v>
      </c>
      <c r="AX7" s="12">
        <v>-0.23316477219126316</v>
      </c>
      <c r="AY7" s="12">
        <v>-0.23347032831937198</v>
      </c>
      <c r="AZ7" s="12">
        <v>-0.1195180608370153</v>
      </c>
      <c r="BA7" s="12">
        <v>4.3066525702575222E-2</v>
      </c>
      <c r="BB7" s="12">
        <v>0.27711544142053635</v>
      </c>
      <c r="BC7" s="12">
        <v>0.28268784550668236</v>
      </c>
      <c r="BD7" s="12">
        <v>0.29771383335830742</v>
      </c>
      <c r="BE7" s="12">
        <v>0.17504715178560423</v>
      </c>
      <c r="BF7" s="12">
        <v>0.27776073037626769</v>
      </c>
      <c r="BG7" s="12">
        <v>0.32057590012113418</v>
      </c>
      <c r="BH7" s="12">
        <v>0.16482538229133167</v>
      </c>
      <c r="BI7" s="12">
        <v>0.2528831482283273</v>
      </c>
      <c r="BJ7" s="12">
        <v>-1.8263630051212267E-2</v>
      </c>
      <c r="BK7" s="12">
        <v>-0.42049441340661126</v>
      </c>
      <c r="BL7" s="12">
        <v>-0.44815070983935035</v>
      </c>
      <c r="BM7" s="12">
        <v>-0.42102300090517919</v>
      </c>
      <c r="BN7" s="12">
        <v>-0.19717312562978298</v>
      </c>
      <c r="BO7" s="12">
        <v>0.23357240653930203</v>
      </c>
      <c r="BP7" s="12">
        <v>0.54544668712451916</v>
      </c>
      <c r="BQ7" s="12">
        <v>0.64374028623167434</v>
      </c>
      <c r="BR7" s="12">
        <v>0.92715188739457766</v>
      </c>
      <c r="BS7" s="12">
        <v>1.1380902888599727</v>
      </c>
      <c r="BT7" s="12">
        <v>1.2538862592680997</v>
      </c>
      <c r="BU7" s="12">
        <v>1.1048381059566867</v>
      </c>
      <c r="BV7" s="12">
        <v>0.63640522153987977</v>
      </c>
      <c r="BW7" s="12">
        <v>8.6830797066330678E-2</v>
      </c>
      <c r="BX7" s="12">
        <v>-0.22002264537767302</v>
      </c>
      <c r="BY7" s="12">
        <v>-0.15053825698203877</v>
      </c>
      <c r="BZ7" s="12">
        <v>-2.2001462376402391E-2</v>
      </c>
      <c r="CA7" s="12">
        <v>0.32765718827408225</v>
      </c>
      <c r="CB7" s="12">
        <v>0.48618152100498946</v>
      </c>
      <c r="CC7" s="12">
        <v>0.28330539261593785</v>
      </c>
      <c r="CD7" s="12">
        <v>0.44766087851735215</v>
      </c>
      <c r="CE7" s="12">
        <v>0.36902977688544525</v>
      </c>
      <c r="CF7" s="12">
        <v>0.12633953955516986</v>
      </c>
      <c r="CG7" s="12">
        <v>0.16019697638180605</v>
      </c>
      <c r="CH7" s="12">
        <v>8.2658590377469449E-2</v>
      </c>
      <c r="CI7" s="12">
        <v>0.1690281067495977</v>
      </c>
      <c r="CJ7" s="12"/>
      <c r="CK7" s="12"/>
      <c r="CL7" s="12">
        <v>0.12440947723956726</v>
      </c>
      <c r="CM7" s="12">
        <v>0.10275426199305021</v>
      </c>
      <c r="CN7" s="12">
        <v>1.6608827767156852E-2</v>
      </c>
      <c r="CO7" s="12">
        <v>-4.0856169445291551E-2</v>
      </c>
      <c r="CP7" s="12">
        <v>1.5650468584667541E-2</v>
      </c>
      <c r="CQ7" s="12">
        <v>0.10749670325538423</v>
      </c>
      <c r="CR7" s="12">
        <v>0.11185660311505878</v>
      </c>
      <c r="CS7" s="12">
        <v>0.21393129270875882</v>
      </c>
      <c r="CT7" s="12">
        <v>0.18721433638665302</v>
      </c>
      <c r="CU7" s="12">
        <v>2.2571353177246258E-2</v>
      </c>
      <c r="CV7" s="12">
        <v>4.9596125648362854E-2</v>
      </c>
      <c r="CW7" s="12">
        <v>0.21953084042059243</v>
      </c>
      <c r="CX7" s="12">
        <v>0.26116848204385684</v>
      </c>
      <c r="CY7" s="12">
        <v>0.35901548426444208</v>
      </c>
      <c r="CZ7" s="12">
        <v>0.34399483279148679</v>
      </c>
      <c r="DA7" s="12">
        <v>0.2321086979572986</v>
      </c>
      <c r="DB7" s="12">
        <v>6.5227911678070086E-2</v>
      </c>
      <c r="DC7" s="12">
        <v>0.18951888749094728</v>
      </c>
      <c r="DD7" s="12">
        <v>0.22270106069333767</v>
      </c>
      <c r="DE7" s="12">
        <v>0.17383516521957623</v>
      </c>
      <c r="DF7" s="12">
        <v>0.35813925767771931</v>
      </c>
      <c r="DG7" s="12">
        <v>0.31842218733995309</v>
      </c>
      <c r="DH7" s="12">
        <v>0.38650444721767768</v>
      </c>
      <c r="DI7" s="12">
        <v>0.51295022136668567</v>
      </c>
      <c r="DJ7" s="12">
        <v>0.48803170258201972</v>
      </c>
      <c r="DK7" s="12">
        <v>0.47276118457299832</v>
      </c>
      <c r="DL7" s="12">
        <v>0.13164277939198391</v>
      </c>
      <c r="DM7" s="12">
        <v>7.9325488386285781E-2</v>
      </c>
      <c r="DN7" s="12">
        <v>-7.1320478592609218E-2</v>
      </c>
      <c r="DO7" s="12">
        <v>-0.23273663762103566</v>
      </c>
      <c r="DP7" s="12">
        <v>-0.10447615904443691</v>
      </c>
      <c r="DQ7" s="12">
        <v>-0.34756820374034292</v>
      </c>
      <c r="DR7" s="12">
        <v>-0.25027052102555242</v>
      </c>
      <c r="DS7" s="12">
        <v>-0.18001701174510382</v>
      </c>
      <c r="DT7" s="12">
        <v>-9.2232517522542981E-2</v>
      </c>
      <c r="DU7" s="12">
        <v>-0.18073584032544651</v>
      </c>
      <c r="DV7" s="12">
        <v>-0.10560531280020423</v>
      </c>
      <c r="DW7" s="12">
        <v>-4.3289154634319427E-2</v>
      </c>
      <c r="DX7" s="12">
        <v>-4.7511039411311254E-2</v>
      </c>
      <c r="DY7" s="12">
        <v>0.14739540230806766</v>
      </c>
      <c r="DZ7" s="12">
        <v>0.10485395387987979</v>
      </c>
      <c r="EA7" s="12"/>
      <c r="EB7" s="12"/>
      <c r="EC7" s="12">
        <v>-0.34587041371993898</v>
      </c>
      <c r="ED7" s="12">
        <v>-0.45957534843741926</v>
      </c>
      <c r="EE7" s="12">
        <v>-0.55672222413479366</v>
      </c>
      <c r="EF7" s="12">
        <v>-0.37514625435700161</v>
      </c>
      <c r="EG7" s="12">
        <v>-0.26777053039256382</v>
      </c>
      <c r="EH7" s="12">
        <v>-7.7251067173478655E-2</v>
      </c>
      <c r="EI7" s="12">
        <v>-3.3821401563644375E-2</v>
      </c>
      <c r="EJ7" s="12">
        <v>-9.0041948955042583E-2</v>
      </c>
      <c r="EK7" s="12">
        <v>-3.8670838007511192E-2</v>
      </c>
      <c r="EL7" s="12">
        <v>-0.19902270938228697</v>
      </c>
      <c r="EM7" s="12">
        <v>-9.6974594676498813E-2</v>
      </c>
      <c r="EN7" s="12">
        <v>-4.0763969967588236E-2</v>
      </c>
      <c r="EO7" s="12">
        <v>-3.5372028585839405E-2</v>
      </c>
      <c r="EP7" s="12">
        <v>6.4207917105960313E-2</v>
      </c>
      <c r="EQ7" s="12">
        <v>-6.4733575861331064E-2</v>
      </c>
      <c r="ER7" s="12">
        <v>-9.9843993759750407E-2</v>
      </c>
      <c r="ES7" s="12">
        <v>-0.11798129785748071</v>
      </c>
      <c r="ET7" s="12">
        <v>-0.11774205482404641</v>
      </c>
      <c r="EU7" s="12">
        <v>-6.4325900829302743E-2</v>
      </c>
      <c r="EV7" s="12">
        <v>-5.4070902856852059E-2</v>
      </c>
      <c r="EW7" s="12">
        <v>-6.1366676947076239E-2</v>
      </c>
      <c r="EX7" s="12">
        <v>-8.5291926376172014E-2</v>
      </c>
      <c r="EY7" s="12">
        <v>-8.7619013325891712E-2</v>
      </c>
      <c r="EZ7" s="12">
        <v>0.10393398474457169</v>
      </c>
      <c r="FA7" s="12">
        <v>0.46778569857155539</v>
      </c>
      <c r="FB7" s="12">
        <v>0.56414979502241924</v>
      </c>
      <c r="FC7" s="12">
        <v>0.77133437600301302</v>
      </c>
      <c r="FD7" s="12">
        <v>0.91278895813648109</v>
      </c>
      <c r="FE7" s="12">
        <v>0.75889332256989239</v>
      </c>
      <c r="FF7" s="12">
        <v>0.54630438873978737</v>
      </c>
      <c r="FG7" s="12">
        <v>0.19905961206289585</v>
      </c>
      <c r="FH7" s="12">
        <v>-5.0996165574026696E-3</v>
      </c>
      <c r="FI7" s="12">
        <v>-0.20800612970298918</v>
      </c>
      <c r="FJ7" s="12">
        <v>-0.20268498918100397</v>
      </c>
      <c r="FK7" s="12">
        <v>1.9869960423074928E-2</v>
      </c>
      <c r="FL7" s="12">
        <v>-5.3990745540771476E-2</v>
      </c>
      <c r="FM7" s="12">
        <v>-0.15239612007715911</v>
      </c>
      <c r="FN7" s="12">
        <v>-3.222908554487864E-2</v>
      </c>
      <c r="FO7" s="12">
        <v>-0.16600176910244768</v>
      </c>
      <c r="FP7" s="12">
        <v>-0.39516124904299182</v>
      </c>
      <c r="FQ7" s="12">
        <v>-0.35688356736636495</v>
      </c>
      <c r="FR7" s="12"/>
      <c r="FS7" s="12"/>
      <c r="FT7" s="12">
        <v>1.6568825785312696E-2</v>
      </c>
      <c r="FU7" s="12">
        <v>2.6261177795502376E-3</v>
      </c>
      <c r="FV7" s="12">
        <v>-2.9154536585011787E-2</v>
      </c>
      <c r="FW7" s="12">
        <v>-2.2687515299146827E-2</v>
      </c>
      <c r="FX7" s="12">
        <v>-9.6860607666108666E-3</v>
      </c>
      <c r="FY7" s="12">
        <v>-2.6849732331019486E-3</v>
      </c>
      <c r="FZ7" s="12">
        <v>1.406010417762229E-2</v>
      </c>
      <c r="GA7" s="12">
        <v>3.8247121528079943E-2</v>
      </c>
      <c r="GB7" s="12">
        <v>2.1173207423326449E-4</v>
      </c>
      <c r="GC7" s="12">
        <v>-8.517575371508242E-3</v>
      </c>
      <c r="GD7" s="12">
        <v>-1.7289256314989076E-2</v>
      </c>
      <c r="GE7" s="12">
        <v>-4.1606600799315545E-2</v>
      </c>
      <c r="GF7" s="12">
        <v>3.022320556912937E-3</v>
      </c>
      <c r="GG7" s="12">
        <v>1.1736753078902418E-3</v>
      </c>
      <c r="GH7" s="12">
        <v>1.0381425516717082E-2</v>
      </c>
      <c r="GI7" s="12">
        <v>2.1587882837812298E-2</v>
      </c>
      <c r="GJ7" s="13">
        <v>5.7076867940056017E-3</v>
      </c>
      <c r="GK7" s="13">
        <v>1.1230963403815176E-2</v>
      </c>
      <c r="GL7" s="13">
        <v>2.1031866242805366E-2</v>
      </c>
      <c r="GM7" s="13">
        <v>7.2836195947576145E-3</v>
      </c>
      <c r="GN7" s="13">
        <v>-6.2358394479203457E-3</v>
      </c>
      <c r="GO7" s="13">
        <v>-2.6754240764675356E-2</v>
      </c>
      <c r="GP7" s="13">
        <v>-4.7428276916712725E-2</v>
      </c>
      <c r="GQ7" s="13">
        <v>-6.3492221683777175E-2</v>
      </c>
      <c r="GR7" s="13">
        <v>-0.12154042004788274</v>
      </c>
      <c r="GS7" s="13">
        <v>-0.12339026949749989</v>
      </c>
      <c r="GT7" s="13">
        <v>-0.13545766771651613</v>
      </c>
      <c r="GU7" s="13">
        <v>-0.12578356610828922</v>
      </c>
      <c r="GV7" s="13">
        <v>-8.7193738016882696E-2</v>
      </c>
      <c r="GW7" s="13">
        <v>-8.1489793737308969E-2</v>
      </c>
      <c r="GX7" s="13">
        <v>-7.9223820415638302E-2</v>
      </c>
      <c r="GY7" s="13">
        <v>-5.8463247339362187E-2</v>
      </c>
      <c r="GZ7" s="13">
        <v>-5.003783385667368E-2</v>
      </c>
      <c r="HA7" s="13">
        <v>-3.1969261970572233E-2</v>
      </c>
      <c r="HB7" s="13">
        <v>-4.3409661022639012E-4</v>
      </c>
      <c r="HC7" s="13">
        <v>-1.7758925415341111E-2</v>
      </c>
      <c r="HD7" s="13">
        <v>-2.6996359944415353E-3</v>
      </c>
      <c r="HE7" s="13">
        <v>-1.7662409009751412E-2</v>
      </c>
      <c r="HF7" s="13">
        <v>-2.914945441579277E-2</v>
      </c>
      <c r="HG7" s="13">
        <v>-1.5225302872893485E-2</v>
      </c>
      <c r="HH7" s="13">
        <v>-2.6896594322994224E-2</v>
      </c>
    </row>
    <row r="8" spans="1:216">
      <c r="A8" s="5" t="s">
        <v>57</v>
      </c>
      <c r="B8" s="5" t="s">
        <v>50</v>
      </c>
      <c r="C8" s="12">
        <v>-5.893483557851293</v>
      </c>
      <c r="D8" s="12">
        <v>-6.2230929175841458</v>
      </c>
      <c r="E8" s="12">
        <v>-5.7845568560836096</v>
      </c>
      <c r="F8" s="12">
        <v>-3.3246520714524967</v>
      </c>
      <c r="G8" s="12">
        <v>-2.3728452899724735</v>
      </c>
      <c r="H8" s="12">
        <v>-2.650999486496147</v>
      </c>
      <c r="I8" s="12">
        <v>-1.540362526130352</v>
      </c>
      <c r="J8" s="12">
        <v>-1.7118441801296318</v>
      </c>
      <c r="K8" s="12">
        <v>-2.6229838774964809</v>
      </c>
      <c r="L8" s="12">
        <v>-1.1748732434760283</v>
      </c>
      <c r="M8" s="12">
        <v>-1.1609241170392508</v>
      </c>
      <c r="N8" s="12">
        <v>-1.0847237418117177</v>
      </c>
      <c r="O8" s="12">
        <v>0.31246652438723188</v>
      </c>
      <c r="P8" s="12">
        <v>0.23564614726914873</v>
      </c>
      <c r="Q8" s="12">
        <v>4.3263398977610668E-2</v>
      </c>
      <c r="R8" s="12">
        <v>0.19988770663985797</v>
      </c>
      <c r="S8" s="12">
        <v>-0.22940207035958624</v>
      </c>
      <c r="T8" s="12">
        <v>1.3197018361583752</v>
      </c>
      <c r="U8" s="12">
        <v>0.92638934202176548</v>
      </c>
      <c r="V8" s="12">
        <v>1.1553808995274879</v>
      </c>
      <c r="W8" s="12">
        <v>0.74972936830514525</v>
      </c>
      <c r="X8" s="12">
        <v>1.0351494134389554</v>
      </c>
      <c r="Y8" s="12">
        <v>2.9616983929095237</v>
      </c>
      <c r="Z8" s="12">
        <v>3.9451318638365498</v>
      </c>
      <c r="AA8" s="12">
        <v>5.1275241731375942</v>
      </c>
      <c r="AB8" s="12">
        <v>5.7147955170197102</v>
      </c>
      <c r="AC8" s="12">
        <v>7.303296298642123</v>
      </c>
      <c r="AD8" s="12">
        <v>9.0641916022148195</v>
      </c>
      <c r="AE8" s="12">
        <v>8.0658392622498791</v>
      </c>
      <c r="AF8" s="12">
        <v>5.8023532378008618</v>
      </c>
      <c r="AG8" s="12">
        <v>2.0275908810611201</v>
      </c>
      <c r="AH8" s="12">
        <v>-9.3404622335832604E-2</v>
      </c>
      <c r="AI8" s="12">
        <v>-0.60932149986397421</v>
      </c>
      <c r="AJ8" s="12">
        <v>-0.76168399932252517</v>
      </c>
      <c r="AK8" s="12">
        <v>-0.25653827444748251</v>
      </c>
      <c r="AL8" s="12">
        <v>-0.37649671805276447</v>
      </c>
      <c r="AM8" s="12">
        <v>-0.69453841278429262</v>
      </c>
      <c r="AN8" s="12">
        <v>-0.69561077771192292</v>
      </c>
      <c r="AO8" s="12">
        <v>-0.51868810309599833</v>
      </c>
      <c r="AP8" s="12">
        <v>-0.10296414008556848</v>
      </c>
      <c r="AQ8" s="12">
        <v>0.88493321959712634</v>
      </c>
      <c r="AR8" s="12">
        <v>1.9621926945853352</v>
      </c>
      <c r="AS8" s="12"/>
      <c r="AT8" s="12"/>
      <c r="AU8" s="12">
        <v>-3.9106786882180415</v>
      </c>
      <c r="AV8" s="12">
        <v>-2.859215776803087</v>
      </c>
      <c r="AW8" s="12">
        <v>-3.2546903892121053</v>
      </c>
      <c r="AX8" s="12">
        <v>-2.5211603868849419</v>
      </c>
      <c r="AY8" s="12">
        <v>-1.8597138265704118</v>
      </c>
      <c r="AZ8" s="12">
        <v>-2.6554288365270526</v>
      </c>
      <c r="BA8" s="12">
        <v>-2.4421871282557901</v>
      </c>
      <c r="BB8" s="12">
        <v>-2.1817511868762995</v>
      </c>
      <c r="BC8" s="12">
        <v>-1.9022423349809086</v>
      </c>
      <c r="BD8" s="12">
        <v>-1.7070243408401802</v>
      </c>
      <c r="BE8" s="12">
        <v>-0.82990935667801113</v>
      </c>
      <c r="BF8" s="12">
        <v>-1.1241134635484133</v>
      </c>
      <c r="BG8" s="12">
        <v>-0.17116784982689173</v>
      </c>
      <c r="BH8" s="12">
        <v>-0.60130152553181049</v>
      </c>
      <c r="BI8" s="12">
        <v>-0.41930633569514825</v>
      </c>
      <c r="BJ8" s="12">
        <v>-0.14480138193347758</v>
      </c>
      <c r="BK8" s="12">
        <v>-1.5548373318639634</v>
      </c>
      <c r="BL8" s="12">
        <v>-0.7062295444335901</v>
      </c>
      <c r="BM8" s="12">
        <v>-3.5648682543800914</v>
      </c>
      <c r="BN8" s="12">
        <v>-2.8507947747306113</v>
      </c>
      <c r="BO8" s="12">
        <v>-2.2730240191500357</v>
      </c>
      <c r="BP8" s="12">
        <v>-2.6499978389592429</v>
      </c>
      <c r="BQ8" s="12">
        <v>0.38016323743909608</v>
      </c>
      <c r="BR8" s="12">
        <v>0.30966003618252802</v>
      </c>
      <c r="BS8" s="12">
        <v>1.3388265947741533</v>
      </c>
      <c r="BT8" s="12">
        <v>2.5527337797934031</v>
      </c>
      <c r="BU8" s="12">
        <v>4.3648880641681291</v>
      </c>
      <c r="BV8" s="12">
        <v>4.145291447949913</v>
      </c>
      <c r="BW8" s="12">
        <v>3.3997622586238458</v>
      </c>
      <c r="BX8" s="12">
        <v>2.3473304633597656</v>
      </c>
      <c r="BY8" s="12">
        <v>-0.36616554054591433</v>
      </c>
      <c r="BZ8" s="12">
        <v>-1.1801496663581656</v>
      </c>
      <c r="CA8" s="12">
        <v>-1.9698071597650795</v>
      </c>
      <c r="CB8" s="12">
        <v>-2.425644263004473</v>
      </c>
      <c r="CC8" s="12">
        <v>-2.52896151768417</v>
      </c>
      <c r="CD8" s="12">
        <v>-3.2990863422028087</v>
      </c>
      <c r="CE8" s="12">
        <v>-3.2387388439648905</v>
      </c>
      <c r="CF8" s="12">
        <v>-2.242973176375747</v>
      </c>
      <c r="CG8" s="12">
        <v>-2.6215152133935429</v>
      </c>
      <c r="CH8" s="12">
        <v>-1.7367513850062726</v>
      </c>
      <c r="CI8" s="12">
        <v>-1.2247263004682953</v>
      </c>
      <c r="CJ8" s="12"/>
      <c r="CK8" s="12"/>
      <c r="CL8" s="12">
        <v>-0.14433072698910557</v>
      </c>
      <c r="CM8" s="12">
        <v>-0.63623218825065897</v>
      </c>
      <c r="CN8" s="12">
        <v>0.29982321292750796</v>
      </c>
      <c r="CO8" s="12">
        <v>-0.6573937739594421</v>
      </c>
      <c r="CP8" s="12">
        <v>-1.0797446449351573</v>
      </c>
      <c r="CQ8" s="12">
        <v>-0.17110395510876786</v>
      </c>
      <c r="CR8" s="12">
        <v>-0.40511115790937702</v>
      </c>
      <c r="CS8" s="12">
        <v>0.60101462364519243</v>
      </c>
      <c r="CT8" s="12">
        <v>1.0163539493092062</v>
      </c>
      <c r="CU8" s="12">
        <v>0.35379570134734573</v>
      </c>
      <c r="CV8" s="12">
        <v>0.48679697441429348</v>
      </c>
      <c r="CW8" s="12">
        <v>0.20388834993759886</v>
      </c>
      <c r="CX8" s="12">
        <v>0.36513713946978149</v>
      </c>
      <c r="CY8" s="12">
        <v>0.35629931839647588</v>
      </c>
      <c r="CZ8" s="12">
        <v>-0.24062795284941152</v>
      </c>
      <c r="DA8" s="12">
        <v>-0.75368938437434363</v>
      </c>
      <c r="DB8" s="12">
        <v>-1.7969675347645333</v>
      </c>
      <c r="DC8" s="12">
        <v>-2.6863725814969648</v>
      </c>
      <c r="DD8" s="12">
        <v>-2.827835611434184</v>
      </c>
      <c r="DE8" s="12">
        <v>-3.2191383809162351</v>
      </c>
      <c r="DF8" s="12">
        <v>-2.7680121987377695</v>
      </c>
      <c r="DG8" s="12">
        <v>-1.9179967087940546</v>
      </c>
      <c r="DH8" s="12">
        <v>-1.307486406992076</v>
      </c>
      <c r="DI8" s="12">
        <v>0.64777275136628576</v>
      </c>
      <c r="DJ8" s="12">
        <v>2.3569164267768485</v>
      </c>
      <c r="DK8" s="12">
        <v>3.3973878515905045</v>
      </c>
      <c r="DL8" s="12">
        <v>3.346207821717706</v>
      </c>
      <c r="DM8" s="12">
        <v>2.3046125972081235</v>
      </c>
      <c r="DN8" s="12">
        <v>0.44344841791595119</v>
      </c>
      <c r="DO8" s="12">
        <v>-0.78221578132993741</v>
      </c>
      <c r="DP8" s="12">
        <v>-1.5570913055265383</v>
      </c>
      <c r="DQ8" s="12">
        <v>-1.5054830015538312</v>
      </c>
      <c r="DR8" s="12">
        <v>-1.3334475076064751</v>
      </c>
      <c r="DS8" s="12">
        <v>-1.0456286002308646</v>
      </c>
      <c r="DT8" s="12">
        <v>-0.17061925522787214</v>
      </c>
      <c r="DU8" s="12">
        <v>0.62344713136412144</v>
      </c>
      <c r="DV8" s="12">
        <v>0.99794093174216258</v>
      </c>
      <c r="DW8" s="12">
        <v>1.3399673944011941</v>
      </c>
      <c r="DX8" s="12">
        <v>1.456014239778443</v>
      </c>
      <c r="DY8" s="12">
        <v>1.186228488447254</v>
      </c>
      <c r="DZ8" s="12">
        <v>0.97088064162360699</v>
      </c>
      <c r="EA8" s="12"/>
      <c r="EB8" s="12"/>
      <c r="EC8" s="12">
        <v>1.0618741620936423</v>
      </c>
      <c r="ED8" s="12">
        <v>-0.36635494683851072</v>
      </c>
      <c r="EE8" s="12">
        <v>0.13352480905706399</v>
      </c>
      <c r="EF8" s="12">
        <v>2.0327977309899965</v>
      </c>
      <c r="EG8" s="12">
        <v>2.7435525116267181</v>
      </c>
      <c r="EH8" s="12">
        <v>3.5265533972392085</v>
      </c>
      <c r="EI8" s="12">
        <v>4.4352480930803075</v>
      </c>
      <c r="EJ8" s="12">
        <v>3.0896747190455791</v>
      </c>
      <c r="EK8" s="12">
        <v>3.7927614694453924</v>
      </c>
      <c r="EL8" s="12">
        <v>3.7296764338603663</v>
      </c>
      <c r="EM8" s="12">
        <v>3.8557502904187082</v>
      </c>
      <c r="EN8" s="12">
        <v>2.3741689356394513</v>
      </c>
      <c r="EO8" s="12">
        <v>0.8266574088023948</v>
      </c>
      <c r="EP8" s="12">
        <v>1.0031542813731213</v>
      </c>
      <c r="EQ8" s="12">
        <v>0.14294885512518726</v>
      </c>
      <c r="ER8" s="12">
        <v>1.4874005129696717</v>
      </c>
      <c r="ES8" s="12">
        <v>1.4786638196655866</v>
      </c>
      <c r="ET8" s="12">
        <v>1.0366233551767363</v>
      </c>
      <c r="EU8" s="12">
        <v>-0.91080355104574928</v>
      </c>
      <c r="EV8" s="12">
        <v>-1.7419312430158418</v>
      </c>
      <c r="EW8" s="12">
        <v>-1.8157378685026846</v>
      </c>
      <c r="EX8" s="12">
        <v>-0.9015702671123289</v>
      </c>
      <c r="EY8" s="12">
        <v>2.5759589830993326</v>
      </c>
      <c r="EZ8" s="12">
        <v>2.8965096239532988</v>
      </c>
      <c r="FA8" s="12">
        <v>5.801391778241789</v>
      </c>
      <c r="FB8" s="12">
        <v>5.927075119952824</v>
      </c>
      <c r="FC8" s="12">
        <v>5.5865388004845995</v>
      </c>
      <c r="FD8" s="12">
        <v>7.180812606800492</v>
      </c>
      <c r="FE8" s="12">
        <v>5.1677779359480942</v>
      </c>
      <c r="FF8" s="12">
        <v>6.0582466868963429</v>
      </c>
      <c r="FG8" s="12">
        <v>4.3128193890228079</v>
      </c>
      <c r="FH8" s="12">
        <v>3.4402175188827466</v>
      </c>
      <c r="FI8" s="12">
        <v>3.7728830587472264</v>
      </c>
      <c r="FJ8" s="12">
        <v>1.3773188453998726</v>
      </c>
      <c r="FK8" s="12">
        <v>2.8190506350237543</v>
      </c>
      <c r="FL8" s="12">
        <v>3.0906821803659548</v>
      </c>
      <c r="FM8" s="12">
        <v>3.4903898152406798</v>
      </c>
      <c r="FN8" s="12">
        <v>4.9163662760270581</v>
      </c>
      <c r="FO8" s="12">
        <v>4.3756344725640712</v>
      </c>
      <c r="FP8" s="12">
        <v>4.3457500056670986</v>
      </c>
      <c r="FQ8" s="12">
        <v>3.3758808649906942</v>
      </c>
      <c r="FR8" s="12"/>
      <c r="FS8" s="12"/>
      <c r="FT8" s="12">
        <v>-0.3739466074243234</v>
      </c>
      <c r="FU8" s="12">
        <v>-0.49829058054303232</v>
      </c>
      <c r="FV8" s="12">
        <v>0.25549535795661787</v>
      </c>
      <c r="FW8" s="12">
        <v>0.11558692005039024</v>
      </c>
      <c r="FX8" s="12">
        <v>0.44859298297412248</v>
      </c>
      <c r="FY8" s="12">
        <v>1.5584841440905168</v>
      </c>
      <c r="FZ8" s="12">
        <v>2.0892539841574731</v>
      </c>
      <c r="GA8" s="12">
        <v>2.0715221172575093</v>
      </c>
      <c r="GB8" s="12">
        <v>2.431425274457701</v>
      </c>
      <c r="GC8" s="12">
        <v>2.0411724106958027</v>
      </c>
      <c r="GD8" s="12">
        <v>2.4407590941236186</v>
      </c>
      <c r="GE8" s="12">
        <v>2.6173091272771312</v>
      </c>
      <c r="GF8" s="12">
        <v>2.0299919740598549</v>
      </c>
      <c r="GG8" s="12">
        <v>2.5172049063383635</v>
      </c>
      <c r="GH8" s="12">
        <v>2.1495063080940664</v>
      </c>
      <c r="GI8" s="12">
        <v>2.0438619199600132</v>
      </c>
      <c r="GJ8" s="12">
        <v>2.2021494529027348</v>
      </c>
      <c r="GK8" s="12">
        <v>2.1079340869249394</v>
      </c>
      <c r="GL8" s="12">
        <v>2.2745894908189741</v>
      </c>
      <c r="GM8" s="12">
        <v>3.4534371856093893</v>
      </c>
      <c r="GN8" s="12">
        <v>4.3753903048060243</v>
      </c>
      <c r="GO8" s="12">
        <v>4.877798373951201</v>
      </c>
      <c r="GP8" s="12">
        <v>5.0592281270450519</v>
      </c>
      <c r="GQ8" s="12">
        <v>5.9686840915234765</v>
      </c>
      <c r="GR8" s="12">
        <v>6.8755770248307559</v>
      </c>
      <c r="GS8" s="12">
        <v>7.0104626438860107</v>
      </c>
      <c r="GT8" s="12">
        <v>6.6960090260589977</v>
      </c>
      <c r="GU8" s="12">
        <v>6.6347359880204761</v>
      </c>
      <c r="GV8" s="12">
        <v>5.6615713041072597</v>
      </c>
      <c r="GW8" s="12">
        <v>4.4415277332478365</v>
      </c>
      <c r="GX8" s="12">
        <v>4.3789225106790148</v>
      </c>
      <c r="GY8" s="12">
        <v>3.127208123248864</v>
      </c>
      <c r="GZ8" s="12">
        <v>3.1039647499040024</v>
      </c>
      <c r="HA8" s="12">
        <v>3.897991908449066</v>
      </c>
      <c r="HB8" s="12">
        <v>4.9133369527344044</v>
      </c>
      <c r="HC8" s="12">
        <v>5.6395051254860373</v>
      </c>
      <c r="HD8" s="12">
        <v>6.2039305030201142</v>
      </c>
      <c r="HE8" s="12">
        <v>6.1912649361351466</v>
      </c>
      <c r="HF8" s="12">
        <v>6.1845515420975676</v>
      </c>
      <c r="HG8" s="12">
        <v>5.9207462400350668</v>
      </c>
      <c r="HH8" s="12">
        <v>4.831587443773218</v>
      </c>
    </row>
    <row r="9" spans="1:216">
      <c r="C9" s="12">
        <v>-5.6710068066554253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</row>
    <row r="10" spans="1:216">
      <c r="C10" s="13">
        <v>10000</v>
      </c>
      <c r="D10" s="13">
        <v>10000</v>
      </c>
      <c r="E10" s="13">
        <v>10000</v>
      </c>
      <c r="F10" s="13">
        <v>10000</v>
      </c>
      <c r="G10" s="13">
        <v>10000</v>
      </c>
      <c r="H10" s="13">
        <v>10000</v>
      </c>
      <c r="I10" s="13">
        <v>10000</v>
      </c>
      <c r="J10" s="13">
        <v>10000</v>
      </c>
      <c r="K10" s="13">
        <v>10000</v>
      </c>
      <c r="L10" s="13">
        <v>10000</v>
      </c>
      <c r="M10" s="13">
        <v>10000</v>
      </c>
      <c r="N10" s="13">
        <v>10000</v>
      </c>
      <c r="O10" s="13">
        <v>10000</v>
      </c>
      <c r="P10" s="13">
        <v>10000</v>
      </c>
      <c r="Q10" s="13">
        <v>10000</v>
      </c>
      <c r="R10" s="13">
        <v>10000</v>
      </c>
      <c r="S10" s="13">
        <v>10000</v>
      </c>
      <c r="T10" s="13">
        <v>10000</v>
      </c>
      <c r="U10" s="13">
        <v>10000</v>
      </c>
      <c r="V10" s="13">
        <v>10000</v>
      </c>
      <c r="W10" s="13">
        <v>10000</v>
      </c>
      <c r="X10" s="13">
        <v>10000</v>
      </c>
      <c r="Y10" s="13">
        <v>10000</v>
      </c>
      <c r="Z10" s="13">
        <v>10000</v>
      </c>
      <c r="AA10" s="13">
        <v>10000</v>
      </c>
      <c r="AB10" s="13">
        <v>10000</v>
      </c>
      <c r="AC10" s="13">
        <v>10000</v>
      </c>
      <c r="AD10" s="13">
        <v>10000</v>
      </c>
      <c r="AE10" s="13">
        <v>10000</v>
      </c>
      <c r="AF10" s="13">
        <v>10000</v>
      </c>
      <c r="AG10" s="13">
        <v>10000</v>
      </c>
      <c r="AH10" s="13">
        <v>10000</v>
      </c>
      <c r="AI10" s="13">
        <f>+AH10</f>
        <v>10000</v>
      </c>
      <c r="AJ10" s="13">
        <f t="shared" ref="AJ10:AL10" si="33">+AI10</f>
        <v>10000</v>
      </c>
      <c r="AK10" s="13">
        <f t="shared" si="33"/>
        <v>10000</v>
      </c>
      <c r="AL10" s="13">
        <f t="shared" si="33"/>
        <v>10000</v>
      </c>
      <c r="AM10" s="13">
        <f t="shared" ref="AM10" si="34">+AL10</f>
        <v>10000</v>
      </c>
      <c r="AN10" s="13">
        <f t="shared" ref="AN10" si="35">+AM10</f>
        <v>10000</v>
      </c>
      <c r="AO10" s="13">
        <f t="shared" ref="AO10" si="36">+AN10</f>
        <v>10000</v>
      </c>
      <c r="AP10" s="46">
        <f t="shared" ref="AP10:AR10" si="37">+AO10</f>
        <v>10000</v>
      </c>
      <c r="AQ10" s="46">
        <f t="shared" si="37"/>
        <v>10000</v>
      </c>
      <c r="AR10" s="46">
        <f t="shared" si="37"/>
        <v>10000</v>
      </c>
      <c r="AS10" s="13">
        <v>10000</v>
      </c>
      <c r="AT10" s="13">
        <v>-10000</v>
      </c>
      <c r="AU10" s="13">
        <v>-10000</v>
      </c>
      <c r="AV10" s="13">
        <v>-10000</v>
      </c>
      <c r="AW10" s="13">
        <v>-10000</v>
      </c>
      <c r="AX10" s="13">
        <v>-10000</v>
      </c>
      <c r="AY10" s="13">
        <v>-10000</v>
      </c>
      <c r="AZ10" s="13">
        <v>-10000</v>
      </c>
      <c r="BA10" s="13">
        <v>-10000</v>
      </c>
      <c r="BB10" s="13">
        <v>-10000</v>
      </c>
      <c r="BC10" s="13">
        <v>-10000</v>
      </c>
      <c r="BD10" s="13">
        <v>-10000</v>
      </c>
      <c r="BE10" s="13">
        <v>-10000</v>
      </c>
      <c r="BF10" s="13">
        <v>-10000</v>
      </c>
      <c r="BG10" s="13">
        <v>-10000</v>
      </c>
      <c r="BH10" s="13">
        <v>-10000</v>
      </c>
      <c r="BI10" s="13">
        <v>-10000</v>
      </c>
      <c r="BJ10" s="13">
        <v>-10000</v>
      </c>
      <c r="BK10" s="13">
        <v>-10000</v>
      </c>
      <c r="BL10" s="13">
        <v>-10000</v>
      </c>
      <c r="BM10" s="13">
        <v>-10000</v>
      </c>
      <c r="BN10" s="13">
        <v>-10000</v>
      </c>
      <c r="BO10" s="13">
        <v>-10000</v>
      </c>
      <c r="BP10" s="13">
        <v>-10000</v>
      </c>
      <c r="BQ10" s="13">
        <v>-10000</v>
      </c>
      <c r="BR10" s="13">
        <v>-10000</v>
      </c>
      <c r="BS10" s="13">
        <v>-10000</v>
      </c>
      <c r="BT10" s="13">
        <v>-10000</v>
      </c>
      <c r="BU10" s="13">
        <v>-10000</v>
      </c>
      <c r="BV10" s="13">
        <v>-10000</v>
      </c>
      <c r="BW10" s="13">
        <v>-10000</v>
      </c>
      <c r="BX10" s="13">
        <v>-10000</v>
      </c>
      <c r="BY10" s="13">
        <v>-10000</v>
      </c>
      <c r="BZ10" s="13">
        <v>-10000</v>
      </c>
      <c r="CA10" s="13">
        <v>-10000</v>
      </c>
      <c r="CB10" s="13">
        <v>-10000</v>
      </c>
      <c r="CC10" s="13">
        <f t="shared" ref="CC10:CD10" si="38">+CB10</f>
        <v>-10000</v>
      </c>
      <c r="CD10" s="13">
        <f t="shared" si="38"/>
        <v>-10000</v>
      </c>
      <c r="CE10" s="13">
        <f t="shared" ref="CE10" si="39">+CD10</f>
        <v>-10000</v>
      </c>
      <c r="CF10" s="13">
        <f t="shared" ref="CF10" si="40">+CE10</f>
        <v>-10000</v>
      </c>
      <c r="CG10" s="13">
        <f t="shared" ref="CG10:CI10" si="41">+CF10</f>
        <v>-10000</v>
      </c>
      <c r="CH10" s="13">
        <f t="shared" si="41"/>
        <v>-10000</v>
      </c>
      <c r="CI10" s="13">
        <f t="shared" si="41"/>
        <v>-10000</v>
      </c>
      <c r="CJ10" s="13">
        <v>-10000</v>
      </c>
      <c r="CK10" s="13">
        <v>10000</v>
      </c>
      <c r="CL10" s="13">
        <v>10000</v>
      </c>
      <c r="CM10" s="13">
        <v>10000</v>
      </c>
      <c r="CN10" s="13">
        <v>10000</v>
      </c>
      <c r="CO10" s="13">
        <v>10000</v>
      </c>
      <c r="CP10" s="13">
        <v>10000</v>
      </c>
      <c r="CQ10" s="13">
        <v>10000</v>
      </c>
      <c r="CR10" s="13">
        <v>10000</v>
      </c>
      <c r="CS10" s="13">
        <v>10000</v>
      </c>
      <c r="CT10" s="13">
        <v>10000</v>
      </c>
      <c r="CU10" s="13">
        <v>10000</v>
      </c>
      <c r="CV10" s="13">
        <v>10000</v>
      </c>
      <c r="CW10" s="13">
        <v>10000</v>
      </c>
      <c r="CX10" s="13">
        <v>10000</v>
      </c>
      <c r="CY10" s="13">
        <v>10000</v>
      </c>
      <c r="CZ10" s="13">
        <v>10000</v>
      </c>
      <c r="DA10" s="13">
        <v>10000</v>
      </c>
      <c r="DB10" s="13">
        <v>10000</v>
      </c>
      <c r="DC10" s="13">
        <v>10000</v>
      </c>
      <c r="DD10" s="13">
        <v>10000</v>
      </c>
      <c r="DE10" s="13">
        <v>10000</v>
      </c>
      <c r="DF10" s="13">
        <v>10000</v>
      </c>
      <c r="DG10" s="13">
        <v>10000</v>
      </c>
      <c r="DH10" s="13">
        <v>10000</v>
      </c>
      <c r="DI10" s="13">
        <v>10000</v>
      </c>
      <c r="DJ10" s="13">
        <v>10000</v>
      </c>
      <c r="DK10" s="13">
        <v>10000</v>
      </c>
      <c r="DL10" s="13">
        <v>10000</v>
      </c>
      <c r="DM10" s="13">
        <v>10000</v>
      </c>
      <c r="DN10" s="13">
        <v>10000</v>
      </c>
      <c r="DO10" s="13">
        <v>10000</v>
      </c>
      <c r="DP10" s="13">
        <v>10000</v>
      </c>
      <c r="DQ10" s="13">
        <f>+DP10</f>
        <v>10000</v>
      </c>
      <c r="DR10" s="13">
        <f t="shared" ref="DR10:DT10" si="42">+DQ10</f>
        <v>10000</v>
      </c>
      <c r="DS10" s="13">
        <f t="shared" si="42"/>
        <v>10000</v>
      </c>
      <c r="DT10" s="13">
        <f t="shared" si="42"/>
        <v>10000</v>
      </c>
      <c r="DU10" s="13">
        <f t="shared" ref="DU10" si="43">+DT10</f>
        <v>10000</v>
      </c>
      <c r="DV10" s="13">
        <f t="shared" ref="DV10" si="44">+DU10</f>
        <v>10000</v>
      </c>
      <c r="DW10" s="13">
        <f t="shared" ref="DW10" si="45">+DV10</f>
        <v>10000</v>
      </c>
      <c r="DX10" s="13">
        <f t="shared" ref="DX10:DZ10" si="46">+DW10</f>
        <v>10000</v>
      </c>
      <c r="DY10" s="13">
        <f t="shared" si="46"/>
        <v>10000</v>
      </c>
      <c r="DZ10" s="13">
        <f t="shared" si="46"/>
        <v>10000</v>
      </c>
      <c r="EA10" s="13">
        <v>10000</v>
      </c>
      <c r="EB10" s="13">
        <v>-10000</v>
      </c>
      <c r="EC10" s="13">
        <v>-10000</v>
      </c>
      <c r="ED10" s="13">
        <v>-10000</v>
      </c>
      <c r="EE10" s="13">
        <v>-10000</v>
      </c>
      <c r="EF10" s="13">
        <v>-10000</v>
      </c>
      <c r="EG10" s="13">
        <v>-10000</v>
      </c>
      <c r="EH10" s="13">
        <v>-10000</v>
      </c>
      <c r="EI10" s="13">
        <v>-10000</v>
      </c>
      <c r="EJ10" s="13">
        <v>-10000</v>
      </c>
      <c r="EK10" s="13">
        <v>-10000</v>
      </c>
      <c r="EL10" s="13">
        <v>-10000</v>
      </c>
      <c r="EM10" s="13">
        <v>-10000</v>
      </c>
      <c r="EN10" s="13">
        <v>-10000</v>
      </c>
      <c r="EO10" s="13">
        <v>-10000</v>
      </c>
      <c r="EP10" s="13">
        <v>-10000</v>
      </c>
      <c r="EQ10" s="13">
        <v>-10000</v>
      </c>
      <c r="ER10" s="13">
        <v>-10000</v>
      </c>
      <c r="ES10" s="13">
        <v>-10000</v>
      </c>
      <c r="ET10" s="13">
        <v>-10000</v>
      </c>
      <c r="EU10" s="13">
        <v>-10000</v>
      </c>
      <c r="EV10" s="13">
        <v>-10000</v>
      </c>
      <c r="EW10" s="13">
        <v>-10000</v>
      </c>
      <c r="EX10" s="13">
        <v>-10000</v>
      </c>
      <c r="EY10" s="13">
        <v>-10000</v>
      </c>
      <c r="EZ10" s="13">
        <v>-10000</v>
      </c>
      <c r="FA10" s="13">
        <v>-10000</v>
      </c>
      <c r="FB10" s="13">
        <v>-10000</v>
      </c>
      <c r="FC10" s="13">
        <v>-10000</v>
      </c>
      <c r="FD10" s="13">
        <v>-10000</v>
      </c>
      <c r="FE10" s="13">
        <v>-10000</v>
      </c>
      <c r="FF10" s="13">
        <v>-10000</v>
      </c>
      <c r="FG10" s="13">
        <v>-10000</v>
      </c>
      <c r="FH10" s="13">
        <f>+FG10</f>
        <v>-10000</v>
      </c>
      <c r="FI10" s="13">
        <f t="shared" ref="FI10:FK10" si="47">+FH10</f>
        <v>-10000</v>
      </c>
      <c r="FJ10" s="13">
        <f t="shared" si="47"/>
        <v>-10000</v>
      </c>
      <c r="FK10" s="13">
        <f t="shared" si="47"/>
        <v>-10000</v>
      </c>
      <c r="FL10" s="13">
        <f t="shared" ref="FL10" si="48">+FK10</f>
        <v>-10000</v>
      </c>
      <c r="FM10" s="13">
        <f t="shared" ref="FM10" si="49">+FL10</f>
        <v>-10000</v>
      </c>
      <c r="FN10" s="13">
        <f t="shared" ref="FN10" si="50">+FM10</f>
        <v>-10000</v>
      </c>
      <c r="FO10" s="13">
        <f t="shared" ref="FO10:FQ10" si="51">+FN10</f>
        <v>-10000</v>
      </c>
      <c r="FP10" s="13">
        <f t="shared" si="51"/>
        <v>-10000</v>
      </c>
      <c r="FQ10" s="13">
        <f t="shared" si="51"/>
        <v>-10000</v>
      </c>
      <c r="FR10" s="13">
        <v>-10000</v>
      </c>
      <c r="FS10" s="13">
        <v>10000</v>
      </c>
      <c r="FT10" s="13">
        <v>10000</v>
      </c>
      <c r="FU10" s="13">
        <v>10000</v>
      </c>
      <c r="FV10" s="13">
        <v>10000</v>
      </c>
      <c r="FW10" s="13">
        <v>10000</v>
      </c>
      <c r="FX10" s="13">
        <v>10000</v>
      </c>
      <c r="FY10" s="13">
        <v>10000</v>
      </c>
      <c r="FZ10" s="13">
        <v>10000</v>
      </c>
      <c r="GA10" s="13">
        <v>10000</v>
      </c>
      <c r="GB10" s="13">
        <v>10000</v>
      </c>
      <c r="GC10" s="13">
        <v>10000</v>
      </c>
      <c r="GD10" s="13">
        <v>10000</v>
      </c>
      <c r="GE10" s="13">
        <v>10000</v>
      </c>
      <c r="GF10" s="13">
        <v>10000</v>
      </c>
      <c r="GG10" s="13">
        <v>10000</v>
      </c>
      <c r="GH10" s="13">
        <v>10000</v>
      </c>
      <c r="GI10" s="13">
        <v>10000</v>
      </c>
      <c r="GJ10" s="13">
        <v>10000</v>
      </c>
      <c r="GK10" s="13">
        <v>10000</v>
      </c>
      <c r="GL10" s="13">
        <v>10000</v>
      </c>
      <c r="GM10" s="13">
        <v>10000</v>
      </c>
      <c r="GN10" s="13">
        <v>10000</v>
      </c>
      <c r="GO10" s="13">
        <v>10000</v>
      </c>
      <c r="GP10" s="13">
        <v>10000</v>
      </c>
      <c r="GQ10" s="13">
        <v>10000</v>
      </c>
      <c r="GR10" s="13">
        <v>10000</v>
      </c>
      <c r="GS10" s="13">
        <v>10000</v>
      </c>
      <c r="GT10" s="13">
        <v>10000</v>
      </c>
      <c r="GU10" s="13">
        <v>10000</v>
      </c>
      <c r="GV10" s="13">
        <v>10000</v>
      </c>
      <c r="GW10" s="13">
        <v>10000</v>
      </c>
      <c r="GX10" s="13">
        <v>10000</v>
      </c>
      <c r="GY10" s="13">
        <f>+GX10</f>
        <v>10000</v>
      </c>
      <c r="GZ10" s="13">
        <f t="shared" ref="GZ10:HC10" si="52">+GY10</f>
        <v>10000</v>
      </c>
      <c r="HA10" s="13">
        <f t="shared" si="52"/>
        <v>10000</v>
      </c>
      <c r="HB10" s="13">
        <f t="shared" si="52"/>
        <v>10000</v>
      </c>
      <c r="HC10" s="13">
        <f t="shared" si="52"/>
        <v>10000</v>
      </c>
      <c r="HD10" s="13">
        <f>+HB10</f>
        <v>10000</v>
      </c>
      <c r="HE10" s="13">
        <f t="shared" ref="HE10" si="53">+HD10</f>
        <v>10000</v>
      </c>
      <c r="HF10" s="13">
        <f t="shared" ref="HF10:HH10" si="54">+HE10</f>
        <v>10000</v>
      </c>
      <c r="HG10" s="13">
        <f t="shared" si="54"/>
        <v>10000</v>
      </c>
      <c r="HH10" s="13">
        <f t="shared" si="54"/>
        <v>10000</v>
      </c>
    </row>
    <row r="11" spans="1:216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38"/>
      <c r="AQ11" s="38"/>
      <c r="AR11" s="38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</row>
    <row r="12" spans="1:216">
      <c r="A12" s="5" t="s">
        <v>51</v>
      </c>
      <c r="B12" s="5" t="s">
        <v>52</v>
      </c>
      <c r="C12" s="12">
        <f t="shared" ref="C12:Z12" si="55">+C8-C13-C14</f>
        <v>-7.493534752167359</v>
      </c>
      <c r="D12" s="12">
        <f t="shared" si="55"/>
        <v>-7.4396350929565793</v>
      </c>
      <c r="E12" s="12">
        <f t="shared" si="55"/>
        <v>-7.2226162159875162</v>
      </c>
      <c r="F12" s="12">
        <f t="shared" si="55"/>
        <v>-5.2029615922516852</v>
      </c>
      <c r="G12" s="12">
        <f t="shared" si="55"/>
        <v>-5.1642218786743577</v>
      </c>
      <c r="H12" s="12">
        <f t="shared" si="55"/>
        <v>-5.0432579602643886</v>
      </c>
      <c r="I12" s="12">
        <f t="shared" si="55"/>
        <v>-3.5782208800222635</v>
      </c>
      <c r="J12" s="12">
        <f t="shared" si="55"/>
        <v>-3.333655791435437</v>
      </c>
      <c r="K12" s="12">
        <f t="shared" si="55"/>
        <v>-3.9889721008900536</v>
      </c>
      <c r="L12" s="12">
        <f t="shared" si="55"/>
        <v>-3.4031667429738892</v>
      </c>
      <c r="M12" s="12">
        <f t="shared" si="55"/>
        <v>-3.7773740246969987</v>
      </c>
      <c r="N12" s="12">
        <f t="shared" si="55"/>
        <v>-3.4606670603911454</v>
      </c>
      <c r="O12" s="12">
        <f t="shared" si="55"/>
        <v>-2.2554336572335743</v>
      </c>
      <c r="P12" s="12">
        <f t="shared" si="55"/>
        <v>-1.7661910610917775</v>
      </c>
      <c r="Q12" s="12">
        <f t="shared" si="55"/>
        <v>-0.50596155595016112</v>
      </c>
      <c r="R12" s="12">
        <f t="shared" si="55"/>
        <v>-0.1602991431371012</v>
      </c>
      <c r="S12" s="12">
        <f t="shared" si="55"/>
        <v>-0.8760979382695453</v>
      </c>
      <c r="T12" s="12">
        <f t="shared" si="55"/>
        <v>-1.9376107830823996E-2</v>
      </c>
      <c r="U12" s="12">
        <f t="shared" si="55"/>
        <v>-0.65170295721284976</v>
      </c>
      <c r="V12" s="12">
        <f t="shared" si="55"/>
        <v>0.41967243863589998</v>
      </c>
      <c r="W12" s="12">
        <f t="shared" si="55"/>
        <v>1.5765494730734786</v>
      </c>
      <c r="X12" s="12">
        <f t="shared" si="55"/>
        <v>2.1799497795659741</v>
      </c>
      <c r="Y12" s="12">
        <f t="shared" si="55"/>
        <v>3.4687418061501725</v>
      </c>
      <c r="Z12" s="12">
        <f t="shared" si="55"/>
        <v>3.4189121232775683</v>
      </c>
      <c r="AA12" s="12">
        <f t="shared" ref="AA12" si="56">+AA8-AA13-AA14</f>
        <v>4.9890900536870522</v>
      </c>
      <c r="AB12" s="12">
        <f t="shared" ref="AB12" si="57">+AB8-AB13-AB14</f>
        <v>4.4624726465729854</v>
      </c>
      <c r="AC12" s="12">
        <f t="shared" ref="AC12" si="58">+AC8-AC13-AC14</f>
        <v>4.6295249598012411</v>
      </c>
      <c r="AD12" s="12">
        <f t="shared" ref="AD12:AE12" si="59">+AD8-AD13-AD14</f>
        <v>6.4164090568164864</v>
      </c>
      <c r="AE12" s="12">
        <f t="shared" si="59"/>
        <v>6.374698668874009</v>
      </c>
      <c r="AF12" s="12">
        <f t="shared" ref="AF12:AK12" si="60">+AF8-AF13-AF14</f>
        <v>6.1266993619165033</v>
      </c>
      <c r="AG12" s="12">
        <f t="shared" si="60"/>
        <v>3.8835195038802972</v>
      </c>
      <c r="AH12" s="12">
        <f t="shared" si="60"/>
        <v>1.5302325745835295</v>
      </c>
      <c r="AI12" s="12">
        <f t="shared" si="60"/>
        <v>-1.1367459498703674</v>
      </c>
      <c r="AJ12" s="12">
        <f t="shared" si="60"/>
        <v>-0.17049496777861672</v>
      </c>
      <c r="AK12" s="12">
        <f t="shared" si="60"/>
        <v>0.35657701668357222</v>
      </c>
      <c r="AL12" s="12">
        <f>+AL8-AL13-AL14</f>
        <v>1.1898418095203869</v>
      </c>
      <c r="AM12" s="12">
        <f t="shared" ref="AM12:AP12" si="61">+AM8-AM13-AM14</f>
        <v>3.2612834419902312</v>
      </c>
      <c r="AN12" s="12">
        <f t="shared" si="61"/>
        <v>1.9020887411150964</v>
      </c>
      <c r="AO12" s="12">
        <f t="shared" si="61"/>
        <v>1.7334890671646126</v>
      </c>
      <c r="AP12" s="38">
        <f t="shared" si="61"/>
        <v>1.9948958903209337</v>
      </c>
      <c r="AQ12" s="38">
        <f t="shared" ref="AQ12:AR12" si="62">+AQ8-AQ13-AQ14</f>
        <v>2.0404369802676836</v>
      </c>
      <c r="AR12" s="38">
        <f t="shared" si="62"/>
        <v>3.9119039529857824</v>
      </c>
      <c r="AS12" s="12"/>
      <c r="AT12" s="12"/>
      <c r="AU12" s="12">
        <f t="shared" ref="AU12:BU12" si="63">+AU8-AU13-AU14</f>
        <v>-2.4024249335994359</v>
      </c>
      <c r="AV12" s="12">
        <f t="shared" si="63"/>
        <v>-3.7867579747704885</v>
      </c>
      <c r="AW12" s="12">
        <f t="shared" si="63"/>
        <v>-5.8882988319126879</v>
      </c>
      <c r="AX12" s="12">
        <f t="shared" si="63"/>
        <v>-6.1108484417816538</v>
      </c>
      <c r="AY12" s="12">
        <f t="shared" si="63"/>
        <v>-6.556960420301718</v>
      </c>
      <c r="AZ12" s="12">
        <f t="shared" si="63"/>
        <v>-5.0942885704981036</v>
      </c>
      <c r="BA12" s="12">
        <f t="shared" si="63"/>
        <v>-3.1265247257003694</v>
      </c>
      <c r="BB12" s="12">
        <f t="shared" si="63"/>
        <v>-2.4772394835705054</v>
      </c>
      <c r="BC12" s="12">
        <f t="shared" si="63"/>
        <v>-0.89487431797923289</v>
      </c>
      <c r="BD12" s="12">
        <f t="shared" si="63"/>
        <v>-0.94932119415095162</v>
      </c>
      <c r="BE12" s="12">
        <f t="shared" si="63"/>
        <v>-1.0528906012196408</v>
      </c>
      <c r="BF12" s="12">
        <f t="shared" si="63"/>
        <v>-2.0141752136611997</v>
      </c>
      <c r="BG12" s="12">
        <f t="shared" si="63"/>
        <v>-2.0427416053834944</v>
      </c>
      <c r="BH12" s="12">
        <f t="shared" si="63"/>
        <v>-3.0097323733583319</v>
      </c>
      <c r="BI12" s="12">
        <f t="shared" si="63"/>
        <v>-3.2849890289740991</v>
      </c>
      <c r="BJ12" s="12">
        <f t="shared" si="63"/>
        <v>-2.2384933682100376</v>
      </c>
      <c r="BK12" s="12">
        <f t="shared" si="63"/>
        <v>-3.4194465345706879</v>
      </c>
      <c r="BL12" s="12">
        <f t="shared" si="63"/>
        <v>-2.3084931155209167</v>
      </c>
      <c r="BM12" s="12">
        <f t="shared" si="63"/>
        <v>-3.9938953238702464</v>
      </c>
      <c r="BN12" s="12">
        <f t="shared" si="63"/>
        <v>-4.5597646994743872</v>
      </c>
      <c r="BO12" s="12">
        <f t="shared" si="63"/>
        <v>-3.0098289009584089</v>
      </c>
      <c r="BP12" s="12">
        <f t="shared" si="63"/>
        <v>-3.2719453688896571</v>
      </c>
      <c r="BQ12" s="12">
        <f t="shared" si="63"/>
        <v>-0.74988404287352228</v>
      </c>
      <c r="BR12" s="12">
        <f t="shared" si="63"/>
        <v>0.45965542500250889</v>
      </c>
      <c r="BS12" s="12">
        <f t="shared" si="63"/>
        <v>0.7434764597613539</v>
      </c>
      <c r="BT12" s="12">
        <f t="shared" si="63"/>
        <v>1.5867797378585826</v>
      </c>
      <c r="BU12" s="12">
        <f t="shared" si="63"/>
        <v>3.3895203483693779</v>
      </c>
      <c r="BV12" s="12">
        <f t="shared" ref="BV12:BW12" si="64">+BV8-BV13-BV14</f>
        <v>2.6722260525839965</v>
      </c>
      <c r="BW12" s="12">
        <f t="shared" si="64"/>
        <v>1.9883242867758715</v>
      </c>
      <c r="BX12" s="12">
        <f t="shared" ref="BX12:CC12" si="65">+BX8-BX13-BX14</f>
        <v>1.3578456879264276</v>
      </c>
      <c r="BY12" s="12">
        <f t="shared" si="65"/>
        <v>-1.0395156562014156</v>
      </c>
      <c r="BZ12" s="12">
        <f t="shared" si="65"/>
        <v>-1.8085390120089748</v>
      </c>
      <c r="CA12" s="12">
        <f t="shared" si="65"/>
        <v>-2.8778228232237635</v>
      </c>
      <c r="CB12" s="12">
        <f t="shared" ref="CB12" si="66">+CB8-CB13-CB14</f>
        <v>-2.5107086948203983</v>
      </c>
      <c r="CC12" s="12">
        <f t="shared" si="65"/>
        <v>-2.5604712476065932</v>
      </c>
      <c r="CD12" s="12">
        <f t="shared" ref="CD12:CE12" si="67">+CD8-CD13-CD14</f>
        <v>-3.0504135259582603</v>
      </c>
      <c r="CE12" s="12">
        <f t="shared" si="67"/>
        <v>-3.1139154286782178</v>
      </c>
      <c r="CF12" s="12">
        <f t="shared" ref="CF12:CG12" si="68">+CF8-CF13-CF14</f>
        <v>-2.6442941281315946</v>
      </c>
      <c r="CG12" s="12">
        <f t="shared" si="68"/>
        <v>-2.6872961522287948</v>
      </c>
      <c r="CH12" s="12">
        <f t="shared" ref="CH12:CI12" si="69">+CH8-CH13-CH14</f>
        <v>-0.89073841002517429</v>
      </c>
      <c r="CI12" s="12">
        <f t="shared" si="69"/>
        <v>-0.44046752671452083</v>
      </c>
      <c r="CJ12" s="12"/>
      <c r="CK12" s="12"/>
      <c r="CL12" s="12">
        <f t="shared" ref="CL12" si="70">+CL8-CL13-CL14</f>
        <v>-2.2675287331056926</v>
      </c>
      <c r="CM12" s="12">
        <f t="shared" ref="CM12" si="71">+CM8-CM13-CM14</f>
        <v>-3.4786025793511977</v>
      </c>
      <c r="CN12" s="12">
        <f t="shared" ref="CN12" si="72">+CN8-CN13-CN14</f>
        <v>-2.6186117916603595</v>
      </c>
      <c r="CO12" s="12">
        <f t="shared" ref="CO12" si="73">+CO8-CO13-CO14</f>
        <v>-2.1969487200115245</v>
      </c>
      <c r="CP12" s="12">
        <f t="shared" ref="CP12" si="74">+CP8-CP13-CP14</f>
        <v>-1.8797314269440948</v>
      </c>
      <c r="CQ12" s="12">
        <f t="shared" ref="CQ12" si="75">+CQ8-CQ13-CQ14</f>
        <v>-0.40252513180264099</v>
      </c>
      <c r="CR12" s="12">
        <f t="shared" ref="CR12" si="76">+CR8-CR13-CR14</f>
        <v>-1.0941172174100922</v>
      </c>
      <c r="CS12" s="12">
        <f t="shared" ref="CS12" si="77">+CS8-CS13-CS14</f>
        <v>-1.3886465356915418</v>
      </c>
      <c r="CT12" s="12">
        <f t="shared" ref="CT12" si="78">+CT8-CT13-CT14</f>
        <v>-1.586568167113604</v>
      </c>
      <c r="CU12" s="12">
        <f t="shared" ref="CU12" si="79">+CU8-CU13-CU14</f>
        <v>-3.0723305168388451</v>
      </c>
      <c r="CV12" s="12">
        <f t="shared" ref="CV12" si="80">+CV8-CV13-CV14</f>
        <v>-3.2993635870372646</v>
      </c>
      <c r="CW12" s="12">
        <f t="shared" ref="CW12" si="81">+CW8-CW13-CW14</f>
        <v>-3.3105504826641301</v>
      </c>
      <c r="CX12" s="12">
        <f t="shared" ref="CX12" si="82">+CX8-CX13-CX14</f>
        <v>-3.822708600495476</v>
      </c>
      <c r="CY12" s="12">
        <f t="shared" ref="CY12" si="83">+CY8-CY13-CY14</f>
        <v>-3.1124371308735399</v>
      </c>
      <c r="CZ12" s="12">
        <f t="shared" ref="CZ12" si="84">+CZ8-CZ13-CZ14</f>
        <v>-3.4584756394240754</v>
      </c>
      <c r="DA12" s="12">
        <f t="shared" ref="DA12" si="85">+DA8-DA13-DA14</f>
        <v>-3.4178604662564012</v>
      </c>
      <c r="DB12" s="12">
        <f t="shared" ref="DB12" si="86">+DB8-DB13-DB14</f>
        <v>-3.8970422250328118</v>
      </c>
      <c r="DC12" s="12">
        <f t="shared" ref="DC12" si="87">+DC8-DC13-DC14</f>
        <v>-4.9463511005649945</v>
      </c>
      <c r="DD12" s="12">
        <f t="shared" ref="DD12" si="88">+DD8-DD13-DD14</f>
        <v>-4.7749165993884901</v>
      </c>
      <c r="DE12" s="12">
        <f t="shared" ref="DE12" si="89">+DE8-DE13-DE14</f>
        <v>-6.4442950732973916</v>
      </c>
      <c r="DF12" s="12">
        <f t="shared" ref="DF12" si="90">+DF8-DF13-DF14</f>
        <v>-6.1838012127518489</v>
      </c>
      <c r="DG12" s="12">
        <f t="shared" ref="DG12" si="91">+DG8-DG13-DG14</f>
        <v>-5.2775857164698001</v>
      </c>
      <c r="DH12" s="12">
        <f t="shared" ref="DH12" si="92">+DH8-DH13-DH14</f>
        <v>-5.6360469372186035</v>
      </c>
      <c r="DI12" s="12">
        <f t="shared" ref="DI12" si="93">+DI8-DI13-DI14</f>
        <v>-3.2167107867118552</v>
      </c>
      <c r="DJ12" s="12">
        <f t="shared" ref="DJ12" si="94">+DJ8-DJ13-DJ14</f>
        <v>-2.3044073188439942</v>
      </c>
      <c r="DK12" s="12">
        <f t="shared" ref="DK12" si="95">+DK8-DK13-DK14</f>
        <v>-2.0350879005519418</v>
      </c>
      <c r="DL12" s="12">
        <f t="shared" ref="DL12:DM12" si="96">+DL8-DL13-DL14</f>
        <v>-1.4059805985109826</v>
      </c>
      <c r="DM12" s="12">
        <f t="shared" si="96"/>
        <v>-1.855272869246464</v>
      </c>
      <c r="DN12" s="12">
        <f t="shared" ref="DN12" si="97">+DN8-DN13-DN14</f>
        <v>-2.928447373323082</v>
      </c>
      <c r="DO12" s="12">
        <f t="shared" ref="DO12:DT12" si="98">+DO8-DO13-DO14</f>
        <v>-3.5592723396885635</v>
      </c>
      <c r="DP12" s="12">
        <f t="shared" si="98"/>
        <v>-4.6048128702291278</v>
      </c>
      <c r="DQ12" s="12">
        <f t="shared" si="98"/>
        <v>-3.8571059243596886</v>
      </c>
      <c r="DR12" s="12">
        <f t="shared" si="98"/>
        <v>-3.297000713846356</v>
      </c>
      <c r="DS12" s="12">
        <f t="shared" si="98"/>
        <v>-2.5093886458788393</v>
      </c>
      <c r="DT12" s="12">
        <f t="shared" si="98"/>
        <v>-0.96142769250449078</v>
      </c>
      <c r="DU12" s="12">
        <f t="shared" ref="DU12:DX12" si="99">+DU8-DU13-DU14</f>
        <v>-9.5155002923875687E-3</v>
      </c>
      <c r="DV12" s="12">
        <f t="shared" si="99"/>
        <v>0.851122109543901</v>
      </c>
      <c r="DW12" s="12">
        <f t="shared" si="99"/>
        <v>0.95010558357908659</v>
      </c>
      <c r="DX12" s="12">
        <f t="shared" si="99"/>
        <v>1.0189526117593763</v>
      </c>
      <c r="DY12" s="12">
        <f t="shared" ref="DY12:DZ12" si="100">+DY8-DY13-DY14</f>
        <v>0.59021011484422992</v>
      </c>
      <c r="DZ12" s="12">
        <f t="shared" si="100"/>
        <v>-0.306120909735627</v>
      </c>
      <c r="EA12" s="12"/>
      <c r="EB12" s="12"/>
      <c r="EC12" s="12">
        <f t="shared" ref="EC12:FC12" si="101">+EC8-EC13-EC14</f>
        <v>2.2368927616031842</v>
      </c>
      <c r="ED12" s="12">
        <f t="shared" si="101"/>
        <v>0.96569932541432002</v>
      </c>
      <c r="EE12" s="12">
        <f t="shared" si="101"/>
        <v>0.95274746352043194</v>
      </c>
      <c r="EF12" s="12">
        <f t="shared" si="101"/>
        <v>2.6681695386632196</v>
      </c>
      <c r="EG12" s="12">
        <f t="shared" si="101"/>
        <v>2.669185332504056</v>
      </c>
      <c r="EH12" s="12">
        <f t="shared" si="101"/>
        <v>3.1429494240517166</v>
      </c>
      <c r="EI12" s="12">
        <f t="shared" si="101"/>
        <v>4.1047748911820214</v>
      </c>
      <c r="EJ12" s="12">
        <f t="shared" si="101"/>
        <v>1.8498029670293457</v>
      </c>
      <c r="EK12" s="12">
        <f t="shared" si="101"/>
        <v>3.023525340431116</v>
      </c>
      <c r="EL12" s="12">
        <f t="shared" si="101"/>
        <v>3.548819402314924</v>
      </c>
      <c r="EM12" s="12">
        <f t="shared" si="101"/>
        <v>3.1699693026022642</v>
      </c>
      <c r="EN12" s="12">
        <f t="shared" si="101"/>
        <v>1.6858338558063179</v>
      </c>
      <c r="EO12" s="12">
        <f t="shared" si="101"/>
        <v>-4.4760900370969248E-3</v>
      </c>
      <c r="EP12" s="12">
        <f t="shared" si="101"/>
        <v>-0.94304703796468425</v>
      </c>
      <c r="EQ12" s="12">
        <f t="shared" si="101"/>
        <v>-1.4799914401883161</v>
      </c>
      <c r="ER12" s="12">
        <f t="shared" si="101"/>
        <v>-0.38615510722123775</v>
      </c>
      <c r="ES12" s="12">
        <f t="shared" si="101"/>
        <v>-0.42230984206307154</v>
      </c>
      <c r="ET12" s="12">
        <f t="shared" si="101"/>
        <v>-7.4098141970324383E-2</v>
      </c>
      <c r="EU12" s="12">
        <f t="shared" si="101"/>
        <v>0.6892365593003732</v>
      </c>
      <c r="EV12" s="12">
        <f t="shared" si="101"/>
        <v>1.1666592451701963</v>
      </c>
      <c r="EW12" s="12">
        <f t="shared" si="101"/>
        <v>2.1109926349461645</v>
      </c>
      <c r="EX12" s="12">
        <f t="shared" si="101"/>
        <v>1.9530629776042538</v>
      </c>
      <c r="EY12" s="12">
        <f t="shared" si="101"/>
        <v>3.2208989350689095</v>
      </c>
      <c r="EZ12" s="12">
        <f t="shared" si="101"/>
        <v>3.3707390991995414</v>
      </c>
      <c r="FA12" s="12">
        <f t="shared" si="101"/>
        <v>4.8620572535730409</v>
      </c>
      <c r="FB12" s="12">
        <f t="shared" si="101"/>
        <v>5.2145047077164524</v>
      </c>
      <c r="FC12" s="12">
        <f t="shared" si="101"/>
        <v>4.5562067602843026</v>
      </c>
      <c r="FD12" s="12">
        <f t="shared" ref="FD12:FE12" si="102">+FD8-FD13-FD14</f>
        <v>5.2719314439744744</v>
      </c>
      <c r="FE12" s="12">
        <f t="shared" si="102"/>
        <v>3.8850952573367197</v>
      </c>
      <c r="FF12" s="12">
        <f t="shared" ref="FF12:FK12" si="103">+FF8-FF13-FF14</f>
        <v>4.4869662961903067</v>
      </c>
      <c r="FG12" s="12">
        <f t="shared" si="103"/>
        <v>4.090512547254785</v>
      </c>
      <c r="FH12" s="12">
        <f t="shared" si="103"/>
        <v>3.4196571600640118</v>
      </c>
      <c r="FI12" s="12">
        <f t="shared" si="103"/>
        <v>4.0383551539738161</v>
      </c>
      <c r="FJ12" s="12">
        <f t="shared" si="103"/>
        <v>2.470409165430862</v>
      </c>
      <c r="FK12" s="12">
        <f t="shared" si="103"/>
        <v>2.5091258226435276</v>
      </c>
      <c r="FL12" s="12">
        <f t="shared" ref="FL12:FO12" si="104">+FL8-FL13-FL14</f>
        <v>3.9442428431541967</v>
      </c>
      <c r="FM12" s="12">
        <f t="shared" si="104"/>
        <v>5.4176134218420708</v>
      </c>
      <c r="FN12" s="12">
        <f t="shared" si="104"/>
        <v>6.2685571384788936</v>
      </c>
      <c r="FO12" s="12">
        <f t="shared" si="104"/>
        <v>7.2809251574679292</v>
      </c>
      <c r="FP12" s="12">
        <f t="shared" ref="FP12:FQ12" si="105">+FP8-FP13-FP14</f>
        <v>7.2775773778228565</v>
      </c>
      <c r="FQ12" s="12">
        <f t="shared" si="105"/>
        <v>6.0870435779684353</v>
      </c>
      <c r="FT12" s="12">
        <f t="shared" ref="FT12" si="106">+FT8-FT13-FT14</f>
        <v>-2.0223896342447221</v>
      </c>
      <c r="FU12" s="12">
        <f t="shared" ref="FU12" si="107">+FU8-FU13-FU14</f>
        <v>-2.5437309682801614</v>
      </c>
      <c r="FV12" s="12">
        <f t="shared" ref="FV12" si="108">+FV8-FV13-FV14</f>
        <v>-2.1153975269452636</v>
      </c>
      <c r="FW12" s="12">
        <f t="shared" ref="FW12" si="109">+FW8-FW13-FW14</f>
        <v>-2.2316753535968665</v>
      </c>
      <c r="FX12" s="12">
        <f t="shared" ref="FX12" si="110">+FX8-FX13-FX14</f>
        <v>-2.2396973281059718</v>
      </c>
      <c r="FY12" s="12">
        <f t="shared" ref="FY12" si="111">+FY8-FY13-FY14</f>
        <v>-0.6906665188979263</v>
      </c>
      <c r="FZ12" s="12">
        <f t="shared" ref="FZ12" si="112">+FZ8-FZ13-FZ14</f>
        <v>-0.70394623947567969</v>
      </c>
      <c r="GA12" s="12">
        <f t="shared" ref="GA12" si="113">+GA8-GA13-GA14</f>
        <v>-0.49114246085847618</v>
      </c>
      <c r="GB12" s="12">
        <f t="shared" ref="GB12" si="114">+GB8-GB13-GB14</f>
        <v>-0.29954795202151219</v>
      </c>
      <c r="GC12" s="12">
        <f t="shared" ref="GC12" si="115">+GC8-GC13-GC14</f>
        <v>-0.40368145094057301</v>
      </c>
      <c r="GD12" s="12">
        <f t="shared" ref="GD12" si="116">+GD8-GD13-GD14</f>
        <v>-0.14733672364056277</v>
      </c>
      <c r="GE12" s="12">
        <f t="shared" ref="GE12" si="117">+GE8-GE13-GE14</f>
        <v>0.41010825529653999</v>
      </c>
      <c r="GF12" s="12">
        <f t="shared" ref="GF12" si="118">+GF8-GF13-GF14</f>
        <v>-5.0324035939708772E-2</v>
      </c>
      <c r="GG12" s="12">
        <f t="shared" ref="GG12" si="119">+GG8-GG13-GG14</f>
        <v>-7.0138836399520732E-2</v>
      </c>
      <c r="GH12" s="12">
        <f t="shared" ref="GH12" si="120">+GH8-GH13-GH14</f>
        <v>8.0203402443309507E-2</v>
      </c>
      <c r="GI12" s="12">
        <f t="shared" ref="GI12" si="121">+GI8-GI13-GI14</f>
        <v>0.16517865540633192</v>
      </c>
      <c r="GJ12" s="12">
        <f t="shared" ref="GJ12" si="122">+GJ8-GJ13-GJ14</f>
        <v>1.2448509143360278</v>
      </c>
      <c r="GK12" s="12">
        <f t="shared" ref="GK12" si="123">+GK8-GK13-GK14</f>
        <v>1.1779831454033884</v>
      </c>
      <c r="GL12" s="12">
        <f t="shared" ref="GL12" si="124">+GL8-GL13-GL14</f>
        <v>1.8871651781640866</v>
      </c>
      <c r="GM12" s="12">
        <f t="shared" ref="GM12" si="125">+GM8-GM13-GM14</f>
        <v>2.6489614013684109</v>
      </c>
      <c r="GN12" s="12">
        <f t="shared" ref="GN12" si="126">+GN8-GN13-GN14</f>
        <v>2.3336951325206252</v>
      </c>
      <c r="GO12" s="12">
        <f t="shared" ref="GO12" si="127">+GO8-GO13-GO14</f>
        <v>2.8714913335836192</v>
      </c>
      <c r="GP12" s="12">
        <f t="shared" ref="GP12" si="128">+GP8-GP13-GP14</f>
        <v>2.1324923114482273</v>
      </c>
      <c r="GQ12" s="12">
        <f t="shared" ref="GQ12" si="129">+GQ8-GQ13-GQ14</f>
        <v>2.4180611908881802</v>
      </c>
      <c r="GR12" s="12">
        <f t="shared" ref="GR12" si="130">+GR8-GR13-GR14</f>
        <v>3.1360732853270172</v>
      </c>
      <c r="GS12" s="12">
        <f t="shared" ref="GS12:GU12" si="131">+GS8-GS13-GS14</f>
        <v>3.5379742257453972</v>
      </c>
      <c r="GT12" s="12">
        <f t="shared" ref="GT12:GX12" si="132">+GT8-GT13-GT14</f>
        <v>3.4687699768523581</v>
      </c>
      <c r="GU12" s="12">
        <f t="shared" si="131"/>
        <v>3.8054424088923589</v>
      </c>
      <c r="GV12" s="12">
        <f t="shared" si="132"/>
        <v>3.2171874204279733</v>
      </c>
      <c r="GW12" s="12">
        <f t="shared" si="132"/>
        <v>2.1556722240034203</v>
      </c>
      <c r="GX12" s="12">
        <f t="shared" si="132"/>
        <v>2.1929283100570833</v>
      </c>
      <c r="GY12" s="12">
        <f t="shared" ref="GY12" si="133">+GY8-GY13-GY14</f>
        <v>1.2631048371414304</v>
      </c>
      <c r="GZ12" s="12">
        <f t="shared" ref="GZ12:HB12" si="134">+GZ8-GZ13-GZ14</f>
        <v>1.3516324766925423</v>
      </c>
      <c r="HA12" s="12">
        <f t="shared" si="134"/>
        <v>2.5778931365025093</v>
      </c>
      <c r="HB12" s="12">
        <f t="shared" si="134"/>
        <v>3.8133361424207317</v>
      </c>
      <c r="HC12" s="12">
        <f t="shared" ref="HC12:HF12" si="135">+HC8-HC13-HC14</f>
        <v>4.8494308943089433</v>
      </c>
      <c r="HD12" s="12">
        <f t="shared" si="135"/>
        <v>5.5859365106842969</v>
      </c>
      <c r="HE12" s="12">
        <f t="shared" si="135"/>
        <v>5.0552121961269059</v>
      </c>
      <c r="HF12" s="12">
        <f t="shared" si="135"/>
        <v>4.7559862599582772</v>
      </c>
      <c r="HG12" s="12">
        <f t="shared" ref="HG12:HH12" si="136">+HG8-HG13-HG14</f>
        <v>4.3525663854814889</v>
      </c>
      <c r="HH12" s="12">
        <f t="shared" si="136"/>
        <v>3.2741912321793785</v>
      </c>
    </row>
    <row r="13" spans="1:216" s="12" customFormat="1">
      <c r="A13" s="12" t="s">
        <v>148</v>
      </c>
      <c r="B13" s="12" t="s">
        <v>150</v>
      </c>
      <c r="C13" s="12">
        <v>1.4167940850965917</v>
      </c>
      <c r="D13" s="12">
        <v>1.5192896917709138</v>
      </c>
      <c r="E13" s="12">
        <v>1.794553295678365</v>
      </c>
      <c r="F13" s="12">
        <v>2.0585987198555911</v>
      </c>
      <c r="G13" s="12">
        <v>2.241833042103984</v>
      </c>
      <c r="H13" s="12">
        <v>2.0624973600526548</v>
      </c>
      <c r="I13" s="12">
        <v>1.5325483094363808</v>
      </c>
      <c r="J13" s="12">
        <v>1.4099992802015513</v>
      </c>
      <c r="K13" s="12">
        <v>1.1611063477896331</v>
      </c>
      <c r="L13" s="12">
        <v>1.7458156584467266</v>
      </c>
      <c r="M13" s="12">
        <v>2.4738604022092958</v>
      </c>
      <c r="N13" s="12">
        <v>1.768394123643281</v>
      </c>
      <c r="O13" s="12">
        <v>1.8769533058979955</v>
      </c>
      <c r="P13" s="12">
        <v>1.3771749968074796</v>
      </c>
      <c r="Q13" s="12">
        <v>-0.1199524641243319</v>
      </c>
      <c r="R13" s="12">
        <v>0.4709279718468371</v>
      </c>
      <c r="S13" s="12">
        <v>1.0218989126039115</v>
      </c>
      <c r="T13" s="12">
        <v>2.1408362497866489</v>
      </c>
      <c r="U13" s="12">
        <v>2.5253885057075687</v>
      </c>
      <c r="V13" s="12">
        <v>1.5268662826481603</v>
      </c>
      <c r="W13" s="12">
        <v>0.45660727727765077</v>
      </c>
      <c r="X13" s="12">
        <v>-7.3644351670806615E-2</v>
      </c>
      <c r="Y13" s="12">
        <v>0.41114950021113933</v>
      </c>
      <c r="Z13" s="12">
        <v>2.1638780905808801</v>
      </c>
      <c r="AA13" s="12">
        <v>1.5513840091756779</v>
      </c>
      <c r="AB13" s="12">
        <v>1.945016391994342</v>
      </c>
      <c r="AC13" s="12">
        <v>3.180857364376878</v>
      </c>
      <c r="AD13" s="12">
        <v>2.6515980443737126</v>
      </c>
      <c r="AE13" s="12">
        <v>1.8425396771842948</v>
      </c>
      <c r="AF13" s="12">
        <v>0.86819398465313791</v>
      </c>
      <c r="AG13" s="12">
        <v>-0.37761256229072038</v>
      </c>
      <c r="AH13" s="12">
        <v>0.41038543264655297</v>
      </c>
      <c r="AI13" s="12">
        <v>2.3458448846171649</v>
      </c>
      <c r="AJ13" s="12">
        <v>1.3731775783504165</v>
      </c>
      <c r="AK13" s="12">
        <v>1.227983462160515</v>
      </c>
      <c r="AL13" s="12">
        <v>0.22314910187421541</v>
      </c>
      <c r="AM13" s="12">
        <v>-1.3113994384183876</v>
      </c>
      <c r="AN13" s="12">
        <v>-0.45296630045348013</v>
      </c>
      <c r="AO13" s="12">
        <v>0.27356613243659833</v>
      </c>
      <c r="AP13" s="12">
        <v>0.21362984763350643</v>
      </c>
      <c r="AQ13" s="12">
        <v>0.3333628168122868</v>
      </c>
      <c r="AR13" s="12">
        <v>0.13413897468133018</v>
      </c>
      <c r="AU13" s="12">
        <v>-0.95315542637761719</v>
      </c>
      <c r="AV13" s="12">
        <v>1.0416015156356788</v>
      </c>
      <c r="AW13" s="12">
        <v>2.7680061335858928</v>
      </c>
      <c r="AX13" s="12">
        <v>3.8518798037553093</v>
      </c>
      <c r="AY13" s="12">
        <v>4.5907378158533785</v>
      </c>
      <c r="AZ13" s="12">
        <v>2.6669863896310386</v>
      </c>
      <c r="BA13" s="12">
        <v>1.1621134319766853</v>
      </c>
      <c r="BB13" s="12">
        <v>0.8676860048581484</v>
      </c>
      <c r="BC13" s="12">
        <v>-0.23735529925147097</v>
      </c>
      <c r="BD13" s="12">
        <v>5.0590633601913385E-3</v>
      </c>
      <c r="BE13" s="12">
        <v>0.68999490789163009</v>
      </c>
      <c r="BF13" s="12">
        <v>0.92402642029709958</v>
      </c>
      <c r="BG13" s="12">
        <v>1.6574406964614221</v>
      </c>
      <c r="BH13" s="12">
        <v>2.1828803246910149</v>
      </c>
      <c r="BI13" s="12">
        <v>2.4613277455487359</v>
      </c>
      <c r="BJ13" s="12">
        <v>2.3273269673612802</v>
      </c>
      <c r="BK13" s="12">
        <v>2.1266438897054463</v>
      </c>
      <c r="BL13" s="12">
        <v>2.2388372325178438</v>
      </c>
      <c r="BM13" s="12">
        <v>1.4234201744797021</v>
      </c>
      <c r="BN13" s="12">
        <v>2.5322040360576272</v>
      </c>
      <c r="BO13" s="12">
        <v>1.822970975726967</v>
      </c>
      <c r="BP13" s="12">
        <v>1.5200760686346544</v>
      </c>
      <c r="BQ13" s="12">
        <v>1.7930368689143474</v>
      </c>
      <c r="BR13" s="12">
        <v>0.4612805104718477</v>
      </c>
      <c r="BS13" s="12">
        <v>0.76736528824618966</v>
      </c>
      <c r="BT13" s="12">
        <v>0.34137531919493069</v>
      </c>
      <c r="BU13" s="12">
        <v>0.23301053737083247</v>
      </c>
      <c r="BV13" s="12">
        <v>1.1905554078766252</v>
      </c>
      <c r="BW13" s="12">
        <v>1.9518418898689323</v>
      </c>
      <c r="BX13" s="12">
        <v>2.0514009797406367</v>
      </c>
      <c r="BY13" s="12">
        <v>1.6091241708386526</v>
      </c>
      <c r="BZ13" s="12">
        <v>1.0046394251788873</v>
      </c>
      <c r="CA13" s="12">
        <v>0.85636960233475379</v>
      </c>
      <c r="CB13" s="12">
        <v>0.1522587143767084</v>
      </c>
      <c r="CC13" s="12">
        <v>0.6290658917049774</v>
      </c>
      <c r="CD13" s="12">
        <v>0.18115011488821087</v>
      </c>
      <c r="CE13" s="12">
        <v>0.47833095018251687</v>
      </c>
      <c r="CF13" s="12">
        <v>1.3132049481523715</v>
      </c>
      <c r="CG13" s="12">
        <v>1.2466463098400424</v>
      </c>
      <c r="CH13" s="12">
        <v>0.5464907082476983</v>
      </c>
      <c r="CI13" s="12">
        <v>1.4715305024680421</v>
      </c>
      <c r="CL13" s="12">
        <v>2.4743996901447423</v>
      </c>
      <c r="CM13" s="12">
        <v>2.9733902376454675</v>
      </c>
      <c r="CN13" s="12">
        <v>2.8276821271259767</v>
      </c>
      <c r="CO13" s="12">
        <v>0.8238353068398887</v>
      </c>
      <c r="CP13" s="12">
        <v>0.28512767179544618</v>
      </c>
      <c r="CQ13" s="12">
        <v>-0.35919520935783084</v>
      </c>
      <c r="CR13" s="12">
        <v>-2.1890216953699557E-2</v>
      </c>
      <c r="CS13" s="12">
        <v>1.5883029587543622</v>
      </c>
      <c r="CT13" s="12">
        <v>2.0925399278936672</v>
      </c>
      <c r="CU13" s="12">
        <v>2.9505888455655707</v>
      </c>
      <c r="CV13" s="12">
        <v>3.3003123122735172</v>
      </c>
      <c r="CW13" s="12">
        <v>2.9217512204814984</v>
      </c>
      <c r="CX13" s="12">
        <v>3.4525448366062355</v>
      </c>
      <c r="CY13" s="12">
        <v>2.7969380912597055</v>
      </c>
      <c r="CZ13" s="12">
        <v>2.5878812457998928</v>
      </c>
      <c r="DA13" s="12">
        <v>2.2492203773572288</v>
      </c>
      <c r="DB13" s="12">
        <v>2.0001698089575877</v>
      </c>
      <c r="DC13" s="12">
        <v>2.4065092960617229</v>
      </c>
      <c r="DD13" s="12">
        <v>2.1434322088614062</v>
      </c>
      <c r="DE13" s="12">
        <v>2.4979001735154429</v>
      </c>
      <c r="DF13" s="12">
        <v>2.8378820586269593</v>
      </c>
      <c r="DG13" s="12">
        <v>2.6679695109852037</v>
      </c>
      <c r="DH13" s="12">
        <v>3.5796817053326921</v>
      </c>
      <c r="DI13" s="12">
        <v>3.960062193047948</v>
      </c>
      <c r="DJ13" s="12">
        <v>4.4099825907501069</v>
      </c>
      <c r="DK13" s="12">
        <v>5.0822715201501421</v>
      </c>
      <c r="DL13" s="12">
        <v>4.6460627859615906</v>
      </c>
      <c r="DM13" s="12">
        <v>4.1198144515434825</v>
      </c>
      <c r="DN13" s="12">
        <v>3.705106949108111</v>
      </c>
      <c r="DO13" s="12">
        <v>3.2164806204945307</v>
      </c>
      <c r="DP13" s="12">
        <v>3.3864842712299121</v>
      </c>
      <c r="DQ13" s="12">
        <v>2.8685226287617502</v>
      </c>
      <c r="DR13" s="12">
        <v>2.1740813085400297</v>
      </c>
      <c r="DS13" s="12">
        <v>1.6613637769823966</v>
      </c>
      <c r="DT13" s="12">
        <v>1.0439451484230045</v>
      </c>
      <c r="DU13" s="12">
        <v>1.1365918974400371</v>
      </c>
      <c r="DV13" s="12">
        <v>1.5523831740509637</v>
      </c>
      <c r="DW13" s="12">
        <v>1.5798962368663432</v>
      </c>
      <c r="DX13" s="12">
        <v>1.4446439816891141</v>
      </c>
      <c r="DY13" s="12">
        <v>1.2744034912836564</v>
      </c>
      <c r="DZ13" s="12">
        <v>1.1579616631007479</v>
      </c>
      <c r="EC13" s="12">
        <v>-8.7891193178653043E-2</v>
      </c>
      <c r="ED13" s="12">
        <v>2.6352927268383605E-2</v>
      </c>
      <c r="EE13" s="12">
        <v>0.79118982162265838</v>
      </c>
      <c r="EF13" s="12">
        <v>0.78631242993573991</v>
      </c>
      <c r="EG13" s="12">
        <v>1.5703524468749355</v>
      </c>
      <c r="EH13" s="12">
        <v>2.0613139671375644</v>
      </c>
      <c r="EI13" s="12">
        <v>1.9866500735377304</v>
      </c>
      <c r="EJ13" s="12">
        <v>2.8042476259527969</v>
      </c>
      <c r="EK13" s="12">
        <v>1.9907933212095026</v>
      </c>
      <c r="EL13" s="12">
        <v>1.0814862037960555</v>
      </c>
      <c r="EM13" s="12">
        <v>1.4527108552059307</v>
      </c>
      <c r="EN13" s="12">
        <v>1.2694431951863068</v>
      </c>
      <c r="EO13" s="12">
        <v>1.4536375327791715</v>
      </c>
      <c r="EP13" s="12">
        <v>2.2722048782909252</v>
      </c>
      <c r="EQ13" s="12">
        <v>2.0878450674085172</v>
      </c>
      <c r="ER13" s="12">
        <v>2.3311034136280706</v>
      </c>
      <c r="ES13" s="12">
        <v>2.0220098324770914</v>
      </c>
      <c r="ET13" s="12">
        <v>1.3603603893423066</v>
      </c>
      <c r="EU13" s="12">
        <v>-1.3184142758695732</v>
      </c>
      <c r="EV13" s="12">
        <v>-2.5540549996501296</v>
      </c>
      <c r="EW13" s="12">
        <v>-2.8633923035871609</v>
      </c>
      <c r="EX13" s="12">
        <v>-1.3922532946296622</v>
      </c>
      <c r="EY13" s="12">
        <v>0.8767902634871767</v>
      </c>
      <c r="EZ13" s="12">
        <v>1.2640885018980954</v>
      </c>
      <c r="FA13" s="12">
        <v>2.2412801580899524</v>
      </c>
      <c r="FB13" s="12">
        <v>2.2530969078722562</v>
      </c>
      <c r="FC13" s="12">
        <v>2.578381116176037</v>
      </c>
      <c r="FD13" s="12">
        <v>2.3987879195741715</v>
      </c>
      <c r="FE13" s="12">
        <v>1.3502341755755358</v>
      </c>
      <c r="FF13" s="12">
        <v>1.3470695758213258</v>
      </c>
      <c r="FG13" s="12">
        <v>0.70058318050432311</v>
      </c>
      <c r="FH13" s="12">
        <v>1.1187587371406693</v>
      </c>
      <c r="FI13" s="12">
        <v>1.8167352337108231</v>
      </c>
      <c r="FJ13" s="12">
        <v>1.5148942164347006</v>
      </c>
      <c r="FK13" s="12">
        <v>2.2846573634891025</v>
      </c>
      <c r="FL13" s="12">
        <v>1.9534205018912121</v>
      </c>
      <c r="FM13" s="12">
        <v>0.99087987783902598</v>
      </c>
      <c r="FN13" s="12">
        <v>1.0774906193029632</v>
      </c>
      <c r="FO13" s="12">
        <v>0.17319987889365798</v>
      </c>
      <c r="FP13" s="12">
        <v>8.1971828308140982E-2</v>
      </c>
      <c r="FQ13" s="12">
        <v>0.1175446986764697</v>
      </c>
      <c r="FT13" s="12">
        <v>1.7486627033869904</v>
      </c>
      <c r="FU13" s="12">
        <v>2.0869696921579237</v>
      </c>
      <c r="FV13" s="12">
        <v>2.2983089763914788</v>
      </c>
      <c r="FW13" s="12">
        <v>2.6946797776623499</v>
      </c>
      <c r="FX13" s="12">
        <v>2.7836338248911918</v>
      </c>
      <c r="FY13" s="12">
        <v>2.358320532104567</v>
      </c>
      <c r="FZ13" s="12">
        <v>2.7809668259038043</v>
      </c>
      <c r="GA13" s="12">
        <v>2.6200889782754202</v>
      </c>
      <c r="GB13" s="12">
        <v>2.7598746546120538</v>
      </c>
      <c r="GC13" s="12">
        <v>2.4678255043049888</v>
      </c>
      <c r="GD13" s="12">
        <v>2.7056425983080721</v>
      </c>
      <c r="GE13" s="12">
        <v>2.4157710504006342</v>
      </c>
      <c r="GF13" s="12">
        <v>2.259112656279159</v>
      </c>
      <c r="GG13" s="12">
        <v>2.8380877355155558</v>
      </c>
      <c r="GH13" s="12">
        <v>2.3164818910731224</v>
      </c>
      <c r="GI13" s="12">
        <v>2.1737027339575601</v>
      </c>
      <c r="GJ13" s="12">
        <v>1.4349744039006951</v>
      </c>
      <c r="GK13" s="12">
        <v>1.4267399275693433</v>
      </c>
      <c r="GL13" s="12">
        <v>0.97362485355251482</v>
      </c>
      <c r="GM13" s="12">
        <v>1.3403225733028026</v>
      </c>
      <c r="GN13" s="12">
        <v>2.4393880924386377</v>
      </c>
      <c r="GO13" s="12">
        <v>2.3955268649554684</v>
      </c>
      <c r="GP13" s="12">
        <v>3.2004974247166169</v>
      </c>
      <c r="GQ13" s="12">
        <v>3.6720844757988336</v>
      </c>
      <c r="GR13" s="12">
        <v>3.8762770106053681</v>
      </c>
      <c r="GS13" s="12">
        <v>3.7306022953684557</v>
      </c>
      <c r="GT13" s="12">
        <v>3.6922324618308786</v>
      </c>
      <c r="GU13" s="12">
        <v>3.3314309740874468</v>
      </c>
      <c r="GV13" s="12">
        <v>2.9219192807583307</v>
      </c>
      <c r="GW13" s="12">
        <v>2.4947232018809449</v>
      </c>
      <c r="GX13" s="12">
        <v>2.2144434907343773</v>
      </c>
      <c r="GY13" s="12">
        <v>1.9811231228521602</v>
      </c>
      <c r="GZ13" s="12">
        <v>1.932291295952403</v>
      </c>
      <c r="HA13" s="12">
        <v>1.6754448436640696</v>
      </c>
      <c r="HB13" s="12">
        <v>1.6530398917420936</v>
      </c>
      <c r="HC13" s="12">
        <v>1.3408837044892188</v>
      </c>
      <c r="HD13" s="12">
        <v>1.2017554870101588</v>
      </c>
      <c r="HE13" s="12">
        <v>1.7619832440598819</v>
      </c>
      <c r="HF13" s="12">
        <v>1.8578205781165043</v>
      </c>
      <c r="HG13" s="12">
        <v>1.9878503136728491</v>
      </c>
      <c r="HH13" s="12">
        <v>1.8683750521577609</v>
      </c>
    </row>
    <row r="14" spans="1:216">
      <c r="A14" s="5" t="s">
        <v>149</v>
      </c>
      <c r="B14" s="5" t="s">
        <v>151</v>
      </c>
      <c r="C14" s="12">
        <v>0.18325710921947486</v>
      </c>
      <c r="D14" s="12">
        <v>-0.30274751639848085</v>
      </c>
      <c r="E14" s="12">
        <v>-0.35649393577445843</v>
      </c>
      <c r="F14" s="12">
        <v>-0.18028919905640278</v>
      </c>
      <c r="G14" s="12">
        <v>0.54954354659789995</v>
      </c>
      <c r="H14" s="12">
        <v>0.3297611137155867</v>
      </c>
      <c r="I14" s="12">
        <v>0.50531004445553096</v>
      </c>
      <c r="J14" s="12">
        <v>0.21181233110425401</v>
      </c>
      <c r="K14" s="12">
        <v>0.20488187560393933</v>
      </c>
      <c r="L14" s="12">
        <v>0.48247784105113428</v>
      </c>
      <c r="M14" s="12">
        <v>0.14258950544845223</v>
      </c>
      <c r="N14" s="12">
        <v>0.60754919493614712</v>
      </c>
      <c r="O14" s="12">
        <v>0.69094687572281055</v>
      </c>
      <c r="P14" s="12">
        <v>0.62466221155344659</v>
      </c>
      <c r="Q14" s="12">
        <v>0.66917741905210371</v>
      </c>
      <c r="R14" s="12">
        <v>-0.11074112206987789</v>
      </c>
      <c r="S14" s="12">
        <v>-0.37520304469395244</v>
      </c>
      <c r="T14" s="12">
        <v>-0.80175830579744967</v>
      </c>
      <c r="U14" s="12">
        <v>-0.94729620647295343</v>
      </c>
      <c r="V14" s="12">
        <v>-0.79115782175657234</v>
      </c>
      <c r="W14" s="12">
        <v>-1.2834273820459841</v>
      </c>
      <c r="X14" s="12">
        <v>-1.071156014456212</v>
      </c>
      <c r="Y14" s="12">
        <v>-0.91819291345178777</v>
      </c>
      <c r="Z14" s="12">
        <v>-1.6376583500218989</v>
      </c>
      <c r="AA14" s="12">
        <v>-1.4129498897251358</v>
      </c>
      <c r="AB14" s="12">
        <v>-0.69269352154761665</v>
      </c>
      <c r="AC14" s="12">
        <v>-0.50708602553599558</v>
      </c>
      <c r="AD14" s="12">
        <v>-3.8154989753794461E-3</v>
      </c>
      <c r="AE14" s="12">
        <v>-0.15139908380842498</v>
      </c>
      <c r="AF14" s="12">
        <v>-1.1925401087687788</v>
      </c>
      <c r="AG14" s="12">
        <v>-1.4783160605284567</v>
      </c>
      <c r="AH14" s="12">
        <v>-2.0340226295659152</v>
      </c>
      <c r="AI14" s="12">
        <v>-1.8184204346107717</v>
      </c>
      <c r="AJ14" s="12">
        <v>-1.9643666098943251</v>
      </c>
      <c r="AK14" s="12">
        <v>-1.8410987532915697</v>
      </c>
      <c r="AL14" s="12">
        <v>-1.7894876294473667</v>
      </c>
      <c r="AM14" s="12">
        <v>-2.6444224163561363</v>
      </c>
      <c r="AN14" s="12">
        <v>-2.1447332183735393</v>
      </c>
      <c r="AO14" s="12">
        <v>-2.5257433026972094</v>
      </c>
      <c r="AP14" s="12">
        <v>-2.3114898780400086</v>
      </c>
      <c r="AQ14" s="12">
        <v>-1.4888665774828442</v>
      </c>
      <c r="AR14" s="12">
        <v>-2.0838502330817774</v>
      </c>
      <c r="AU14" s="12">
        <v>-0.55509832824098826</v>
      </c>
      <c r="AV14" s="12">
        <v>-0.11405931766827729</v>
      </c>
      <c r="AW14" s="12">
        <v>-0.13439769088531101</v>
      </c>
      <c r="AX14" s="12">
        <v>-0.26219174885859781</v>
      </c>
      <c r="AY14" s="12">
        <v>0.1065087778779284</v>
      </c>
      <c r="AZ14" s="12">
        <v>-0.22812665565998763</v>
      </c>
      <c r="BA14" s="12">
        <v>-0.47777583453210587</v>
      </c>
      <c r="BB14" s="12">
        <v>-0.57219770816394278</v>
      </c>
      <c r="BC14" s="12">
        <v>-0.77001271775020474</v>
      </c>
      <c r="BD14" s="12">
        <v>-0.7627622100494198</v>
      </c>
      <c r="BE14" s="12">
        <v>-0.46701366335000039</v>
      </c>
      <c r="BF14" s="12">
        <v>-3.3964670184313261E-2</v>
      </c>
      <c r="BG14" s="12">
        <v>0.21413305909518049</v>
      </c>
      <c r="BH14" s="12">
        <v>0.2255505231355065</v>
      </c>
      <c r="BI14" s="12">
        <v>0.40435494773021469</v>
      </c>
      <c r="BJ14" s="12">
        <v>-0.23363498108472014</v>
      </c>
      <c r="BK14" s="12">
        <v>-0.26203468699872173</v>
      </c>
      <c r="BL14" s="12">
        <v>-0.63657366143051708</v>
      </c>
      <c r="BM14" s="12">
        <v>-0.99439310498954747</v>
      </c>
      <c r="BN14" s="12">
        <v>-0.82323411131385205</v>
      </c>
      <c r="BO14" s="12">
        <v>-1.0861660939185942</v>
      </c>
      <c r="BP14" s="12">
        <v>-0.89812853870423992</v>
      </c>
      <c r="BQ14" s="12">
        <v>-0.66298958860172919</v>
      </c>
      <c r="BR14" s="12">
        <v>-0.61127589929182857</v>
      </c>
      <c r="BS14" s="12">
        <v>-0.17201515323339023</v>
      </c>
      <c r="BT14" s="12">
        <v>0.62457872273988968</v>
      </c>
      <c r="BU14" s="12">
        <v>0.7423571784279186</v>
      </c>
      <c r="BV14" s="12">
        <v>0.28250998748929129</v>
      </c>
      <c r="BW14" s="12">
        <v>-0.54040391802095789</v>
      </c>
      <c r="BX14" s="12">
        <v>-1.0619162043072987</v>
      </c>
      <c r="BY14" s="12">
        <v>-0.93577405518315127</v>
      </c>
      <c r="BZ14" s="12">
        <v>-0.37625007952807804</v>
      </c>
      <c r="CA14" s="12">
        <v>5.1646061123930109E-2</v>
      </c>
      <c r="CB14" s="12">
        <v>-6.7194282560782859E-2</v>
      </c>
      <c r="CC14" s="12">
        <v>-0.597556161782554</v>
      </c>
      <c r="CD14" s="12">
        <v>-0.4298229311327596</v>
      </c>
      <c r="CE14" s="12">
        <v>-0.60315436546918955</v>
      </c>
      <c r="CF14" s="12">
        <v>-0.91188399639652395</v>
      </c>
      <c r="CG14" s="12">
        <v>-1.1808653710047905</v>
      </c>
      <c r="CH14" s="12">
        <v>-1.3925036832287965</v>
      </c>
      <c r="CI14" s="12">
        <v>-2.2557892762218166</v>
      </c>
      <c r="CL14" s="12">
        <v>-0.35120168402815521</v>
      </c>
      <c r="CM14" s="12">
        <v>-0.13101984654492879</v>
      </c>
      <c r="CN14" s="12">
        <v>9.0752877461890813E-2</v>
      </c>
      <c r="CO14" s="12">
        <v>0.71571963921219384</v>
      </c>
      <c r="CP14" s="12">
        <v>0.51485911021349129</v>
      </c>
      <c r="CQ14" s="12">
        <v>0.59061638605170397</v>
      </c>
      <c r="CR14" s="12">
        <v>0.71089627645441467</v>
      </c>
      <c r="CS14" s="12">
        <v>0.40135820058237215</v>
      </c>
      <c r="CT14" s="12">
        <v>0.51038218852914308</v>
      </c>
      <c r="CU14" s="12">
        <v>0.47553737262062029</v>
      </c>
      <c r="CV14" s="12">
        <v>0.48584824917804059</v>
      </c>
      <c r="CW14" s="12">
        <v>0.59268761212023047</v>
      </c>
      <c r="CX14" s="12">
        <v>0.73530090335902198</v>
      </c>
      <c r="CY14" s="12">
        <v>0.67179835801031018</v>
      </c>
      <c r="CZ14" s="12">
        <v>0.62996644077477093</v>
      </c>
      <c r="DA14" s="12">
        <v>0.41495070452482896</v>
      </c>
      <c r="DB14" s="12">
        <v>9.9904881310690419E-2</v>
      </c>
      <c r="DC14" s="12">
        <v>-0.14653077699369313</v>
      </c>
      <c r="DD14" s="12">
        <v>-0.19635122090710067</v>
      </c>
      <c r="DE14" s="12">
        <v>0.72725651886571374</v>
      </c>
      <c r="DF14" s="12">
        <v>0.57790695538711989</v>
      </c>
      <c r="DG14" s="12">
        <v>0.69161949669054157</v>
      </c>
      <c r="DH14" s="12">
        <v>0.7488788248938355</v>
      </c>
      <c r="DI14" s="12">
        <v>-9.5578654969806887E-2</v>
      </c>
      <c r="DJ14" s="12">
        <v>0.25134115487073594</v>
      </c>
      <c r="DK14" s="12">
        <v>0.35020423199230433</v>
      </c>
      <c r="DL14" s="12">
        <v>0.10612563426709792</v>
      </c>
      <c r="DM14" s="12">
        <v>4.0071014911105096E-2</v>
      </c>
      <c r="DN14" s="12">
        <v>-0.33321115786907757</v>
      </c>
      <c r="DO14" s="12">
        <v>-0.43942406213590457</v>
      </c>
      <c r="DP14" s="12">
        <v>-0.33876270652732288</v>
      </c>
      <c r="DQ14" s="12">
        <v>-0.51689970595589285</v>
      </c>
      <c r="DR14" s="12">
        <v>-0.21052810230014873</v>
      </c>
      <c r="DS14" s="12">
        <v>-0.19760373133442205</v>
      </c>
      <c r="DT14" s="12">
        <v>-0.2531367111463857</v>
      </c>
      <c r="DU14" s="12">
        <v>-0.50362926578352807</v>
      </c>
      <c r="DV14" s="12">
        <v>-1.4055643518527021</v>
      </c>
      <c r="DW14" s="12">
        <v>-1.1900344260442357</v>
      </c>
      <c r="DX14" s="12">
        <v>-1.0075823536700474</v>
      </c>
      <c r="DY14" s="12">
        <v>-0.67838511768063225</v>
      </c>
      <c r="DZ14" s="12">
        <v>0.11903988825848612</v>
      </c>
      <c r="EC14" s="12">
        <v>-1.0871274063308891</v>
      </c>
      <c r="ED14" s="12">
        <v>-1.3584071995212144</v>
      </c>
      <c r="EE14" s="12">
        <v>-1.6104124760860263</v>
      </c>
      <c r="EF14" s="12">
        <v>-1.4216842376089633</v>
      </c>
      <c r="EG14" s="12">
        <v>-1.4959852677522734</v>
      </c>
      <c r="EH14" s="12">
        <v>-1.6777099939500726</v>
      </c>
      <c r="EI14" s="12">
        <v>-1.6561768716394449</v>
      </c>
      <c r="EJ14" s="12">
        <v>-1.5643758739365634</v>
      </c>
      <c r="EK14" s="12">
        <v>-1.2215571921952262</v>
      </c>
      <c r="EL14" s="12">
        <v>-0.90062917225061323</v>
      </c>
      <c r="EM14" s="12">
        <v>-0.76692986738948665</v>
      </c>
      <c r="EN14" s="12">
        <v>-0.5811081153531733</v>
      </c>
      <c r="EO14" s="12">
        <v>-0.62250403393967979</v>
      </c>
      <c r="EP14" s="12">
        <v>-0.32600355895311961</v>
      </c>
      <c r="EQ14" s="12">
        <v>-0.46490477209501396</v>
      </c>
      <c r="ER14" s="12">
        <v>-0.45754779343716118</v>
      </c>
      <c r="ES14" s="12">
        <v>-0.12103617074843334</v>
      </c>
      <c r="ET14" s="12">
        <v>-0.24963889219524593</v>
      </c>
      <c r="EU14" s="12">
        <v>-0.28162583447654932</v>
      </c>
      <c r="EV14" s="12">
        <v>-0.35453548853590838</v>
      </c>
      <c r="EW14" s="12">
        <v>-1.0633381998616882</v>
      </c>
      <c r="EX14" s="12">
        <v>-1.4623799500869206</v>
      </c>
      <c r="EY14" s="12">
        <v>-1.5217302154567538</v>
      </c>
      <c r="EZ14" s="12">
        <v>-1.7383179771443378</v>
      </c>
      <c r="FA14" s="12">
        <v>-1.3019456334212041</v>
      </c>
      <c r="FB14" s="12">
        <v>-1.5405264956358844</v>
      </c>
      <c r="FC14" s="12">
        <v>-1.5480490759757406</v>
      </c>
      <c r="FD14" s="12">
        <v>-0.48990675674815398</v>
      </c>
      <c r="FE14" s="12">
        <v>-6.7551496964161406E-2</v>
      </c>
      <c r="FF14" s="12">
        <v>0.22421081488471056</v>
      </c>
      <c r="FG14" s="12">
        <v>-0.47827633873630043</v>
      </c>
      <c r="FH14" s="12">
        <v>-1.0981983783219347</v>
      </c>
      <c r="FI14" s="12">
        <v>-2.0822073289374123</v>
      </c>
      <c r="FJ14" s="12">
        <v>-2.6079845364656902</v>
      </c>
      <c r="FK14" s="12">
        <v>-1.9747325511088756</v>
      </c>
      <c r="FL14" s="12">
        <v>-2.806981164679454</v>
      </c>
      <c r="FM14" s="12">
        <v>-2.918103484440417</v>
      </c>
      <c r="FN14" s="12">
        <v>-2.4296814817547983</v>
      </c>
      <c r="FO14" s="12">
        <v>-3.0784905637975157</v>
      </c>
      <c r="FP14" s="12">
        <v>-3.013799200463898</v>
      </c>
      <c r="FQ14" s="12">
        <v>-2.8287074116542112</v>
      </c>
      <c r="FT14" s="12">
        <v>-0.10021967656659178</v>
      </c>
      <c r="FU14" s="12">
        <v>-4.1529304420794444E-2</v>
      </c>
      <c r="FV14" s="12">
        <v>7.2583908510402778E-2</v>
      </c>
      <c r="FW14" s="12">
        <v>-0.34741750401509319</v>
      </c>
      <c r="FX14" s="12">
        <v>-9.5343513811097305E-2</v>
      </c>
      <c r="FY14" s="12">
        <v>-0.10916986911612393</v>
      </c>
      <c r="FZ14" s="12">
        <v>1.223339772934853E-2</v>
      </c>
      <c r="GA14" s="12">
        <v>-5.7424400159434653E-2</v>
      </c>
      <c r="GB14" s="12">
        <v>-2.8901428132840707E-2</v>
      </c>
      <c r="GC14" s="12">
        <v>-2.2971642668613138E-2</v>
      </c>
      <c r="GD14" s="12">
        <v>-0.11754678054389074</v>
      </c>
      <c r="GE14" s="12">
        <v>-0.20857017842004305</v>
      </c>
      <c r="GF14" s="12">
        <v>-0.17879664627959538</v>
      </c>
      <c r="GG14" s="12">
        <v>-0.25074399277767162</v>
      </c>
      <c r="GH14" s="12">
        <v>-0.24717898542236552</v>
      </c>
      <c r="GI14" s="12">
        <v>-0.2950194694038788</v>
      </c>
      <c r="GJ14" s="12">
        <v>-0.47767586533398815</v>
      </c>
      <c r="GK14" s="12">
        <v>-0.49678898604779226</v>
      </c>
      <c r="GL14" s="12">
        <v>-0.5862005408976273</v>
      </c>
      <c r="GM14" s="12">
        <v>-0.53584678906182415</v>
      </c>
      <c r="GN14" s="12">
        <v>-0.39769292015323887</v>
      </c>
      <c r="GO14" s="12">
        <v>-0.38921982458788679</v>
      </c>
      <c r="GP14" s="12">
        <v>-0.27376160911979219</v>
      </c>
      <c r="GQ14" s="12">
        <v>-0.12146157516353712</v>
      </c>
      <c r="GR14" s="12">
        <v>-0.13677327110162932</v>
      </c>
      <c r="GS14" s="12">
        <v>-0.25811387722784224</v>
      </c>
      <c r="GT14" s="12">
        <v>-0.4649934126242391</v>
      </c>
      <c r="GU14" s="12">
        <v>-0.50213739495932952</v>
      </c>
      <c r="GV14" s="12">
        <v>-0.4775353970790443</v>
      </c>
      <c r="GW14" s="12">
        <v>-0.2088676926365288</v>
      </c>
      <c r="GX14" s="12">
        <v>-2.8449290112445992E-2</v>
      </c>
      <c r="GY14" s="12">
        <v>-0.11701983674472655</v>
      </c>
      <c r="GZ14" s="12">
        <v>-0.17995902274094297</v>
      </c>
      <c r="HA14" s="12">
        <v>-0.35534607171751298</v>
      </c>
      <c r="HB14" s="12">
        <v>-0.55303908142842106</v>
      </c>
      <c r="HC14" s="12">
        <v>-0.55080947331212438</v>
      </c>
      <c r="HD14" s="12">
        <v>-0.58376149467434191</v>
      </c>
      <c r="HE14" s="12">
        <v>-0.62593050405164141</v>
      </c>
      <c r="HF14" s="12">
        <v>-0.42925529597721401</v>
      </c>
      <c r="HG14" s="12">
        <v>-0.41967045911927159</v>
      </c>
      <c r="HH14" s="12">
        <v>-0.31097884056392155</v>
      </c>
    </row>
    <row r="15" spans="1:216"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216" customFormat="1" ht="12.75"/>
    <row r="17" customFormat="1" ht="12.75"/>
    <row r="18" customFormat="1" ht="12.75"/>
    <row r="19" customFormat="1" ht="12.75"/>
    <row r="20" customFormat="1" ht="12.75"/>
    <row r="21" customFormat="1" ht="12.75"/>
    <row r="22" customFormat="1" ht="12.75"/>
    <row r="23" customFormat="1" ht="12.75"/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497D-2026-4958-ADE5-75140983B944}">
  <sheetPr codeName="Munka14">
    <tabColor theme="9"/>
  </sheetPr>
  <dimension ref="A1:DD63"/>
  <sheetViews>
    <sheetView showGridLines="0" zoomScale="86" zoomScaleNormal="86" workbookViewId="0">
      <pane xSplit="2" ySplit="4" topLeftCell="I5" activePane="bottomRight" state="frozen"/>
      <selection activeCell="CG6" sqref="CG6:CH6"/>
      <selection pane="topRight" activeCell="CG6" sqref="CG6:CH6"/>
      <selection pane="bottomLeft" activeCell="CG6" sqref="CG6:CH6"/>
      <selection pane="bottomRight" activeCell="H40" sqref="H40"/>
    </sheetView>
  </sheetViews>
  <sheetFormatPr defaultColWidth="9.140625" defaultRowHeight="12"/>
  <cols>
    <col min="1" max="1" width="29.42578125" style="5" customWidth="1"/>
    <col min="2" max="2" width="39.140625" style="5" bestFit="1" customWidth="1"/>
    <col min="3" max="3" width="13.28515625" style="5" customWidth="1"/>
    <col min="4" max="12" width="10.140625" style="5" bestFit="1" customWidth="1"/>
    <col min="13" max="24" width="10.140625" style="5" customWidth="1"/>
    <col min="25" max="25" width="10" style="5" bestFit="1" customWidth="1"/>
    <col min="26" max="34" width="9.140625" style="5"/>
    <col min="35" max="35" width="13.28515625" style="5" bestFit="1" customWidth="1"/>
    <col min="36" max="45" width="13.28515625" style="5" customWidth="1"/>
    <col min="46" max="55" width="9.140625" style="5"/>
    <col min="56" max="56" width="10.5703125" style="5" bestFit="1" customWidth="1"/>
    <col min="57" max="16384" width="9.140625" style="5"/>
  </cols>
  <sheetData>
    <row r="1" spans="1:108">
      <c r="C1" s="5" t="s">
        <v>15</v>
      </c>
      <c r="AI1" s="5" t="s">
        <v>92</v>
      </c>
      <c r="BE1" s="5" t="s">
        <v>19</v>
      </c>
      <c r="BZ1" s="5" t="s">
        <v>23</v>
      </c>
      <c r="CV1" s="5" t="s">
        <v>21</v>
      </c>
    </row>
    <row r="2" spans="1:108">
      <c r="C2" s="5">
        <v>2008</v>
      </c>
      <c r="D2" s="5">
        <v>2009</v>
      </c>
      <c r="E2" s="5">
        <v>2010</v>
      </c>
      <c r="F2" s="5">
        <v>2011</v>
      </c>
      <c r="G2" s="5">
        <v>2012</v>
      </c>
      <c r="H2" s="5">
        <v>2013</v>
      </c>
      <c r="I2" s="5">
        <v>2014</v>
      </c>
      <c r="J2" s="5">
        <v>2015</v>
      </c>
      <c r="K2" s="5">
        <v>2016</v>
      </c>
      <c r="L2" s="5">
        <v>2017</v>
      </c>
      <c r="M2" s="5">
        <v>2018</v>
      </c>
      <c r="N2" s="5">
        <v>2019</v>
      </c>
      <c r="O2" s="5">
        <v>2020</v>
      </c>
      <c r="P2" s="5">
        <v>2021</v>
      </c>
      <c r="Q2" s="5">
        <v>2022</v>
      </c>
      <c r="R2" s="5">
        <v>2023</v>
      </c>
      <c r="S2" s="5">
        <v>2024</v>
      </c>
      <c r="T2" s="5">
        <v>2025</v>
      </c>
      <c r="U2" s="5" t="s">
        <v>183</v>
      </c>
      <c r="V2" s="5" t="s">
        <v>186</v>
      </c>
      <c r="Y2" s="5">
        <v>2008</v>
      </c>
      <c r="Z2" s="5">
        <v>2009</v>
      </c>
      <c r="AA2" s="5">
        <v>2010</v>
      </c>
      <c r="AB2" s="5">
        <v>2011</v>
      </c>
      <c r="AC2" s="5">
        <v>2012</v>
      </c>
      <c r="AD2" s="5">
        <v>2013</v>
      </c>
      <c r="AE2" s="5">
        <v>2014</v>
      </c>
      <c r="AF2" s="5">
        <v>2015</v>
      </c>
      <c r="AG2" s="5">
        <v>2016</v>
      </c>
      <c r="AH2" s="5">
        <v>2017</v>
      </c>
      <c r="AI2" s="5">
        <v>2018</v>
      </c>
      <c r="AJ2" s="5">
        <v>2019</v>
      </c>
      <c r="AK2" s="5">
        <v>2020</v>
      </c>
      <c r="AL2" s="5">
        <v>2021</v>
      </c>
      <c r="AM2" s="5">
        <v>2022</v>
      </c>
      <c r="AN2" s="5">
        <f>+AN4</f>
        <v>2023</v>
      </c>
      <c r="AO2" s="5">
        <v>2024</v>
      </c>
      <c r="AP2" s="5">
        <v>2025</v>
      </c>
      <c r="AQ2" s="5" t="s">
        <v>183</v>
      </c>
      <c r="AT2" s="5">
        <v>2008</v>
      </c>
      <c r="AU2" s="5">
        <v>2009</v>
      </c>
      <c r="AV2" s="5">
        <v>2026</v>
      </c>
      <c r="AW2" s="5">
        <v>2010</v>
      </c>
      <c r="AX2" s="5">
        <v>2011</v>
      </c>
      <c r="AY2" s="5">
        <v>2012</v>
      </c>
      <c r="AZ2" s="5">
        <v>2013</v>
      </c>
      <c r="BA2" s="5">
        <v>2014</v>
      </c>
      <c r="BB2" s="5">
        <v>2015</v>
      </c>
      <c r="BC2" s="5">
        <v>2016</v>
      </c>
      <c r="BD2" s="5">
        <v>2017</v>
      </c>
      <c r="BE2" s="5">
        <v>2018</v>
      </c>
      <c r="BF2" s="5">
        <v>2019</v>
      </c>
      <c r="BG2" s="5">
        <v>2020</v>
      </c>
      <c r="BH2" s="5">
        <v>2021</v>
      </c>
      <c r="BI2" s="5">
        <v>2022</v>
      </c>
      <c r="BJ2" s="19">
        <f>+AN2</f>
        <v>2023</v>
      </c>
      <c r="BK2" s="19">
        <f>+AO2</f>
        <v>2024</v>
      </c>
      <c r="BL2" s="19">
        <f>+AP2</f>
        <v>2025</v>
      </c>
      <c r="BM2" s="19" t="str">
        <f>+AQ2</f>
        <v>2026Q1</v>
      </c>
      <c r="BP2" s="5">
        <v>2008</v>
      </c>
      <c r="BQ2" s="5">
        <v>2009</v>
      </c>
      <c r="BR2" s="5">
        <v>2010</v>
      </c>
      <c r="BS2" s="5">
        <v>2011</v>
      </c>
      <c r="BT2" s="5">
        <v>2012</v>
      </c>
      <c r="BU2" s="5">
        <v>2013</v>
      </c>
      <c r="BV2" s="5">
        <v>2014</v>
      </c>
      <c r="BW2" s="5">
        <v>2015</v>
      </c>
      <c r="BX2" s="5">
        <v>2016</v>
      </c>
      <c r="BY2" s="5">
        <v>2017</v>
      </c>
      <c r="BZ2" s="5">
        <v>2018</v>
      </c>
      <c r="CA2" s="5">
        <v>2019</v>
      </c>
      <c r="CB2" s="5">
        <v>2020</v>
      </c>
      <c r="CC2" s="5">
        <v>2021</v>
      </c>
      <c r="CD2" s="5">
        <v>2022</v>
      </c>
      <c r="CE2" s="19">
        <f>+BJ2</f>
        <v>2023</v>
      </c>
      <c r="CF2" s="19">
        <f>+BK2</f>
        <v>2024</v>
      </c>
      <c r="CG2" s="19">
        <f t="shared" ref="CG2" si="0">+BL2</f>
        <v>2025</v>
      </c>
      <c r="CH2" s="19" t="str">
        <f t="shared" ref="CH2" si="1">+BM2</f>
        <v>2026Q1</v>
      </c>
      <c r="CK2" s="5">
        <v>2008</v>
      </c>
      <c r="CL2" s="5">
        <v>2009</v>
      </c>
      <c r="CM2" s="5">
        <v>2010</v>
      </c>
      <c r="CN2" s="5">
        <v>2011</v>
      </c>
      <c r="CO2" s="5">
        <v>2012</v>
      </c>
      <c r="CP2" s="5">
        <v>2013</v>
      </c>
      <c r="CQ2" s="5">
        <v>2013</v>
      </c>
      <c r="CR2" s="5">
        <v>2014</v>
      </c>
      <c r="CS2" s="5">
        <v>2015</v>
      </c>
      <c r="CT2" s="5">
        <v>2016</v>
      </c>
      <c r="CU2" s="5">
        <v>2017</v>
      </c>
      <c r="CV2" s="5">
        <v>2018</v>
      </c>
      <c r="CW2" s="5">
        <v>2019</v>
      </c>
      <c r="CX2" s="5">
        <v>2020</v>
      </c>
      <c r="CY2" s="5">
        <v>2021</v>
      </c>
      <c r="CZ2" s="5">
        <v>2022</v>
      </c>
      <c r="DA2" s="5">
        <f>+CE2</f>
        <v>2023</v>
      </c>
      <c r="DB2" s="5">
        <f>+CF2</f>
        <v>2024</v>
      </c>
      <c r="DC2" s="5">
        <f t="shared" ref="DC2:DD2" si="2">+CG2</f>
        <v>2025</v>
      </c>
      <c r="DD2" s="5" t="str">
        <f t="shared" si="2"/>
        <v>2026Q1</v>
      </c>
    </row>
    <row r="3" spans="1:108">
      <c r="B3" s="19"/>
      <c r="C3" s="19" t="s">
        <v>30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AA3" s="19"/>
      <c r="AB3" s="19"/>
      <c r="AC3" s="19"/>
      <c r="AD3" s="19"/>
      <c r="AE3" s="19"/>
      <c r="AF3" s="19"/>
      <c r="AG3" s="19"/>
      <c r="AI3" s="19" t="s">
        <v>31</v>
      </c>
      <c r="AJ3" s="19"/>
      <c r="AK3" s="19"/>
      <c r="AL3" s="19"/>
      <c r="AM3" s="19"/>
      <c r="AN3" s="19"/>
      <c r="AO3" s="19"/>
      <c r="AP3" s="19"/>
      <c r="AQ3" s="19"/>
      <c r="AR3" s="19"/>
      <c r="AS3" s="19"/>
      <c r="AV3" s="19"/>
      <c r="AW3" s="19"/>
      <c r="AX3" s="19"/>
      <c r="AY3" s="19"/>
      <c r="AZ3" s="19"/>
      <c r="BA3" s="19"/>
      <c r="BB3" s="19"/>
      <c r="BC3" s="19"/>
      <c r="BE3" s="19" t="s">
        <v>32</v>
      </c>
      <c r="BF3" s="19"/>
      <c r="BG3" s="19"/>
      <c r="BH3" s="19"/>
      <c r="BI3" s="19"/>
      <c r="BJ3" s="19"/>
      <c r="BK3" s="19"/>
      <c r="BL3" s="19"/>
      <c r="BM3" s="19"/>
      <c r="BN3" s="19"/>
      <c r="BO3" s="19"/>
      <c r="BR3" s="19"/>
      <c r="BS3" s="19"/>
      <c r="BT3" s="19"/>
      <c r="BU3" s="19"/>
      <c r="BV3" s="19"/>
      <c r="BW3" s="19"/>
      <c r="BX3" s="19"/>
      <c r="BZ3" s="19" t="s">
        <v>33</v>
      </c>
      <c r="CA3" s="19"/>
      <c r="CB3" s="19"/>
      <c r="CC3" s="19"/>
      <c r="CD3" s="19"/>
      <c r="CE3" s="19"/>
      <c r="CF3" s="19"/>
      <c r="CG3" s="19"/>
      <c r="CH3" s="19"/>
      <c r="CI3" s="19"/>
      <c r="CJ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 t="s">
        <v>48</v>
      </c>
      <c r="CW3" s="19"/>
      <c r="CX3" s="19"/>
      <c r="CY3" s="19"/>
      <c r="CZ3" s="19"/>
      <c r="DA3" s="19"/>
      <c r="DB3" s="19"/>
      <c r="DC3" s="19"/>
      <c r="DD3" s="19"/>
    </row>
    <row r="4" spans="1:108">
      <c r="B4" s="19"/>
      <c r="C4" s="19">
        <v>2008</v>
      </c>
      <c r="D4" s="19">
        <v>2009</v>
      </c>
      <c r="E4" s="19">
        <v>2010</v>
      </c>
      <c r="F4" s="19">
        <v>2011</v>
      </c>
      <c r="G4" s="19">
        <v>2012</v>
      </c>
      <c r="H4" s="19">
        <v>2013</v>
      </c>
      <c r="I4" s="19">
        <v>2014</v>
      </c>
      <c r="J4" s="19">
        <v>2015</v>
      </c>
      <c r="K4" s="19">
        <v>2016</v>
      </c>
      <c r="L4" s="19">
        <v>2017</v>
      </c>
      <c r="M4" s="19">
        <v>2018</v>
      </c>
      <c r="N4" s="19">
        <v>2019</v>
      </c>
      <c r="O4" s="19">
        <v>2020</v>
      </c>
      <c r="P4" s="19">
        <v>2021</v>
      </c>
      <c r="Q4" s="19">
        <v>2022</v>
      </c>
      <c r="R4" s="19">
        <v>2023</v>
      </c>
      <c r="S4" s="19">
        <v>2024</v>
      </c>
      <c r="T4" s="19">
        <v>2025</v>
      </c>
      <c r="U4" s="19" t="s">
        <v>184</v>
      </c>
      <c r="V4" s="19" t="s">
        <v>190</v>
      </c>
      <c r="W4" s="19"/>
      <c r="X4" s="19"/>
      <c r="Y4" s="19">
        <v>2008</v>
      </c>
      <c r="Z4" s="19">
        <v>2009</v>
      </c>
      <c r="AA4" s="19">
        <v>2010</v>
      </c>
      <c r="AB4" s="19">
        <v>2011</v>
      </c>
      <c r="AC4" s="19">
        <v>2012</v>
      </c>
      <c r="AD4" s="19">
        <v>2013</v>
      </c>
      <c r="AE4" s="19">
        <v>2014</v>
      </c>
      <c r="AF4" s="19">
        <v>2015</v>
      </c>
      <c r="AG4" s="19">
        <v>2016</v>
      </c>
      <c r="AH4" s="19">
        <v>2017</v>
      </c>
      <c r="AI4" s="19">
        <v>2018</v>
      </c>
      <c r="AJ4" s="19">
        <v>2019</v>
      </c>
      <c r="AK4" s="19">
        <v>2020</v>
      </c>
      <c r="AL4" s="19">
        <v>2021</v>
      </c>
      <c r="AM4" s="19">
        <v>2022</v>
      </c>
      <c r="AN4" s="19">
        <v>2023</v>
      </c>
      <c r="AO4" s="19">
        <v>2024</v>
      </c>
      <c r="AP4" s="19">
        <v>2025</v>
      </c>
      <c r="AQ4" s="19" t="s">
        <v>184</v>
      </c>
      <c r="AR4" s="19"/>
      <c r="AS4" s="19"/>
      <c r="AT4" s="19">
        <v>2008</v>
      </c>
      <c r="AU4" s="19">
        <v>2009</v>
      </c>
      <c r="AV4" s="54">
        <v>2026</v>
      </c>
      <c r="AW4" s="19">
        <v>2010</v>
      </c>
      <c r="AX4" s="19">
        <v>2011</v>
      </c>
      <c r="AY4" s="19">
        <v>2012</v>
      </c>
      <c r="AZ4" s="19">
        <v>2013</v>
      </c>
      <c r="BA4" s="19">
        <v>2014</v>
      </c>
      <c r="BB4" s="19">
        <v>2015</v>
      </c>
      <c r="BC4" s="19">
        <v>2016</v>
      </c>
      <c r="BD4" s="19">
        <v>2017</v>
      </c>
      <c r="BE4" s="19">
        <v>2018</v>
      </c>
      <c r="BF4" s="19">
        <v>2019</v>
      </c>
      <c r="BG4" s="19">
        <v>2020</v>
      </c>
      <c r="BH4" s="19">
        <v>2021</v>
      </c>
      <c r="BI4" s="19">
        <v>2022</v>
      </c>
      <c r="BJ4" s="19">
        <f>+AN4</f>
        <v>2023</v>
      </c>
      <c r="BK4" s="19">
        <f>+AO4</f>
        <v>2024</v>
      </c>
      <c r="BL4" s="19">
        <f>+AP4</f>
        <v>2025</v>
      </c>
      <c r="BM4" s="19" t="str">
        <f>+AQ4</f>
        <v>2026. I.</v>
      </c>
      <c r="BN4" s="19"/>
      <c r="BO4" s="19"/>
      <c r="BP4" s="19">
        <v>2008</v>
      </c>
      <c r="BQ4" s="19">
        <v>2009</v>
      </c>
      <c r="BR4" s="19">
        <v>2010</v>
      </c>
      <c r="BS4" s="19">
        <v>2011</v>
      </c>
      <c r="BT4" s="19">
        <v>2012</v>
      </c>
      <c r="BU4" s="19">
        <v>2013</v>
      </c>
      <c r="BV4" s="19">
        <v>2014</v>
      </c>
      <c r="BW4" s="19">
        <v>2015</v>
      </c>
      <c r="BX4" s="19">
        <v>2016</v>
      </c>
      <c r="BY4" s="19">
        <v>2017</v>
      </c>
      <c r="BZ4" s="19">
        <v>2018</v>
      </c>
      <c r="CA4" s="19">
        <v>2019</v>
      </c>
      <c r="CB4" s="19">
        <v>2020</v>
      </c>
      <c r="CC4" s="19">
        <v>2021</v>
      </c>
      <c r="CD4" s="19">
        <v>2022</v>
      </c>
      <c r="CE4" s="19">
        <f>+BJ4</f>
        <v>2023</v>
      </c>
      <c r="CF4" s="19">
        <f>+BK4</f>
        <v>2024</v>
      </c>
      <c r="CG4" s="19">
        <f>+BL4</f>
        <v>2025</v>
      </c>
      <c r="CH4" s="19" t="str">
        <f t="shared" ref="CH4" si="3">+BM4</f>
        <v>2026. I.</v>
      </c>
      <c r="CI4" s="19"/>
      <c r="CJ4" s="19"/>
      <c r="CK4" s="19">
        <v>2008</v>
      </c>
      <c r="CL4" s="19">
        <v>2009</v>
      </c>
      <c r="CM4" s="19">
        <v>2025</v>
      </c>
      <c r="CN4" s="19">
        <v>2011</v>
      </c>
      <c r="CO4" s="19">
        <v>2012</v>
      </c>
      <c r="CP4" s="19">
        <v>2013</v>
      </c>
      <c r="CQ4" s="19">
        <v>2013</v>
      </c>
      <c r="CR4" s="19">
        <v>2014</v>
      </c>
      <c r="CS4" s="19">
        <v>2015</v>
      </c>
      <c r="CT4" s="19">
        <v>2016</v>
      </c>
      <c r="CU4" s="19">
        <v>2017</v>
      </c>
      <c r="CV4" s="19">
        <v>2018</v>
      </c>
      <c r="CW4" s="19">
        <v>2019</v>
      </c>
      <c r="CX4" s="19">
        <v>2020</v>
      </c>
      <c r="CY4" s="19">
        <v>2021</v>
      </c>
      <c r="CZ4" s="19">
        <v>2022</v>
      </c>
      <c r="DA4" s="19">
        <f>+CE4</f>
        <v>2023</v>
      </c>
      <c r="DB4" s="19">
        <f>+CF4</f>
        <v>2024</v>
      </c>
      <c r="DC4" s="19">
        <f>+CG4</f>
        <v>2025</v>
      </c>
      <c r="DD4" s="19" t="str">
        <f>+CH4</f>
        <v>2026. I.</v>
      </c>
    </row>
    <row r="5" spans="1:108">
      <c r="A5" s="5" t="s">
        <v>78</v>
      </c>
      <c r="B5" s="19" t="s">
        <v>50</v>
      </c>
      <c r="C5" s="20">
        <v>-6.5982919328885128</v>
      </c>
      <c r="D5" s="20">
        <v>0.17789024546175503</v>
      </c>
      <c r="E5" s="20">
        <v>1.1973336838987494</v>
      </c>
      <c r="F5" s="20">
        <v>1.4407744643141973</v>
      </c>
      <c r="G5" s="20">
        <v>4.6793211154038232</v>
      </c>
      <c r="H5" s="20">
        <v>6.5115398788737728</v>
      </c>
      <c r="I5" s="20">
        <v>4.1756872050722897</v>
      </c>
      <c r="J5" s="20">
        <v>6.092832826582022</v>
      </c>
      <c r="K5" s="20">
        <v>3.3246520714524967</v>
      </c>
      <c r="L5" s="20">
        <v>1.7118441801296318</v>
      </c>
      <c r="M5" s="20">
        <v>1.0847237418117177</v>
      </c>
      <c r="N5" s="20">
        <v>-0.19988770663985797</v>
      </c>
      <c r="O5" s="20">
        <v>-1.1553808995274879</v>
      </c>
      <c r="P5" s="20">
        <v>-3.9451318638365498</v>
      </c>
      <c r="Q5" s="20">
        <v>-9.0641916022148195</v>
      </c>
      <c r="R5" s="20">
        <v>9.3404622335832604E-2</v>
      </c>
      <c r="S5" s="20">
        <v>0.37649671805276447</v>
      </c>
      <c r="T5" s="20">
        <v>0.10296414008556848</v>
      </c>
      <c r="U5" s="20">
        <v>-0.88493321959712634</v>
      </c>
      <c r="V5" s="20">
        <v>-1.9621926945853352</v>
      </c>
      <c r="W5" s="20"/>
      <c r="X5" s="20"/>
      <c r="Y5" s="20">
        <v>-1.1331278601399293</v>
      </c>
      <c r="Z5" s="20">
        <v>-1.908244698651004</v>
      </c>
      <c r="AA5" s="20">
        <v>-3.1034193250069233</v>
      </c>
      <c r="AB5" s="20">
        <v>-1.8388733747710415</v>
      </c>
      <c r="AC5" s="20">
        <v>0.28856124888087098</v>
      </c>
      <c r="AD5" s="20">
        <v>1.6606532401439233</v>
      </c>
      <c r="AE5" s="20">
        <v>1.4578361602745469</v>
      </c>
      <c r="AF5" s="20">
        <v>3.6997779863532245</v>
      </c>
      <c r="AG5" s="20">
        <v>2.5211603868849419</v>
      </c>
      <c r="AH5" s="20">
        <v>2.1817511868762995</v>
      </c>
      <c r="AI5" s="20">
        <v>1.1241134635484133</v>
      </c>
      <c r="AJ5" s="20">
        <v>0.14480138193347758</v>
      </c>
      <c r="AK5" s="20">
        <v>2.8507947747306113</v>
      </c>
      <c r="AL5" s="20">
        <v>-0.30966003618252802</v>
      </c>
      <c r="AM5" s="20">
        <v>-4.145291447949913</v>
      </c>
      <c r="AN5" s="20">
        <v>1.1801496663581656</v>
      </c>
      <c r="AO5" s="20">
        <v>3.2990863422028087</v>
      </c>
      <c r="AP5" s="20">
        <v>1.7367513850062726</v>
      </c>
      <c r="AQ5" s="20">
        <v>1.2247263004682953</v>
      </c>
      <c r="AR5" s="20"/>
      <c r="AS5" s="20"/>
      <c r="AT5" s="20">
        <v>-7.7420986878435762</v>
      </c>
      <c r="AU5" s="20">
        <v>-4.4323825146800733</v>
      </c>
      <c r="AV5" s="20">
        <v>-6.1709427091932794</v>
      </c>
      <c r="AW5" s="20">
        <v>-6.1709427091932794</v>
      </c>
      <c r="AX5" s="20">
        <v>-5.1980214997032252</v>
      </c>
      <c r="AY5" s="20">
        <v>-2.0164403165370532</v>
      </c>
      <c r="AZ5" s="20">
        <v>-1.312137618908148</v>
      </c>
      <c r="BA5" s="20">
        <v>-1.6700171418713148</v>
      </c>
      <c r="BB5" s="20">
        <v>0.42595494073962031</v>
      </c>
      <c r="BC5" s="20">
        <v>0.6573937739594421</v>
      </c>
      <c r="BD5" s="20">
        <v>-0.60101462364519243</v>
      </c>
      <c r="BE5" s="20">
        <v>-0.20388834993759886</v>
      </c>
      <c r="BF5" s="20">
        <v>0.75368938437434363</v>
      </c>
      <c r="BG5" s="20">
        <v>3.2191383809162351</v>
      </c>
      <c r="BH5" s="20">
        <v>-0.64777275136628576</v>
      </c>
      <c r="BI5" s="20">
        <v>-2.3046125972081235</v>
      </c>
      <c r="BJ5" s="20">
        <v>1.5054830015538312</v>
      </c>
      <c r="BK5" s="20">
        <v>-0.62344713136412144</v>
      </c>
      <c r="BL5" s="20">
        <v>-1.186228488447254</v>
      </c>
      <c r="BM5" s="20">
        <v>-0.97088064162360699</v>
      </c>
      <c r="BN5" s="20"/>
      <c r="BO5" s="20"/>
      <c r="BP5" s="20">
        <v>-9.1137270309477749</v>
      </c>
      <c r="BQ5" s="20">
        <v>-3.810463475252595</v>
      </c>
      <c r="BR5" s="20">
        <v>-3.5072249940707172</v>
      </c>
      <c r="BS5" s="20">
        <v>-4.7497124093949985</v>
      </c>
      <c r="BT5" s="20">
        <v>0.4329456444338951</v>
      </c>
      <c r="BU5" s="20">
        <v>-0.73322642401735194</v>
      </c>
      <c r="BV5" s="20">
        <v>-0.45923385269251316</v>
      </c>
      <c r="BW5" s="20">
        <v>-0.61585318060174443</v>
      </c>
      <c r="BX5" s="20">
        <v>-2.0327977309899965</v>
      </c>
      <c r="BY5" s="20">
        <v>-3.0896747190455791</v>
      </c>
      <c r="BZ5" s="20">
        <v>-2.3741689356394513</v>
      </c>
      <c r="CA5" s="20">
        <v>-1.4874005129696717</v>
      </c>
      <c r="CB5" s="20">
        <v>1.7419312430158418</v>
      </c>
      <c r="CC5" s="20">
        <v>-2.8965096239532988</v>
      </c>
      <c r="CD5" s="20">
        <v>-7.180812606800492</v>
      </c>
      <c r="CE5" s="20">
        <v>-3.4402175188827466</v>
      </c>
      <c r="CF5" s="20">
        <v>-3.0906821803659548</v>
      </c>
      <c r="CG5" s="20">
        <v>-4.3457500056670986</v>
      </c>
      <c r="CH5" s="20">
        <v>-3.3758808649906942</v>
      </c>
      <c r="CI5" s="20"/>
      <c r="CJ5" s="20"/>
      <c r="CK5" s="20">
        <v>-12.058813488730943</v>
      </c>
      <c r="CL5" s="20">
        <v>-4.4768562662411817</v>
      </c>
      <c r="CM5" s="20">
        <v>-4.482956284869954</v>
      </c>
      <c r="CN5" s="20">
        <v>-3.4034076000569597</v>
      </c>
      <c r="CO5" s="20">
        <v>-2.4001605862838304</v>
      </c>
      <c r="CP5" s="20">
        <v>0.84592665414686818</v>
      </c>
      <c r="CQ5" s="20">
        <v>2.158896021493387</v>
      </c>
      <c r="CR5" s="20">
        <v>2.158896021493387</v>
      </c>
      <c r="CS5" s="20">
        <v>1.6573534375142318</v>
      </c>
      <c r="CT5" s="20">
        <v>-0.11558692005039024</v>
      </c>
      <c r="CU5" s="20">
        <v>-2.0715221172575093</v>
      </c>
      <c r="CV5" s="20">
        <v>-2.6173091272771312</v>
      </c>
      <c r="CW5" s="20">
        <v>-2.0438619199600132</v>
      </c>
      <c r="CX5" s="20">
        <v>-3.4534371856093893</v>
      </c>
      <c r="CY5" s="20">
        <v>-5.9686840915234765</v>
      </c>
      <c r="CZ5" s="20">
        <v>-6.6347359880204761</v>
      </c>
      <c r="DA5" s="20">
        <v>-3.127208123248864</v>
      </c>
      <c r="DB5" s="20">
        <v>-5.6395051254860373</v>
      </c>
      <c r="DC5" s="20">
        <v>-5.9207462400350668</v>
      </c>
      <c r="DD5" s="20">
        <v>-4.831587443773218</v>
      </c>
    </row>
    <row r="6" spans="1:108">
      <c r="A6" s="5" t="s">
        <v>58</v>
      </c>
      <c r="B6" s="19" t="s">
        <v>59</v>
      </c>
      <c r="C6" s="20">
        <v>1.6233464248347855</v>
      </c>
      <c r="D6" s="20">
        <v>3.054458740600229</v>
      </c>
      <c r="E6" s="20">
        <v>4.7098261300772037</v>
      </c>
      <c r="F6" s="20">
        <v>5.29251140027774</v>
      </c>
      <c r="G6" s="20">
        <v>4.6780698437217749</v>
      </c>
      <c r="H6" s="20">
        <v>5.1985338201353146</v>
      </c>
      <c r="I6" s="20">
        <v>5.5503876866350232</v>
      </c>
      <c r="J6" s="20">
        <v>6.6198460838200495</v>
      </c>
      <c r="K6" s="20">
        <v>4.9149669521397987</v>
      </c>
      <c r="L6" s="20">
        <v>5.2888442014424024</v>
      </c>
      <c r="M6" s="20">
        <v>6.6233137248707257</v>
      </c>
      <c r="N6" s="20">
        <v>5.60046145538419</v>
      </c>
      <c r="O6" s="20">
        <v>6.4453656821744314</v>
      </c>
      <c r="P6" s="20">
        <v>6.9948297409888536</v>
      </c>
      <c r="Q6" s="20">
        <v>4.2812128091852744</v>
      </c>
      <c r="R6" s="20">
        <v>6.7199609243689382</v>
      </c>
      <c r="S6" s="20">
        <v>6.8660184836475473</v>
      </c>
      <c r="T6" s="20">
        <v>4.5965357403549856</v>
      </c>
      <c r="U6" s="20">
        <v>5.8340095842753739</v>
      </c>
      <c r="V6" s="20">
        <v>5.5451289022796679</v>
      </c>
      <c r="W6" s="20"/>
      <c r="X6" s="20"/>
      <c r="Y6" s="20">
        <v>0.54832567359922968</v>
      </c>
      <c r="Z6" s="20">
        <v>1.9081461055048721</v>
      </c>
      <c r="AA6" s="20">
        <v>3.3964450853865853</v>
      </c>
      <c r="AB6" s="20">
        <v>1.2555199732379734</v>
      </c>
      <c r="AC6" s="20">
        <v>3.3890703785414962</v>
      </c>
      <c r="AD6" s="20">
        <v>0.73758500517268955</v>
      </c>
      <c r="AE6" s="20">
        <v>4.482329908855454</v>
      </c>
      <c r="AF6" s="20">
        <v>3.8403306409780442</v>
      </c>
      <c r="AG6" s="20">
        <v>3.4686549536137501</v>
      </c>
      <c r="AH6" s="20">
        <v>2.3888353428542302</v>
      </c>
      <c r="AI6" s="20">
        <v>3.4824672242622179</v>
      </c>
      <c r="AJ6" s="20">
        <v>3.7911863891012012</v>
      </c>
      <c r="AK6" s="20">
        <v>6.8278017774596371</v>
      </c>
      <c r="AL6" s="20">
        <v>4.9042646710279652</v>
      </c>
      <c r="AM6" s="20">
        <v>5.7495228282158886</v>
      </c>
      <c r="AN6" s="20">
        <v>5.2863346978421353</v>
      </c>
      <c r="AO6" s="20">
        <v>5.6108403601490391</v>
      </c>
      <c r="AP6" s="20">
        <v>4.3537921532454211</v>
      </c>
      <c r="AQ6" s="20">
        <v>3.885743971229163</v>
      </c>
      <c r="AR6" s="20"/>
      <c r="AS6" s="20"/>
      <c r="AT6" s="20">
        <v>-2.677269318585052</v>
      </c>
      <c r="AU6" s="20">
        <v>2.8583049102820208</v>
      </c>
      <c r="AV6" s="20">
        <v>0</v>
      </c>
      <c r="AW6" s="20">
        <v>3.4658005662402291</v>
      </c>
      <c r="AX6" s="20">
        <v>2.2630858026488814</v>
      </c>
      <c r="AY6" s="20">
        <v>4.1823722971048714</v>
      </c>
      <c r="AZ6" s="20">
        <v>2.7594942505575428</v>
      </c>
      <c r="BA6" s="20">
        <v>3.5672222595801042</v>
      </c>
      <c r="BB6" s="20">
        <v>2.640972892810324</v>
      </c>
      <c r="BC6" s="20">
        <v>4.3074766546467602</v>
      </c>
      <c r="BD6" s="20">
        <v>-0.38348166799877387</v>
      </c>
      <c r="BE6" s="20">
        <v>2.3969371013955851</v>
      </c>
      <c r="BF6" s="20">
        <v>1.3746274301957782</v>
      </c>
      <c r="BG6" s="20">
        <v>8.295416432756495</v>
      </c>
      <c r="BH6" s="20">
        <v>1.7562384891808731</v>
      </c>
      <c r="BI6" s="20">
        <v>2.1364884511178692</v>
      </c>
      <c r="BJ6" s="20">
        <v>3.743521236862474</v>
      </c>
      <c r="BK6" s="20">
        <v>5.7608910434964811</v>
      </c>
      <c r="BL6" s="20">
        <v>5.9914540773393039</v>
      </c>
      <c r="BM6" s="20">
        <v>6.6772367372485197</v>
      </c>
      <c r="BN6" s="20"/>
      <c r="BO6" s="20"/>
      <c r="BP6" s="20">
        <v>0.87883459968172362</v>
      </c>
      <c r="BQ6" s="20">
        <v>4.8559679776193034</v>
      </c>
      <c r="BR6" s="20">
        <v>1.0351144460595372</v>
      </c>
      <c r="BS6" s="20">
        <v>-0.86751845605727229</v>
      </c>
      <c r="BT6" s="20">
        <v>1.6803770641890747</v>
      </c>
      <c r="BU6" s="20">
        <v>14.194958113787415</v>
      </c>
      <c r="BV6" s="20">
        <v>3.3969721390292613</v>
      </c>
      <c r="BW6" s="20">
        <v>4.7652106404499825</v>
      </c>
      <c r="BX6" s="20">
        <v>0.97731602580202526</v>
      </c>
      <c r="BY6" s="20">
        <v>-0.32685815980150756</v>
      </c>
      <c r="BZ6" s="20">
        <v>-11.111948052523489</v>
      </c>
      <c r="CA6" s="20">
        <v>3.0086464475528167</v>
      </c>
      <c r="CB6" s="20">
        <v>1.3643891154212338</v>
      </c>
      <c r="CC6" s="20">
        <v>2.9616769193927666</v>
      </c>
      <c r="CD6" s="20">
        <v>-4.2353698673241196</v>
      </c>
      <c r="CE6" s="20">
        <v>0.51222815198800031</v>
      </c>
      <c r="CF6" s="20">
        <v>2.5020064128410424</v>
      </c>
      <c r="CG6" s="20">
        <v>3.6049323494763965</v>
      </c>
      <c r="CH6" s="20">
        <v>4.0517628823803946</v>
      </c>
      <c r="CI6" s="20"/>
      <c r="CJ6" s="20"/>
      <c r="CK6" s="21">
        <v>-2.6039796869911602</v>
      </c>
      <c r="CL6" s="21">
        <v>6.6650393016193021</v>
      </c>
      <c r="CM6" s="21">
        <v>1.5928466687328557</v>
      </c>
      <c r="CN6" s="21">
        <v>1.8235289109130077</v>
      </c>
      <c r="CO6" s="21">
        <v>4.2527003948876301</v>
      </c>
      <c r="CP6" s="21">
        <v>2.6292884803541274</v>
      </c>
      <c r="CQ6" s="21">
        <v>2.6292884803541274</v>
      </c>
      <c r="CR6" s="21">
        <v>4.449271570701371</v>
      </c>
      <c r="CS6" s="21">
        <v>-1.0060085726082402</v>
      </c>
      <c r="CT6" s="21">
        <v>3.3447972340564047</v>
      </c>
      <c r="CU6" s="21">
        <v>4.1828600409358074</v>
      </c>
      <c r="CV6" s="21">
        <v>2.4778990462441017</v>
      </c>
      <c r="CW6" s="21">
        <v>2.6371687320954194</v>
      </c>
      <c r="CX6" s="21">
        <v>5.6597621756841781</v>
      </c>
      <c r="CY6" s="21">
        <v>3.8309199020518623</v>
      </c>
      <c r="CZ6" s="21">
        <v>4.0121976215764601</v>
      </c>
      <c r="DA6" s="21">
        <v>4.4712448107791198</v>
      </c>
      <c r="DB6" s="21">
        <v>6.4993966234217897</v>
      </c>
      <c r="DC6" s="21">
        <v>4.4888321878116679</v>
      </c>
      <c r="DD6" s="20">
        <v>4.4328259751207373</v>
      </c>
    </row>
    <row r="7" spans="1:108">
      <c r="A7" s="5" t="s">
        <v>47</v>
      </c>
      <c r="B7" s="19" t="s">
        <v>60</v>
      </c>
      <c r="C7" s="20">
        <v>-3.5338498183227824</v>
      </c>
      <c r="D7" s="20">
        <v>-4.7581627486984193</v>
      </c>
      <c r="E7" s="20">
        <v>-4.5182524899304788</v>
      </c>
      <c r="F7" s="20">
        <v>-5.1800261723499803</v>
      </c>
      <c r="G7" s="20">
        <v>-2.5518560205300607</v>
      </c>
      <c r="H7" s="20">
        <v>-2.503557287555386</v>
      </c>
      <c r="I7" s="20">
        <v>-2.8114097122561863</v>
      </c>
      <c r="J7" s="20">
        <v>-1.7857978425174046</v>
      </c>
      <c r="K7" s="20">
        <v>-1.6837133365877319</v>
      </c>
      <c r="L7" s="20">
        <v>-2.4475588208428989</v>
      </c>
      <c r="M7" s="20">
        <v>-2.0575316370598844</v>
      </c>
      <c r="N7" s="20">
        <v>-2.0387106549752847</v>
      </c>
      <c r="O7" s="20">
        <v>-7.4956391161193512</v>
      </c>
      <c r="P7" s="20">
        <v>-7.1437485783506558</v>
      </c>
      <c r="Q7" s="20">
        <v>-6.2067470559400801</v>
      </c>
      <c r="R7" s="20">
        <v>-6.9514500041113703</v>
      </c>
      <c r="S7" s="20">
        <v>-5.18462768591972</v>
      </c>
      <c r="T7" s="20">
        <v>-4.7393506163450931</v>
      </c>
      <c r="U7" s="20">
        <v>-5.6171565154014642</v>
      </c>
      <c r="V7" s="20">
        <v>-6.3657694854717759</v>
      </c>
      <c r="W7" s="20"/>
      <c r="X7" s="20"/>
      <c r="Y7" s="21">
        <v>-2.9866771152110529</v>
      </c>
      <c r="Z7" s="21">
        <v>-6.2647493793570153</v>
      </c>
      <c r="AA7" s="21">
        <v>-7.0693129995100357</v>
      </c>
      <c r="AB7" s="21">
        <v>-1.4679313514945591</v>
      </c>
      <c r="AC7" s="21">
        <v>-6.0436782759071148</v>
      </c>
      <c r="AD7" s="21">
        <v>-0.82691074693734323</v>
      </c>
      <c r="AE7" s="21">
        <v>-3.5894546151419684</v>
      </c>
      <c r="AF7" s="21">
        <v>-0.97273901594926537</v>
      </c>
      <c r="AG7" s="21">
        <v>1.0695783424839409</v>
      </c>
      <c r="AH7" s="21">
        <v>3.2253312388595932</v>
      </c>
      <c r="AI7" s="21">
        <v>1.8695442634309347</v>
      </c>
      <c r="AJ7" s="21">
        <v>0.51344324351586013</v>
      </c>
      <c r="AK7" s="21">
        <v>-4.9511540036079023</v>
      </c>
      <c r="AL7" s="21">
        <v>-4.2682856261855449</v>
      </c>
      <c r="AM7" s="21">
        <v>-2.3193754439796921</v>
      </c>
      <c r="AN7" s="21">
        <v>-3.0147571920667446</v>
      </c>
      <c r="AO7" s="21">
        <v>-2.4307234581921713</v>
      </c>
      <c r="AP7" s="21">
        <v>-1.3121821170439154</v>
      </c>
      <c r="AQ7" s="20">
        <v>-1.6815039066575679</v>
      </c>
      <c r="AR7" s="20"/>
      <c r="AS7" s="20"/>
      <c r="AT7" s="20">
        <v>-3.5795031893896807</v>
      </c>
      <c r="AU7" s="20">
        <v>-7.1853982571072175</v>
      </c>
      <c r="AV7" s="20">
        <v>-1.1166721788706491</v>
      </c>
      <c r="AW7" s="20">
        <v>-7.447787589994129</v>
      </c>
      <c r="AX7" s="20">
        <v>-4.8926573309869443</v>
      </c>
      <c r="AY7" s="20">
        <v>-3.7599507348472052</v>
      </c>
      <c r="AZ7" s="20">
        <v>-4.2056396893942516</v>
      </c>
      <c r="BA7" s="20">
        <v>-3.5217301052225349</v>
      </c>
      <c r="BB7" s="20">
        <v>-2.4853111041874061</v>
      </c>
      <c r="BC7" s="20">
        <v>-2.3675317404947869</v>
      </c>
      <c r="BD7" s="20">
        <v>-1.4914094096861235</v>
      </c>
      <c r="BE7" s="20">
        <v>-0.21059919073810582</v>
      </c>
      <c r="BF7" s="20">
        <v>-0.72040246009298126</v>
      </c>
      <c r="BG7" s="20">
        <v>-6.7964163656781453</v>
      </c>
      <c r="BH7" s="20">
        <v>-1.5523961553065699</v>
      </c>
      <c r="BI7" s="20">
        <v>-3.0848607022223162</v>
      </c>
      <c r="BJ7" s="20">
        <v>-5.2488119693361046</v>
      </c>
      <c r="BK7" s="20">
        <v>-6.4130778772754971</v>
      </c>
      <c r="BL7" s="20">
        <v>-7.1911352467005347</v>
      </c>
      <c r="BM7" s="20">
        <v>-7.0225691442481919</v>
      </c>
      <c r="BN7" s="20"/>
      <c r="BO7" s="20"/>
      <c r="BP7" s="20">
        <v>-2.5015789849861507</v>
      </c>
      <c r="BQ7" s="20">
        <v>-7.0631268031322998</v>
      </c>
      <c r="BR7" s="20">
        <v>-6.8196203222328444</v>
      </c>
      <c r="BS7" s="20">
        <v>-4.8352915554463509</v>
      </c>
      <c r="BT7" s="20">
        <v>-8.8809467295107005</v>
      </c>
      <c r="BU7" s="20">
        <v>-5.5779064798031159</v>
      </c>
      <c r="BV7" s="20">
        <v>-2.3904715506195608</v>
      </c>
      <c r="BW7" s="20">
        <v>-2.1042272411146077</v>
      </c>
      <c r="BX7" s="20">
        <v>-3.594886151320424</v>
      </c>
      <c r="BY7" s="20">
        <v>-0.43655632506438324</v>
      </c>
      <c r="BZ7" s="20">
        <v>-0.10190992491897041</v>
      </c>
      <c r="CA7" s="20">
        <v>-1.0866495676776224</v>
      </c>
      <c r="CB7" s="20">
        <v>-5.1853995839721136</v>
      </c>
      <c r="CC7" s="20">
        <v>-4.6745757255750222</v>
      </c>
      <c r="CD7" s="20">
        <v>-1.6313249308610345</v>
      </c>
      <c r="CE7" s="20">
        <v>-4.3116853261366686</v>
      </c>
      <c r="CF7" s="20">
        <v>-3.1933644375324004</v>
      </c>
      <c r="CG7" s="20">
        <v>-4.6620837516626539</v>
      </c>
      <c r="CH7" s="20">
        <v>-4.9102281173833635</v>
      </c>
      <c r="CI7" s="20"/>
      <c r="CJ7" s="20"/>
      <c r="CK7" s="21">
        <v>-5.603731090855403</v>
      </c>
      <c r="CL7" s="21">
        <v>-9.1310058999517061</v>
      </c>
      <c r="CM7" s="21">
        <v>-7.2337646117337933</v>
      </c>
      <c r="CN7" s="21">
        <v>-5.5757746047153178</v>
      </c>
      <c r="CO7" s="21">
        <v>-3.8631088414359795</v>
      </c>
      <c r="CP7" s="21">
        <v>-2.3620799386986771</v>
      </c>
      <c r="CQ7" s="21">
        <v>-2.3620799386986771</v>
      </c>
      <c r="CR7" s="21">
        <v>-1.2052533618376302</v>
      </c>
      <c r="CS7" s="21">
        <v>-0.50267448423868921</v>
      </c>
      <c r="CT7" s="21">
        <v>-2.5747441496413321</v>
      </c>
      <c r="CU7" s="21">
        <v>-2.5409437019254817</v>
      </c>
      <c r="CV7" s="21">
        <v>-2.9416949303351809</v>
      </c>
      <c r="CW7" s="21">
        <v>-4.3651854400847085</v>
      </c>
      <c r="CX7" s="21">
        <v>-9.1385075946454979</v>
      </c>
      <c r="CY7" s="21">
        <v>-7.1991898250225086</v>
      </c>
      <c r="CZ7" s="21">
        <v>-6.3982912582989808</v>
      </c>
      <c r="DA7" s="21">
        <v>-6.6104441089212429</v>
      </c>
      <c r="DB7" s="21">
        <v>-9.294193504451755</v>
      </c>
      <c r="DC7" s="21">
        <v>-7.8094352607843991</v>
      </c>
      <c r="DD7" s="20">
        <v>-6.6133496294750103</v>
      </c>
    </row>
    <row r="8" spans="1:108">
      <c r="A8" s="5" t="s">
        <v>61</v>
      </c>
      <c r="B8" s="19" t="s">
        <v>62</v>
      </c>
      <c r="C8" s="20">
        <f>C5-C6-C7</f>
        <v>-4.6877885394005165</v>
      </c>
      <c r="D8" s="20">
        <f t="shared" ref="D8:M8" si="4">D5-D6-D7</f>
        <v>1.8815942535599453</v>
      </c>
      <c r="E8" s="20">
        <f t="shared" si="4"/>
        <v>1.0057600437520247</v>
      </c>
      <c r="F8" s="20">
        <f t="shared" si="4"/>
        <v>1.3282892363864374</v>
      </c>
      <c r="G8" s="20">
        <f t="shared" si="4"/>
        <v>2.553107292212109</v>
      </c>
      <c r="H8" s="20">
        <f t="shared" si="4"/>
        <v>3.8165633462938442</v>
      </c>
      <c r="I8" s="20">
        <f t="shared" si="4"/>
        <v>1.4367092306934528</v>
      </c>
      <c r="J8" s="20">
        <f t="shared" si="4"/>
        <v>1.2587845852793771</v>
      </c>
      <c r="K8" s="20">
        <f t="shared" si="4"/>
        <v>9.3398455900429944E-2</v>
      </c>
      <c r="L8" s="20">
        <f t="shared" si="4"/>
        <v>-1.1294412004698717</v>
      </c>
      <c r="M8" s="20">
        <f t="shared" si="4"/>
        <v>-3.481058345999124</v>
      </c>
      <c r="N8" s="20">
        <f t="shared" ref="N8" si="5">N5-N6-N7</f>
        <v>-3.7616385070487635</v>
      </c>
      <c r="O8" s="20">
        <f t="shared" ref="O8:T8" si="6">O5-O6-O7</f>
        <v>-0.10510746558256834</v>
      </c>
      <c r="P8" s="20">
        <f t="shared" si="6"/>
        <v>-3.7962130264747467</v>
      </c>
      <c r="Q8" s="20">
        <f t="shared" si="6"/>
        <v>-7.1386573554600128</v>
      </c>
      <c r="R8" s="20">
        <f t="shared" si="6"/>
        <v>0.32489370207826429</v>
      </c>
      <c r="S8" s="20">
        <f t="shared" si="6"/>
        <v>-1.304894079675063</v>
      </c>
      <c r="T8" s="20">
        <f t="shared" si="6"/>
        <v>0.24577901607567565</v>
      </c>
      <c r="U8" s="20">
        <f>U5-U6-U7</f>
        <v>-1.1017862884710361</v>
      </c>
      <c r="V8" s="20">
        <f>V5-V6-V7</f>
        <v>-1.141552111393227</v>
      </c>
      <c r="W8" s="20"/>
      <c r="X8" s="20"/>
      <c r="Y8" s="20">
        <f>Y5-Y6-Y7</f>
        <v>1.305223581471894</v>
      </c>
      <c r="Z8" s="20">
        <f t="shared" ref="Z8:CV8" si="7">Z5-Z6-Z7</f>
        <v>2.448358575201139</v>
      </c>
      <c r="AA8" s="20">
        <f t="shared" si="7"/>
        <v>0.56944858911652751</v>
      </c>
      <c r="AB8" s="20">
        <f t="shared" si="7"/>
        <v>-1.6264619965144556</v>
      </c>
      <c r="AC8" s="20">
        <f t="shared" si="7"/>
        <v>2.9431691462464897</v>
      </c>
      <c r="AD8" s="20">
        <f t="shared" si="7"/>
        <v>1.7499789819085771</v>
      </c>
      <c r="AE8" s="20">
        <f t="shared" si="7"/>
        <v>0.56496086656106126</v>
      </c>
      <c r="AF8" s="20">
        <f t="shared" si="7"/>
        <v>0.83218636132444568</v>
      </c>
      <c r="AG8" s="20">
        <f t="shared" si="7"/>
        <v>-2.0170729092127493</v>
      </c>
      <c r="AH8" s="20">
        <f t="shared" si="7"/>
        <v>-3.4324153948375238</v>
      </c>
      <c r="AI8" s="20">
        <f t="shared" si="7"/>
        <v>-4.2278980241447393</v>
      </c>
      <c r="AJ8" s="20">
        <f t="shared" ref="AJ8:AK8" si="8">AJ5-AJ6-AJ7</f>
        <v>-4.1598282506835842</v>
      </c>
      <c r="AK8" s="20">
        <f t="shared" si="8"/>
        <v>0.9741470008788764</v>
      </c>
      <c r="AL8" s="20">
        <f t="shared" ref="AL8" si="9">AL5-AL6-AL7</f>
        <v>-0.94563908102494842</v>
      </c>
      <c r="AM8" s="20">
        <f t="shared" ref="AM8:AN8" si="10">AM5-AM6-AM7</f>
        <v>-7.5754388321861095</v>
      </c>
      <c r="AN8" s="20">
        <f t="shared" si="10"/>
        <v>-1.0914278394172245</v>
      </c>
      <c r="AO8" s="20">
        <f t="shared" ref="AO8:AP8" si="11">AO5-AO6-AO7</f>
        <v>0.11896944024594092</v>
      </c>
      <c r="AP8" s="20">
        <f t="shared" si="11"/>
        <v>-1.3048586511952331</v>
      </c>
      <c r="AQ8" s="20">
        <f t="shared" ref="AQ8" si="12">AQ5-AQ6-AQ7</f>
        <v>-0.9795137641032996</v>
      </c>
      <c r="AR8" s="20"/>
      <c r="AS8" s="20"/>
      <c r="AT8" s="20">
        <f t="shared" si="7"/>
        <v>-1.4853261798688431</v>
      </c>
      <c r="AU8" s="20">
        <f t="shared" si="7"/>
        <v>-0.10528916785487663</v>
      </c>
      <c r="AV8" s="20">
        <f t="shared" ref="AV8" si="13">AV5-AV6-AV7</f>
        <v>-5.0542705303226301</v>
      </c>
      <c r="AW8" s="20">
        <f t="shared" si="7"/>
        <v>-2.188955685439379</v>
      </c>
      <c r="AX8" s="20">
        <f t="shared" si="7"/>
        <v>-2.5684499713651618</v>
      </c>
      <c r="AY8" s="20">
        <f t="shared" si="7"/>
        <v>-2.4388618787947198</v>
      </c>
      <c r="AZ8" s="20">
        <f t="shared" si="7"/>
        <v>0.13400781992856103</v>
      </c>
      <c r="BA8" s="20">
        <f t="shared" si="7"/>
        <v>-1.7155092962288836</v>
      </c>
      <c r="BB8" s="20">
        <f t="shared" si="7"/>
        <v>0.27029315211670246</v>
      </c>
      <c r="BC8" s="20">
        <f t="shared" si="7"/>
        <v>-1.2825511401925311</v>
      </c>
      <c r="BD8" s="20">
        <f t="shared" ref="BD8:BH8" si="14">BD5-BD6-BD7</f>
        <v>1.273876454039705</v>
      </c>
      <c r="BE8" s="20">
        <f t="shared" si="14"/>
        <v>-2.3902262605950781</v>
      </c>
      <c r="BF8" s="20">
        <f t="shared" si="14"/>
        <v>9.9464414271546731E-2</v>
      </c>
      <c r="BG8" s="20">
        <f t="shared" si="14"/>
        <v>1.720138313837885</v>
      </c>
      <c r="BH8" s="20">
        <f t="shared" si="14"/>
        <v>-0.85161508524058882</v>
      </c>
      <c r="BI8" s="20">
        <f t="shared" ref="BI8:BJ8" si="15">BI5-BI6-BI7</f>
        <v>-1.3562403461036765</v>
      </c>
      <c r="BJ8" s="20">
        <f t="shared" si="15"/>
        <v>3.0107737340274618</v>
      </c>
      <c r="BK8" s="20">
        <f t="shared" ref="BK8:BM8" si="16">BK5-BK6-BK7</f>
        <v>2.8739702414894985E-2</v>
      </c>
      <c r="BL8" s="20">
        <f t="shared" si="16"/>
        <v>1.3452680913976778E-2</v>
      </c>
      <c r="BM8" s="20">
        <f t="shared" si="16"/>
        <v>-0.62554823462393472</v>
      </c>
      <c r="BN8" s="20"/>
      <c r="BO8" s="20"/>
      <c r="BP8" s="20">
        <f t="shared" si="7"/>
        <v>-7.4909826456433484</v>
      </c>
      <c r="BQ8" s="20">
        <f t="shared" ref="BQ8:CE8" si="17">BQ5-BQ6-BQ7</f>
        <v>-1.6033046497395977</v>
      </c>
      <c r="BR8" s="20">
        <f t="shared" si="17"/>
        <v>2.2772808821025903</v>
      </c>
      <c r="BS8" s="20">
        <f t="shared" si="17"/>
        <v>0.95309760210862482</v>
      </c>
      <c r="BT8" s="20">
        <f t="shared" si="17"/>
        <v>7.6335153097555208</v>
      </c>
      <c r="BU8" s="20">
        <f t="shared" si="17"/>
        <v>-9.3502780580016491</v>
      </c>
      <c r="BV8" s="20">
        <f t="shared" si="17"/>
        <v>-1.4657344411022137</v>
      </c>
      <c r="BW8" s="20">
        <f t="shared" si="17"/>
        <v>-3.2768365799371195</v>
      </c>
      <c r="BX8" s="20">
        <f t="shared" si="17"/>
        <v>0.58477239452840246</v>
      </c>
      <c r="BY8" s="20">
        <f t="shared" si="17"/>
        <v>-2.3262602341796881</v>
      </c>
      <c r="BZ8" s="20">
        <f t="shared" si="17"/>
        <v>8.839689041803009</v>
      </c>
      <c r="CA8" s="20">
        <f t="shared" ref="CA8:CD8" si="18">CA5-CA6-CA7</f>
        <v>-3.4093973928448653</v>
      </c>
      <c r="CB8" s="20">
        <f t="shared" si="18"/>
        <v>5.5629417115667215</v>
      </c>
      <c r="CC8" s="20">
        <f t="shared" si="18"/>
        <v>-1.1836108177710427</v>
      </c>
      <c r="CD8" s="20">
        <f t="shared" si="18"/>
        <v>-1.314117808615338</v>
      </c>
      <c r="CE8" s="20">
        <f t="shared" si="17"/>
        <v>0.35923965526592161</v>
      </c>
      <c r="CF8" s="20">
        <f t="shared" ref="CF8:CH8" si="19">CF5-CF6-CF7</f>
        <v>-2.3993241556745968</v>
      </c>
      <c r="CG8" s="20">
        <f t="shared" si="19"/>
        <v>-3.2885986034808417</v>
      </c>
      <c r="CH8" s="20">
        <f t="shared" si="19"/>
        <v>-2.5174156299877257</v>
      </c>
      <c r="CI8" s="20"/>
      <c r="CJ8" s="20"/>
      <c r="CK8" s="20">
        <f t="shared" si="7"/>
        <v>-3.8511027108843798</v>
      </c>
      <c r="CL8" s="20">
        <f t="shared" si="7"/>
        <v>-2.0108896679087778</v>
      </c>
      <c r="CM8" s="20">
        <f t="shared" si="7"/>
        <v>1.1579616581309837</v>
      </c>
      <c r="CN8" s="20">
        <f t="shared" si="7"/>
        <v>0.3488380937453508</v>
      </c>
      <c r="CO8" s="20">
        <f t="shared" si="7"/>
        <v>-2.7897521397354814</v>
      </c>
      <c r="CP8" s="20">
        <f t="shared" ref="CP8" si="20">CP5-CP6-CP7</f>
        <v>0.5787181124914178</v>
      </c>
      <c r="CQ8" s="20">
        <f>CQ5-CQ6-CQ7</f>
        <v>1.8916874798379366</v>
      </c>
      <c r="CR8" s="20">
        <f t="shared" si="7"/>
        <v>-1.0851221873703538</v>
      </c>
      <c r="CS8" s="20">
        <f t="shared" si="7"/>
        <v>3.166036494361161</v>
      </c>
      <c r="CT8" s="20">
        <f t="shared" si="7"/>
        <v>-0.88564000446546265</v>
      </c>
      <c r="CU8" s="20">
        <f t="shared" si="7"/>
        <v>-3.7134384562678351</v>
      </c>
      <c r="CV8" s="20">
        <f t="shared" si="7"/>
        <v>-2.1535132431860515</v>
      </c>
      <c r="CW8" s="20">
        <f t="shared" ref="CW8:CX8" si="21">CW5-CW6-CW7</f>
        <v>-0.31584521197072402</v>
      </c>
      <c r="CX8" s="20">
        <f t="shared" si="21"/>
        <v>2.5308233351930554E-2</v>
      </c>
      <c r="CY8" s="20">
        <f t="shared" ref="CY8:CZ8" si="22">CY5-CY6-CY7</f>
        <v>-2.6004141685528301</v>
      </c>
      <c r="CZ8" s="20">
        <f t="shared" si="22"/>
        <v>-4.2486423512979545</v>
      </c>
      <c r="DA8" s="20">
        <f t="shared" ref="DA8:DB8" si="23">DA5-DA6-DA7</f>
        <v>-0.98800882510674093</v>
      </c>
      <c r="DB8" s="20">
        <f t="shared" si="23"/>
        <v>-2.8447082444560721</v>
      </c>
      <c r="DC8" s="20">
        <f t="shared" ref="DC8:DD8" si="24">DC5-DC6-DC7</f>
        <v>-2.6001431670623365</v>
      </c>
      <c r="DD8" s="20">
        <f t="shared" si="24"/>
        <v>-2.651063789418945</v>
      </c>
    </row>
    <row r="9" spans="1:108">
      <c r="B9" s="19"/>
      <c r="C9" s="19">
        <v>10000</v>
      </c>
      <c r="D9" s="19">
        <v>10000</v>
      </c>
      <c r="E9" s="19">
        <v>10000</v>
      </c>
      <c r="F9" s="19">
        <v>10000</v>
      </c>
      <c r="G9" s="19">
        <v>10000</v>
      </c>
      <c r="H9" s="19">
        <v>10000</v>
      </c>
      <c r="I9" s="19">
        <v>10000</v>
      </c>
      <c r="J9" s="19">
        <v>10000</v>
      </c>
      <c r="K9" s="19">
        <v>10000</v>
      </c>
      <c r="L9" s="19">
        <v>10000</v>
      </c>
      <c r="M9" s="19">
        <v>10000</v>
      </c>
      <c r="N9" s="19">
        <v>10000</v>
      </c>
      <c r="O9" s="19">
        <v>10000</v>
      </c>
      <c r="P9" s="19">
        <v>10000</v>
      </c>
      <c r="Q9" s="19">
        <v>10000</v>
      </c>
      <c r="R9" s="19">
        <v>10000</v>
      </c>
      <c r="S9" s="19">
        <v>10000</v>
      </c>
      <c r="T9" s="19">
        <v>10000</v>
      </c>
      <c r="U9" s="19">
        <v>10000</v>
      </c>
      <c r="V9" s="19">
        <v>10000</v>
      </c>
      <c r="W9" s="19">
        <v>10000</v>
      </c>
      <c r="X9" s="19">
        <v>-10000</v>
      </c>
      <c r="Y9" s="19">
        <v>-10000</v>
      </c>
      <c r="Z9" s="19">
        <v>-10000</v>
      </c>
      <c r="AA9" s="19">
        <v>-10000</v>
      </c>
      <c r="AB9" s="19">
        <v>-10000</v>
      </c>
      <c r="AC9" s="19">
        <v>-10000</v>
      </c>
      <c r="AD9" s="19">
        <v>-10000</v>
      </c>
      <c r="AE9" s="19">
        <v>-10000</v>
      </c>
      <c r="AF9" s="19">
        <v>-10000</v>
      </c>
      <c r="AG9" s="19">
        <v>-10000</v>
      </c>
      <c r="AH9" s="19">
        <v>-10000</v>
      </c>
      <c r="AI9" s="19">
        <v>-10000</v>
      </c>
      <c r="AJ9" s="19">
        <v>-10000</v>
      </c>
      <c r="AK9" s="19">
        <v>-10000</v>
      </c>
      <c r="AL9" s="19">
        <v>-10000</v>
      </c>
      <c r="AM9" s="19">
        <v>-10000</v>
      </c>
      <c r="AN9" s="19">
        <v>-10000</v>
      </c>
      <c r="AO9" s="19">
        <f>+AN9</f>
        <v>-10000</v>
      </c>
      <c r="AP9" s="19">
        <f>+AO9</f>
        <v>-10000</v>
      </c>
      <c r="AQ9" s="19">
        <f>+AP9</f>
        <v>-10000</v>
      </c>
      <c r="AR9" s="19">
        <f>+AQ9</f>
        <v>-10000</v>
      </c>
      <c r="AS9" s="19">
        <f>+AT9</f>
        <v>10000</v>
      </c>
      <c r="AT9" s="19">
        <v>10000</v>
      </c>
      <c r="AU9" s="19">
        <v>10000</v>
      </c>
      <c r="AV9" s="19">
        <v>10001</v>
      </c>
      <c r="AW9" s="19">
        <v>10000</v>
      </c>
      <c r="AX9" s="19">
        <v>10000</v>
      </c>
      <c r="AY9" s="19">
        <v>10000</v>
      </c>
      <c r="AZ9" s="19">
        <v>10000</v>
      </c>
      <c r="BA9" s="19">
        <v>10000</v>
      </c>
      <c r="BB9" s="19">
        <v>10000</v>
      </c>
      <c r="BC9" s="19">
        <v>10000</v>
      </c>
      <c r="BD9" s="19">
        <v>10000</v>
      </c>
      <c r="BE9" s="19">
        <v>10000</v>
      </c>
      <c r="BF9" s="19">
        <v>10000</v>
      </c>
      <c r="BG9" s="19">
        <v>10000</v>
      </c>
      <c r="BH9" s="19">
        <v>10000</v>
      </c>
      <c r="BI9" s="19">
        <v>10000</v>
      </c>
      <c r="BJ9" s="19">
        <v>10000</v>
      </c>
      <c r="BK9" s="19">
        <f>+BJ9</f>
        <v>10000</v>
      </c>
      <c r="BL9" s="19">
        <f>+BK9</f>
        <v>10000</v>
      </c>
      <c r="BM9" s="19">
        <f>+BL9</f>
        <v>10000</v>
      </c>
      <c r="BN9" s="19">
        <f>+BM9</f>
        <v>10000</v>
      </c>
      <c r="BO9" s="19">
        <v>-10000</v>
      </c>
      <c r="BP9" s="19">
        <v>-10000</v>
      </c>
      <c r="BQ9" s="19">
        <v>-10000</v>
      </c>
      <c r="BR9" s="19">
        <v>-10000</v>
      </c>
      <c r="BS9" s="19">
        <v>-10000</v>
      </c>
      <c r="BT9" s="19">
        <v>-10000</v>
      </c>
      <c r="BU9" s="19">
        <v>-10000</v>
      </c>
      <c r="BV9" s="19">
        <v>-10000</v>
      </c>
      <c r="BW9" s="19">
        <v>-10000</v>
      </c>
      <c r="BX9" s="19">
        <v>-10000</v>
      </c>
      <c r="BY9" s="19">
        <v>-10000</v>
      </c>
      <c r="BZ9" s="19">
        <v>-10000</v>
      </c>
      <c r="CA9" s="19">
        <v>-10000</v>
      </c>
      <c r="CB9" s="19">
        <v>-10000</v>
      </c>
      <c r="CC9" s="19">
        <v>-10000</v>
      </c>
      <c r="CD9" s="19">
        <v>-10000</v>
      </c>
      <c r="CE9" s="19">
        <v>-10000</v>
      </c>
      <c r="CF9" s="19">
        <f>+CE9</f>
        <v>-10000</v>
      </c>
      <c r="CG9" s="19">
        <f>+CF9</f>
        <v>-10000</v>
      </c>
      <c r="CH9" s="19">
        <f>+CG9</f>
        <v>-10000</v>
      </c>
      <c r="CI9" s="19">
        <v>-10000</v>
      </c>
      <c r="CJ9" s="19">
        <v>10000</v>
      </c>
      <c r="CK9" s="19">
        <v>10000</v>
      </c>
      <c r="CL9" s="19">
        <v>10000</v>
      </c>
      <c r="CM9" s="19">
        <v>10000</v>
      </c>
      <c r="CN9" s="19">
        <v>10000</v>
      </c>
      <c r="CO9" s="19">
        <v>10000</v>
      </c>
      <c r="CP9" s="19">
        <v>10001</v>
      </c>
      <c r="CQ9" s="19">
        <v>10000</v>
      </c>
      <c r="CR9" s="19">
        <v>10000</v>
      </c>
      <c r="CS9" s="19">
        <v>10000</v>
      </c>
      <c r="CT9" s="19">
        <v>10000</v>
      </c>
      <c r="CU9" s="19">
        <v>10000</v>
      </c>
      <c r="CV9" s="19">
        <v>10000</v>
      </c>
      <c r="CW9" s="19">
        <v>10000</v>
      </c>
      <c r="CX9" s="19">
        <v>10000</v>
      </c>
      <c r="CY9" s="19">
        <v>10000</v>
      </c>
      <c r="CZ9" s="19">
        <v>10000</v>
      </c>
      <c r="DA9" s="19">
        <v>10000</v>
      </c>
      <c r="DB9" s="19">
        <f>+DA9</f>
        <v>10000</v>
      </c>
      <c r="DC9" s="19">
        <f>+DB9</f>
        <v>10000</v>
      </c>
      <c r="DD9" s="19">
        <f>+DC9</f>
        <v>10000</v>
      </c>
    </row>
    <row r="10" spans="1:108">
      <c r="B10" s="19"/>
      <c r="C10" s="20"/>
      <c r="D10" s="20"/>
      <c r="E10" s="20"/>
      <c r="F10" s="20"/>
      <c r="G10" s="20"/>
      <c r="H10" s="20"/>
      <c r="I10" s="20"/>
      <c r="J10" s="20"/>
      <c r="K10" s="3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</row>
    <row r="11" spans="1:108" ht="12.75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AC11" s="19"/>
      <c r="AD11" s="22"/>
      <c r="AE11" s="22"/>
      <c r="AF11" s="22"/>
      <c r="AG11" s="22"/>
      <c r="AH11" s="22"/>
      <c r="AI11" s="23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22"/>
      <c r="BA11" s="22"/>
      <c r="BB11" s="22"/>
      <c r="BC11" s="22"/>
      <c r="BD11" s="22"/>
      <c r="BE11" s="23"/>
      <c r="BF11" s="23"/>
      <c r="BG11" s="23"/>
      <c r="BH11" s="19"/>
      <c r="BI11" s="19"/>
      <c r="BJ11" s="19"/>
      <c r="BK11" s="19"/>
      <c r="BL11" s="19"/>
      <c r="BM11" s="19"/>
      <c r="BN11" s="19"/>
      <c r="BO11" s="19"/>
      <c r="BP11" s="20"/>
      <c r="BQ11" s="20"/>
      <c r="BR11" s="20"/>
      <c r="BS11" s="20"/>
      <c r="BT11" s="20"/>
      <c r="BU11" s="22"/>
      <c r="BV11" s="22"/>
      <c r="BW11" s="22"/>
      <c r="BX11" s="22"/>
      <c r="BY11" s="22"/>
      <c r="BZ11" s="23"/>
      <c r="CA11" s="22"/>
      <c r="CB11" s="22"/>
      <c r="CC11" s="22"/>
      <c r="CD11" s="23"/>
      <c r="CE11" s="20"/>
      <c r="CF11" s="20"/>
      <c r="CG11" s="20"/>
      <c r="CH11" s="20"/>
      <c r="CI11" s="20"/>
      <c r="CJ11" s="20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19"/>
      <c r="DA11" s="19"/>
      <c r="DB11" s="19"/>
      <c r="DC11" s="19"/>
      <c r="DD11" s="19"/>
    </row>
    <row r="12" spans="1:108">
      <c r="H12" s="8"/>
      <c r="I12" s="8"/>
      <c r="J12" s="8"/>
      <c r="K12" s="8"/>
      <c r="L12" s="8"/>
      <c r="M12" s="8"/>
      <c r="AD12" s="8"/>
      <c r="AZ12" s="8"/>
      <c r="BA12" s="8"/>
      <c r="BB12" s="8"/>
      <c r="BC12" s="8"/>
      <c r="BU12" s="8"/>
      <c r="BV12" s="8"/>
      <c r="BW12" s="8"/>
      <c r="BX12" s="8"/>
      <c r="BY12" s="8"/>
      <c r="CA12" s="8"/>
      <c r="CB12" s="8"/>
      <c r="CC12" s="8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</row>
    <row r="13" spans="1:108"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</row>
    <row r="14" spans="1:108">
      <c r="A14" s="14"/>
      <c r="B14" s="14"/>
      <c r="C14" s="14"/>
      <c r="D14" s="14"/>
      <c r="E14" s="14"/>
      <c r="F14" s="14"/>
      <c r="G14" s="14"/>
      <c r="H14" s="14"/>
      <c r="I14" s="14"/>
      <c r="J14" s="14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</row>
    <row r="15" spans="1:108" customFormat="1" ht="12.75"/>
    <row r="16" spans="1:108" customFormat="1" ht="12.75"/>
    <row r="17" spans="5:8" customFormat="1" ht="12.75"/>
    <row r="18" spans="5:8" customFormat="1" ht="12.75"/>
    <row r="19" spans="5:8" customFormat="1" ht="12.75"/>
    <row r="20" spans="5:8" customFormat="1" ht="12.75"/>
    <row r="21" spans="5:8" customFormat="1" ht="12.75"/>
    <row r="22" spans="5:8" customFormat="1" ht="12.75"/>
    <row r="23" spans="5:8" customFormat="1" ht="12.75"/>
    <row r="24" spans="5:8" customFormat="1" ht="12.75"/>
    <row r="25" spans="5:8">
      <c r="E25" s="12"/>
      <c r="F25" s="12"/>
      <c r="G25" s="12"/>
      <c r="H25" s="12"/>
    </row>
    <row r="26" spans="5:8">
      <c r="E26" s="12"/>
      <c r="F26" s="12"/>
      <c r="G26" s="12"/>
      <c r="H26" s="12"/>
    </row>
    <row r="27" spans="5:8">
      <c r="E27" s="12"/>
      <c r="F27" s="12"/>
      <c r="G27" s="12"/>
      <c r="H27" s="12"/>
    </row>
    <row r="28" spans="5:8">
      <c r="E28" s="12"/>
      <c r="F28" s="12"/>
      <c r="G28" s="12"/>
      <c r="H28" s="12"/>
    </row>
    <row r="29" spans="5:8">
      <c r="E29" s="12"/>
      <c r="F29" s="12"/>
      <c r="G29" s="12"/>
      <c r="H29" s="12"/>
    </row>
    <row r="30" spans="5:8">
      <c r="E30" s="12"/>
      <c r="F30" s="12"/>
      <c r="G30" s="12"/>
      <c r="H30" s="12"/>
    </row>
    <row r="31" spans="5:8">
      <c r="E31" s="12"/>
      <c r="F31" s="12"/>
      <c r="G31" s="12"/>
      <c r="H31" s="12"/>
    </row>
    <row r="32" spans="5:8">
      <c r="E32" s="12"/>
      <c r="F32" s="12"/>
      <c r="G32" s="12"/>
      <c r="H32" s="12"/>
    </row>
    <row r="33" spans="5:8">
      <c r="E33" s="12"/>
      <c r="F33" s="12"/>
      <c r="G33" s="12"/>
      <c r="H33" s="12"/>
    </row>
    <row r="34" spans="5:8">
      <c r="E34" s="12"/>
      <c r="F34" s="12"/>
      <c r="G34" s="12"/>
      <c r="H34" s="12"/>
    </row>
    <row r="35" spans="5:8">
      <c r="E35" s="12"/>
      <c r="F35" s="12"/>
      <c r="G35" s="12"/>
      <c r="H35" s="12"/>
    </row>
    <row r="36" spans="5:8">
      <c r="E36" s="12"/>
      <c r="F36" s="12"/>
      <c r="G36" s="12"/>
      <c r="H36" s="12"/>
    </row>
    <row r="37" spans="5:8">
      <c r="E37" s="12"/>
      <c r="F37" s="12"/>
      <c r="G37" s="12"/>
      <c r="H37" s="12"/>
    </row>
    <row r="38" spans="5:8">
      <c r="E38" s="12"/>
      <c r="F38" s="12"/>
      <c r="G38" s="12"/>
      <c r="H38" s="12"/>
    </row>
    <row r="39" spans="5:8">
      <c r="E39" s="12"/>
      <c r="F39" s="12"/>
      <c r="G39" s="12"/>
      <c r="H39" s="12"/>
    </row>
    <row r="40" spans="5:8">
      <c r="E40" s="12"/>
      <c r="F40" s="12"/>
      <c r="G40" s="12"/>
      <c r="H40" s="12"/>
    </row>
    <row r="41" spans="5:8">
      <c r="E41" s="12"/>
      <c r="F41" s="12"/>
      <c r="G41" s="12"/>
      <c r="H41" s="12"/>
    </row>
    <row r="42" spans="5:8">
      <c r="E42" s="12"/>
      <c r="F42" s="12"/>
      <c r="G42" s="12"/>
      <c r="H42" s="12"/>
    </row>
    <row r="43" spans="5:8">
      <c r="E43" s="12"/>
      <c r="F43" s="12"/>
      <c r="G43" s="12"/>
      <c r="H43" s="12"/>
    </row>
    <row r="44" spans="5:8">
      <c r="E44" s="12"/>
      <c r="F44" s="12"/>
      <c r="G44" s="12"/>
      <c r="H44" s="12"/>
    </row>
    <row r="45" spans="5:8">
      <c r="E45" s="12"/>
      <c r="F45" s="12"/>
      <c r="G45" s="12"/>
      <c r="H45" s="12"/>
    </row>
    <row r="46" spans="5:8">
      <c r="E46" s="12"/>
      <c r="F46" s="12"/>
      <c r="G46" s="12"/>
      <c r="H46" s="12"/>
    </row>
    <row r="47" spans="5:8">
      <c r="E47" s="12"/>
      <c r="F47" s="12"/>
      <c r="G47" s="12"/>
      <c r="H47" s="12"/>
    </row>
    <row r="48" spans="5:8">
      <c r="E48" s="12"/>
      <c r="F48" s="12"/>
      <c r="G48" s="12"/>
      <c r="H48" s="12"/>
    </row>
    <row r="49" spans="5:8">
      <c r="E49" s="12"/>
      <c r="F49" s="12"/>
      <c r="G49" s="12"/>
      <c r="H49" s="12"/>
    </row>
    <row r="50" spans="5:8">
      <c r="E50" s="12"/>
      <c r="F50" s="12"/>
      <c r="G50" s="12"/>
      <c r="H50" s="12"/>
    </row>
    <row r="51" spans="5:8">
      <c r="E51" s="12"/>
      <c r="F51" s="12"/>
      <c r="G51" s="12"/>
      <c r="H51" s="12"/>
    </row>
    <row r="52" spans="5:8">
      <c r="E52" s="12"/>
      <c r="F52" s="12"/>
      <c r="G52" s="12"/>
      <c r="H52" s="12"/>
    </row>
    <row r="53" spans="5:8">
      <c r="E53" s="12"/>
      <c r="F53" s="12"/>
      <c r="G53" s="12"/>
      <c r="H53" s="12"/>
    </row>
    <row r="54" spans="5:8">
      <c r="E54" s="12"/>
      <c r="F54" s="12"/>
      <c r="G54" s="12"/>
      <c r="H54" s="12"/>
    </row>
    <row r="55" spans="5:8">
      <c r="E55" s="12"/>
      <c r="F55" s="12"/>
      <c r="G55" s="12"/>
      <c r="H55" s="12"/>
    </row>
    <row r="56" spans="5:8">
      <c r="E56" s="12"/>
      <c r="F56" s="12"/>
      <c r="G56" s="12"/>
      <c r="H56" s="12"/>
    </row>
    <row r="57" spans="5:8">
      <c r="E57" s="12"/>
      <c r="F57" s="12"/>
      <c r="G57" s="12"/>
      <c r="H57" s="12"/>
    </row>
    <row r="58" spans="5:8">
      <c r="E58" s="12"/>
      <c r="F58" s="12"/>
      <c r="G58" s="12"/>
      <c r="H58" s="12"/>
    </row>
    <row r="59" spans="5:8">
      <c r="E59" s="12"/>
      <c r="F59" s="12"/>
      <c r="G59" s="12"/>
      <c r="H59" s="12"/>
    </row>
    <row r="60" spans="5:8">
      <c r="E60" s="12"/>
      <c r="F60" s="12"/>
      <c r="G60" s="12"/>
      <c r="H60" s="12"/>
    </row>
    <row r="61" spans="5:8">
      <c r="E61" s="12"/>
      <c r="F61" s="12"/>
      <c r="G61" s="12"/>
      <c r="H61" s="12"/>
    </row>
    <row r="62" spans="5:8">
      <c r="E62" s="12"/>
      <c r="F62" s="12"/>
      <c r="G62" s="12"/>
      <c r="H62" s="12"/>
    </row>
    <row r="63" spans="5:8">
      <c r="E63" s="12"/>
      <c r="F63" s="12"/>
      <c r="G63" s="12"/>
      <c r="H63" s="12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3F4C-DB93-4D92-B23D-5EB0A4B68472}">
  <sheetPr codeName="Munka18">
    <tabColor theme="9"/>
  </sheetPr>
  <dimension ref="A1:DE18"/>
  <sheetViews>
    <sheetView showGridLines="0" zoomScale="90" zoomScaleNormal="90" workbookViewId="0">
      <pane xSplit="2" ySplit="4" topLeftCell="C5" activePane="bottomRight" state="frozen"/>
      <selection activeCell="CG6" sqref="CG6:CH6"/>
      <selection pane="topRight" activeCell="CG6" sqref="CG6:CH6"/>
      <selection pane="bottomLeft" activeCell="CG6" sqref="CG6:CH6"/>
      <selection pane="bottomRight" activeCell="O41" sqref="O41"/>
    </sheetView>
  </sheetViews>
  <sheetFormatPr defaultColWidth="9.140625" defaultRowHeight="12.75"/>
  <cols>
    <col min="1" max="1" width="24.5703125" style="5" bestFit="1" customWidth="1"/>
    <col min="2" max="2" width="24.42578125" style="5" bestFit="1" customWidth="1"/>
    <col min="3" max="42" width="9.140625" style="5"/>
    <col min="43" max="44" width="9.140625" style="45"/>
    <col min="45" max="45" width="9.140625" style="5"/>
    <col min="46" max="46" width="10.7109375" style="5" bestFit="1" customWidth="1"/>
    <col min="47" max="47" width="9.140625" style="1"/>
    <col min="48" max="85" width="9.140625" style="5"/>
    <col min="87" max="16384" width="9.140625" style="5"/>
  </cols>
  <sheetData>
    <row r="1" spans="1:109">
      <c r="C1" s="5" t="s">
        <v>15</v>
      </c>
      <c r="AI1" s="5" t="s">
        <v>92</v>
      </c>
      <c r="BD1" s="5" t="s">
        <v>19</v>
      </c>
      <c r="BY1" s="5" t="s">
        <v>23</v>
      </c>
      <c r="CU1" s="5" t="s">
        <v>21</v>
      </c>
    </row>
    <row r="2" spans="1:109">
      <c r="C2" s="5">
        <v>2008</v>
      </c>
      <c r="D2" s="5">
        <v>2009</v>
      </c>
      <c r="E2" s="5">
        <v>2010</v>
      </c>
      <c r="F2" s="5">
        <v>2011</v>
      </c>
      <c r="G2" s="5">
        <v>2012</v>
      </c>
      <c r="H2" s="5">
        <v>2013</v>
      </c>
      <c r="I2" s="5">
        <v>2014</v>
      </c>
      <c r="J2" s="5">
        <v>2015</v>
      </c>
      <c r="K2" s="5">
        <v>2016</v>
      </c>
      <c r="L2" s="5">
        <v>2017</v>
      </c>
      <c r="M2" s="5">
        <v>2018</v>
      </c>
      <c r="N2" s="5">
        <v>2019</v>
      </c>
      <c r="O2" s="5">
        <v>2020</v>
      </c>
      <c r="P2" s="5">
        <v>2021</v>
      </c>
      <c r="Q2" s="5">
        <v>2022</v>
      </c>
      <c r="R2" s="5">
        <v>2023</v>
      </c>
      <c r="S2" s="5">
        <v>2024</v>
      </c>
      <c r="T2" s="5">
        <v>2025</v>
      </c>
      <c r="U2" s="5" t="s">
        <v>183</v>
      </c>
      <c r="V2" s="5" t="s">
        <v>186</v>
      </c>
      <c r="Y2" s="5">
        <v>2008</v>
      </c>
      <c r="Z2" s="5">
        <v>2009</v>
      </c>
      <c r="AA2" s="5">
        <v>2010</v>
      </c>
      <c r="AB2" s="5">
        <v>2011</v>
      </c>
      <c r="AC2" s="5">
        <v>2012</v>
      </c>
      <c r="AD2" s="5">
        <v>2013</v>
      </c>
      <c r="AE2" s="5">
        <v>2014</v>
      </c>
      <c r="AF2" s="5">
        <v>2015</v>
      </c>
      <c r="AG2" s="5">
        <v>2016</v>
      </c>
      <c r="AH2" s="5">
        <v>2017</v>
      </c>
      <c r="AI2" s="5">
        <v>2018</v>
      </c>
      <c r="AJ2" s="5">
        <v>2019</v>
      </c>
      <c r="AK2" s="5">
        <v>2020</v>
      </c>
      <c r="AL2" s="5">
        <v>2021</v>
      </c>
      <c r="AM2" s="5">
        <v>2022</v>
      </c>
      <c r="AN2" s="5">
        <v>2023</v>
      </c>
      <c r="AO2" s="5">
        <v>2024</v>
      </c>
      <c r="AP2" s="5">
        <v>2025</v>
      </c>
      <c r="AQ2" s="45" t="str">
        <f t="shared" ref="AQ2" si="0">+U2</f>
        <v>2026Q1</v>
      </c>
      <c r="AT2" s="5">
        <v>2008</v>
      </c>
      <c r="AU2" s="5">
        <v>2009</v>
      </c>
      <c r="AV2" s="5">
        <v>2010</v>
      </c>
      <c r="AW2" s="5">
        <v>2011</v>
      </c>
      <c r="AX2" s="5">
        <v>2012</v>
      </c>
      <c r="AY2" s="5">
        <v>2013</v>
      </c>
      <c r="AZ2" s="5">
        <v>2014</v>
      </c>
      <c r="BA2" s="5">
        <v>2015</v>
      </c>
      <c r="BB2" s="5">
        <v>2016</v>
      </c>
      <c r="BC2" s="5">
        <v>2017</v>
      </c>
      <c r="BD2" s="5">
        <v>2018</v>
      </c>
      <c r="BE2" s="5">
        <v>2019</v>
      </c>
      <c r="BF2" s="5">
        <v>2020</v>
      </c>
      <c r="BG2" s="5">
        <v>2021</v>
      </c>
      <c r="BH2" s="5">
        <v>2022</v>
      </c>
      <c r="BI2" s="5">
        <v>2023</v>
      </c>
      <c r="BJ2" s="5">
        <v>2024</v>
      </c>
      <c r="BK2" s="5">
        <v>2025</v>
      </c>
      <c r="BL2" s="5" t="str">
        <f>+AQ2</f>
        <v>2026Q1</v>
      </c>
      <c r="BO2" s="5">
        <v>2008</v>
      </c>
      <c r="BP2" s="5">
        <v>2009</v>
      </c>
      <c r="BQ2" s="5">
        <v>2010</v>
      </c>
      <c r="BR2" s="5">
        <v>2011</v>
      </c>
      <c r="BS2" s="5">
        <v>2012</v>
      </c>
      <c r="BT2" s="5">
        <v>2013</v>
      </c>
      <c r="BU2" s="5">
        <v>2014</v>
      </c>
      <c r="BV2" s="5">
        <v>2015</v>
      </c>
      <c r="BW2" s="5">
        <v>2016</v>
      </c>
      <c r="BX2" s="5">
        <v>2017</v>
      </c>
      <c r="BY2" s="5">
        <v>2018</v>
      </c>
      <c r="BZ2" s="5">
        <v>2019</v>
      </c>
      <c r="CA2" s="5">
        <v>2020</v>
      </c>
      <c r="CB2" s="5">
        <v>2021</v>
      </c>
      <c r="CC2" s="5">
        <v>2022</v>
      </c>
      <c r="CD2" s="5">
        <v>2023</v>
      </c>
      <c r="CE2" s="5">
        <v>2024</v>
      </c>
      <c r="CF2" s="5">
        <v>2025</v>
      </c>
      <c r="CG2" s="5" t="str">
        <f t="shared" ref="CG2" si="1">+BL2</f>
        <v>2026Q1</v>
      </c>
      <c r="CJ2" s="5">
        <v>2008</v>
      </c>
      <c r="CK2" s="5">
        <v>2009</v>
      </c>
      <c r="CL2" s="5">
        <v>2010</v>
      </c>
      <c r="CM2" s="5">
        <v>2010</v>
      </c>
      <c r="CN2" s="5">
        <v>2011</v>
      </c>
      <c r="CO2" s="5">
        <v>2012</v>
      </c>
      <c r="CP2" s="5">
        <v>2013</v>
      </c>
      <c r="CQ2" s="5">
        <v>2014</v>
      </c>
      <c r="CR2" s="5">
        <v>2015</v>
      </c>
      <c r="CS2" s="5">
        <v>2016</v>
      </c>
      <c r="CT2" s="5">
        <v>2017</v>
      </c>
      <c r="CU2" s="5">
        <v>2018</v>
      </c>
      <c r="CV2" s="5">
        <v>2019</v>
      </c>
      <c r="CW2" s="5">
        <v>2020</v>
      </c>
      <c r="CX2" s="5">
        <v>2021</v>
      </c>
      <c r="CY2" s="5">
        <v>2022</v>
      </c>
      <c r="CZ2" s="5">
        <v>2023</v>
      </c>
      <c r="DA2" s="5">
        <v>2024</v>
      </c>
      <c r="DB2" s="5">
        <v>2025</v>
      </c>
      <c r="DC2" s="5" t="s">
        <v>182</v>
      </c>
    </row>
    <row r="3" spans="1:109">
      <c r="C3" s="5" t="s">
        <v>30</v>
      </c>
      <c r="AI3" s="5" t="s">
        <v>31</v>
      </c>
      <c r="BD3" s="5" t="s">
        <v>32</v>
      </c>
      <c r="BY3" s="5" t="s">
        <v>33</v>
      </c>
      <c r="CU3" s="5" t="s">
        <v>48</v>
      </c>
    </row>
    <row r="4" spans="1:109"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>
        <v>2022</v>
      </c>
      <c r="R4" s="5">
        <v>2023</v>
      </c>
      <c r="S4" s="5">
        <v>2024</v>
      </c>
      <c r="T4" s="5">
        <v>2025</v>
      </c>
      <c r="U4" s="5" t="s">
        <v>184</v>
      </c>
      <c r="V4" s="5" t="s">
        <v>190</v>
      </c>
      <c r="Y4" s="5">
        <v>2008</v>
      </c>
      <c r="Z4" s="5">
        <v>2009</v>
      </c>
      <c r="AA4" s="5">
        <v>2010</v>
      </c>
      <c r="AB4" s="5">
        <v>2011</v>
      </c>
      <c r="AC4" s="5">
        <v>2012</v>
      </c>
      <c r="AD4" s="5">
        <v>2013</v>
      </c>
      <c r="AE4" s="5">
        <v>2014</v>
      </c>
      <c r="AF4" s="5">
        <v>2015</v>
      </c>
      <c r="AG4" s="5">
        <v>2016</v>
      </c>
      <c r="AH4" s="5">
        <v>2017</v>
      </c>
      <c r="AI4" s="5">
        <v>2018</v>
      </c>
      <c r="AJ4" s="5">
        <v>2019</v>
      </c>
      <c r="AK4" s="5">
        <v>2020</v>
      </c>
      <c r="AL4" s="5">
        <v>2021</v>
      </c>
      <c r="AM4" s="5">
        <v>2022</v>
      </c>
      <c r="AN4" s="5">
        <v>2023</v>
      </c>
      <c r="AO4" s="5">
        <v>2024</v>
      </c>
      <c r="AP4" s="5">
        <v>2025</v>
      </c>
      <c r="AQ4" s="45" t="str">
        <f>+U4</f>
        <v>2026. I.</v>
      </c>
      <c r="AT4" s="5">
        <v>2008</v>
      </c>
      <c r="AU4" s="5">
        <v>2009</v>
      </c>
      <c r="AV4" s="5">
        <v>2010</v>
      </c>
      <c r="AW4" s="5">
        <v>2011</v>
      </c>
      <c r="AX4" s="5">
        <v>2012</v>
      </c>
      <c r="AY4" s="5">
        <v>2013</v>
      </c>
      <c r="AZ4" s="5">
        <v>2014</v>
      </c>
      <c r="BA4" s="5">
        <v>2015</v>
      </c>
      <c r="BB4" s="5">
        <v>2016</v>
      </c>
      <c r="BC4" s="5">
        <v>2017</v>
      </c>
      <c r="BD4" s="5">
        <v>2018</v>
      </c>
      <c r="BE4" s="5">
        <v>2019</v>
      </c>
      <c r="BF4" s="5">
        <v>2020</v>
      </c>
      <c r="BG4" s="5">
        <v>2021</v>
      </c>
      <c r="BH4" s="5">
        <v>2022</v>
      </c>
      <c r="BI4" s="5">
        <v>2023</v>
      </c>
      <c r="BJ4" s="5">
        <v>2024</v>
      </c>
      <c r="BK4" s="5">
        <v>2025</v>
      </c>
      <c r="BL4" s="5" t="str">
        <f>+AQ4</f>
        <v>2026. I.</v>
      </c>
      <c r="BO4" s="5">
        <v>2008</v>
      </c>
      <c r="BP4" s="5">
        <v>2009</v>
      </c>
      <c r="BQ4" s="5">
        <v>2010</v>
      </c>
      <c r="BR4" s="5">
        <v>2011</v>
      </c>
      <c r="BS4" s="5">
        <v>2012</v>
      </c>
      <c r="BT4" s="5">
        <v>2013</v>
      </c>
      <c r="BU4" s="5">
        <v>2014</v>
      </c>
      <c r="BV4" s="5">
        <v>2015</v>
      </c>
      <c r="BW4" s="5">
        <v>2016</v>
      </c>
      <c r="BX4" s="5">
        <v>2017</v>
      </c>
      <c r="BY4" s="5">
        <v>2018</v>
      </c>
      <c r="BZ4" s="5">
        <v>2019</v>
      </c>
      <c r="CA4" s="5">
        <v>2020</v>
      </c>
      <c r="CB4" s="5">
        <v>2021</v>
      </c>
      <c r="CC4" s="5">
        <v>2022</v>
      </c>
      <c r="CD4" s="5">
        <v>2023</v>
      </c>
      <c r="CE4" s="5">
        <v>2024</v>
      </c>
      <c r="CF4" s="5">
        <v>2025</v>
      </c>
      <c r="CG4" s="5" t="str">
        <f>+BL4</f>
        <v>2026. I.</v>
      </c>
      <c r="CJ4" s="5">
        <v>2008</v>
      </c>
      <c r="CK4" s="5">
        <v>2009</v>
      </c>
      <c r="CL4" s="5">
        <v>2010</v>
      </c>
      <c r="CM4" s="5">
        <v>2010</v>
      </c>
      <c r="CN4" s="5">
        <v>2011</v>
      </c>
      <c r="CO4" s="5">
        <v>2012</v>
      </c>
      <c r="CP4" s="5">
        <v>2013</v>
      </c>
      <c r="CQ4" s="5">
        <v>2014</v>
      </c>
      <c r="CR4" s="5">
        <v>2015</v>
      </c>
      <c r="CS4" s="5">
        <v>2016</v>
      </c>
      <c r="CT4" s="5">
        <v>2017</v>
      </c>
      <c r="CU4" s="5">
        <v>2018</v>
      </c>
      <c r="CV4" s="5">
        <v>2019</v>
      </c>
      <c r="CW4" s="5">
        <v>2020</v>
      </c>
      <c r="CX4" s="5">
        <v>2021</v>
      </c>
      <c r="CY4" s="5">
        <v>2022</v>
      </c>
      <c r="CZ4" s="5">
        <v>2023</v>
      </c>
      <c r="DA4" s="5">
        <v>2024</v>
      </c>
      <c r="DB4" s="5">
        <v>2025</v>
      </c>
      <c r="DC4" s="5" t="s">
        <v>184</v>
      </c>
    </row>
    <row r="5" spans="1:109">
      <c r="A5" s="5" t="s">
        <v>63</v>
      </c>
      <c r="B5" s="5" t="s">
        <v>64</v>
      </c>
      <c r="C5" s="12">
        <v>101.13160413707175</v>
      </c>
      <c r="D5" s="12">
        <v>113.15159694089388</v>
      </c>
      <c r="E5" s="12">
        <v>108.8605573655107</v>
      </c>
      <c r="F5" s="12">
        <v>104.07922203133826</v>
      </c>
      <c r="G5" s="12">
        <v>98.845954437321566</v>
      </c>
      <c r="H5" s="12">
        <v>89.578166107551965</v>
      </c>
      <c r="I5" s="12">
        <v>78.993463598180966</v>
      </c>
      <c r="J5" s="12">
        <v>64.55063914281655</v>
      </c>
      <c r="K5" s="12">
        <v>65.109213971293059</v>
      </c>
      <c r="L5" s="12">
        <v>57.238087753285711</v>
      </c>
      <c r="M5" s="12">
        <v>50.648986162343199</v>
      </c>
      <c r="N5" s="12">
        <v>48.221466521579025</v>
      </c>
      <c r="O5" s="12">
        <v>47.291019210573943</v>
      </c>
      <c r="P5" s="12">
        <v>44.367614961930101</v>
      </c>
      <c r="Q5" s="12">
        <v>43.728005916540134</v>
      </c>
      <c r="R5" s="12">
        <v>43.310783224224956</v>
      </c>
      <c r="S5" s="38">
        <v>41.098931590519399</v>
      </c>
      <c r="T5" s="38">
        <v>38.332813171382575</v>
      </c>
      <c r="U5" s="38">
        <v>38.067387157423774</v>
      </c>
      <c r="V5" s="38">
        <v>45.771617827948646</v>
      </c>
      <c r="W5" s="12"/>
      <c r="X5" s="12"/>
      <c r="Y5" s="12">
        <v>35.262789137249904</v>
      </c>
      <c r="Z5" s="12">
        <v>43.67118672911986</v>
      </c>
      <c r="AA5" s="12">
        <v>45.599071132702761</v>
      </c>
      <c r="AB5" s="12">
        <v>42.441795185099565</v>
      </c>
      <c r="AC5" s="12">
        <v>45.259142375949111</v>
      </c>
      <c r="AD5" s="12">
        <v>38.515485760578308</v>
      </c>
      <c r="AE5" s="12">
        <v>35.764427658082354</v>
      </c>
      <c r="AF5" s="12">
        <v>33.051012946314167</v>
      </c>
      <c r="AG5" s="12">
        <v>26.944741688199397</v>
      </c>
      <c r="AH5" s="12">
        <v>25.430126355414568</v>
      </c>
      <c r="AI5" s="12">
        <v>24.086791247434491</v>
      </c>
      <c r="AJ5" s="12">
        <v>19.725927795482868</v>
      </c>
      <c r="AK5" s="12">
        <v>16.118107798716903</v>
      </c>
      <c r="AL5" s="12">
        <v>15.348094383898692</v>
      </c>
      <c r="AM5" s="12">
        <v>20.579433598813562</v>
      </c>
      <c r="AN5" s="12">
        <v>13.999506736308565</v>
      </c>
      <c r="AO5" s="12">
        <v>7.3497242328031138</v>
      </c>
      <c r="AP5" s="12">
        <v>9.9395349922118577</v>
      </c>
      <c r="AQ5" s="12">
        <v>8.8098308080351497</v>
      </c>
      <c r="AR5"/>
      <c r="AS5" s="12"/>
      <c r="AT5" s="12">
        <v>46.836067300472017</v>
      </c>
      <c r="AU5" s="12">
        <v>60.302242786437134</v>
      </c>
      <c r="AV5" s="12">
        <v>64.417897163878152</v>
      </c>
      <c r="AW5" s="12">
        <v>56.76351884357036</v>
      </c>
      <c r="AX5" s="12">
        <v>66.406026100686617</v>
      </c>
      <c r="AY5" s="12">
        <v>69.748498758255863</v>
      </c>
      <c r="AZ5" s="12">
        <v>67.555950397673485</v>
      </c>
      <c r="BA5" s="12">
        <v>59.725290402598183</v>
      </c>
      <c r="BB5" s="12">
        <v>59.36097157873126</v>
      </c>
      <c r="BC5" s="12">
        <v>61.824196411973276</v>
      </c>
      <c r="BD5" s="12">
        <v>54.454381477564297</v>
      </c>
      <c r="BE5" s="12">
        <v>49.677456500319913</v>
      </c>
      <c r="BF5" s="12">
        <v>43.409346716622721</v>
      </c>
      <c r="BG5" s="12">
        <v>40.279491610140219</v>
      </c>
      <c r="BH5" s="12">
        <v>34.67361873128246</v>
      </c>
      <c r="BI5" s="12">
        <v>33.292505157050833</v>
      </c>
      <c r="BJ5" s="12">
        <v>28.394372034397293</v>
      </c>
      <c r="BK5" s="12">
        <v>30.351467434416069</v>
      </c>
      <c r="BL5" s="12">
        <v>28.629269647973793</v>
      </c>
      <c r="BM5" s="12"/>
      <c r="BN5" s="12"/>
      <c r="BO5" s="12">
        <v>58.042636538944748</v>
      </c>
      <c r="BP5" s="12">
        <v>66.435147240422694</v>
      </c>
      <c r="BQ5" s="12">
        <v>60.912862104538711</v>
      </c>
      <c r="BR5" s="12">
        <v>63.53848623821191</v>
      </c>
      <c r="BS5" s="12">
        <v>60.716475241293622</v>
      </c>
      <c r="BT5" s="12">
        <v>61.273239044139615</v>
      </c>
      <c r="BU5" s="12">
        <v>62.896490831649523</v>
      </c>
      <c r="BV5" s="12">
        <v>63.490357232169181</v>
      </c>
      <c r="BW5" s="12">
        <v>66.274613582679081</v>
      </c>
      <c r="BX5" s="12">
        <v>67.879388515119985</v>
      </c>
      <c r="BY5" s="12">
        <v>69.101166535033158</v>
      </c>
      <c r="BZ5" s="12">
        <v>65.568100690129299</v>
      </c>
      <c r="CA5" s="12">
        <v>64.098616845100636</v>
      </c>
      <c r="CB5" s="12">
        <v>59.508634666645733</v>
      </c>
      <c r="CC5" s="12">
        <v>63.311410169898451</v>
      </c>
      <c r="CD5" s="12">
        <v>57.813786287212018</v>
      </c>
      <c r="CE5" s="12">
        <v>54.963577366895144</v>
      </c>
      <c r="CF5" s="12">
        <v>52.413854628337099</v>
      </c>
      <c r="CG5" s="12">
        <v>51.829793547717962</v>
      </c>
      <c r="CI5" s="12"/>
      <c r="CJ5" s="12">
        <v>46.694413045391315</v>
      </c>
      <c r="CK5" s="12">
        <v>59.632023050667705</v>
      </c>
      <c r="CL5" s="12">
        <v>61.897053356330559</v>
      </c>
      <c r="CM5" s="12">
        <v>61.897053356330559</v>
      </c>
      <c r="CN5" s="12">
        <v>61.710756365851857</v>
      </c>
      <c r="CO5" s="12">
        <v>64.824701003605696</v>
      </c>
      <c r="CP5" s="12">
        <v>63.60741870487491</v>
      </c>
      <c r="CQ5" s="12">
        <v>57.101431752594856</v>
      </c>
      <c r="CR5" s="12">
        <v>53.958537391836003</v>
      </c>
      <c r="CS5" s="12">
        <v>51.361247448463288</v>
      </c>
      <c r="CT5" s="12">
        <v>48.927677801192274</v>
      </c>
      <c r="CU5" s="12">
        <v>45.581932281704276</v>
      </c>
      <c r="CV5" s="12">
        <v>44.265460859473436</v>
      </c>
      <c r="CW5" s="12">
        <v>48.418393757636238</v>
      </c>
      <c r="CX5" s="12">
        <v>47.034772887787121</v>
      </c>
      <c r="CY5" s="12">
        <v>42.480591386628689</v>
      </c>
      <c r="CZ5" s="12">
        <v>41.383067679713058</v>
      </c>
      <c r="DA5" s="12">
        <v>41.285841172673031</v>
      </c>
      <c r="DB5" s="12">
        <v>44.628965939681329</v>
      </c>
      <c r="DC5" s="12">
        <v>43.720414072027111</v>
      </c>
      <c r="DD5" s="12"/>
      <c r="DE5" s="12"/>
    </row>
    <row r="6" spans="1:109">
      <c r="A6" s="5" t="s">
        <v>37</v>
      </c>
      <c r="B6" s="5" t="s">
        <v>65</v>
      </c>
      <c r="C6" s="12">
        <v>52.67298828530884</v>
      </c>
      <c r="D6" s="12">
        <v>54.225119277869339</v>
      </c>
      <c r="E6" s="12">
        <v>53.780445412325342</v>
      </c>
      <c r="F6" s="12">
        <v>50.919028506684796</v>
      </c>
      <c r="G6" s="12">
        <v>45.207576759515788</v>
      </c>
      <c r="H6" s="12">
        <v>36.52579390799103</v>
      </c>
      <c r="I6" s="12">
        <v>33.198999940719055</v>
      </c>
      <c r="J6" s="12">
        <v>24.518419017512841</v>
      </c>
      <c r="K6" s="12">
        <v>18.694323442314165</v>
      </c>
      <c r="L6" s="12">
        <v>13.463485571819117</v>
      </c>
      <c r="M6" s="12">
        <v>7.891068590123278</v>
      </c>
      <c r="N6" s="12">
        <v>7.4646999954696467</v>
      </c>
      <c r="O6" s="12">
        <v>7.4220339823288111</v>
      </c>
      <c r="P6" s="12">
        <v>8.5780945176869814</v>
      </c>
      <c r="Q6" s="12">
        <v>10.401681475189395</v>
      </c>
      <c r="R6" s="12">
        <v>12.180778709525622</v>
      </c>
      <c r="S6" s="38">
        <v>11.047742067239028</v>
      </c>
      <c r="T6" s="38">
        <v>10.280659504078077</v>
      </c>
      <c r="U6" s="38">
        <v>10.839397326913861</v>
      </c>
      <c r="V6" s="38">
        <v>15.738679850831133</v>
      </c>
      <c r="W6" s="12"/>
      <c r="X6" s="12"/>
      <c r="Y6" s="12">
        <v>-9.5227003401869119</v>
      </c>
      <c r="Z6" s="12">
        <v>-7.7761198929871478</v>
      </c>
      <c r="AA6" s="12">
        <v>-6.2967497794755172</v>
      </c>
      <c r="AB6" s="12">
        <v>-5.4538849743763711</v>
      </c>
      <c r="AC6" s="12">
        <v>-7.0038116895885061</v>
      </c>
      <c r="AD6" s="12">
        <v>-8.8481959244718649</v>
      </c>
      <c r="AE6" s="12">
        <v>-11.727859665453813</v>
      </c>
      <c r="AF6" s="12">
        <v>-13.043835209963451</v>
      </c>
      <c r="AG6" s="12">
        <v>-18.642067722454154</v>
      </c>
      <c r="AH6" s="12">
        <v>-16.413344197150838</v>
      </c>
      <c r="AI6" s="12">
        <v>-17.940155143616977</v>
      </c>
      <c r="AJ6" s="12">
        <v>-19.020586582693529</v>
      </c>
      <c r="AK6" s="12">
        <v>-23.381671149731332</v>
      </c>
      <c r="AL6" s="12">
        <v>-21.665949222864061</v>
      </c>
      <c r="AM6" s="12">
        <v>-13.805192614873397</v>
      </c>
      <c r="AN6" s="12">
        <v>-13.595745020904165</v>
      </c>
      <c r="AO6" s="12">
        <v>-16.526762197060002</v>
      </c>
      <c r="AP6" s="12">
        <v>-12.188492325750227</v>
      </c>
      <c r="AQ6" s="12">
        <v>-11.882396215668903</v>
      </c>
      <c r="AR6"/>
      <c r="AS6" s="38"/>
      <c r="AT6" s="12">
        <v>17.384775879651919</v>
      </c>
      <c r="AU6" s="12">
        <v>23.738623347591474</v>
      </c>
      <c r="AV6" s="12">
        <v>24.08657247194234</v>
      </c>
      <c r="AW6" s="12">
        <v>22.987870072398053</v>
      </c>
      <c r="AX6" s="12">
        <v>26.327766861863346</v>
      </c>
      <c r="AY6" s="12">
        <v>26.58416564789826</v>
      </c>
      <c r="AZ6" s="12">
        <v>25.20790174662179</v>
      </c>
      <c r="BA6" s="12">
        <v>22.607586191269171</v>
      </c>
      <c r="BB6" s="12">
        <v>19.68275629205165</v>
      </c>
      <c r="BC6" s="12">
        <v>18.721081149301003</v>
      </c>
      <c r="BD6" s="12">
        <v>14.021442560883896</v>
      </c>
      <c r="BE6" s="12">
        <v>10.956858309490578</v>
      </c>
      <c r="BF6" s="12">
        <v>5.7181145612279476</v>
      </c>
      <c r="BG6" s="12">
        <v>1.1540624087695164</v>
      </c>
      <c r="BH6" s="12">
        <v>-1.4071069859212229</v>
      </c>
      <c r="BI6" s="12">
        <v>-3.1296060533157468</v>
      </c>
      <c r="BJ6" s="12">
        <v>-1.1132443385575113</v>
      </c>
      <c r="BK6" s="12">
        <v>3.4537186678672178</v>
      </c>
      <c r="BL6" s="12">
        <v>2.9084160997731217</v>
      </c>
      <c r="BM6" s="12"/>
      <c r="BN6" s="12"/>
      <c r="BO6" s="12">
        <v>7.6993403506222631</v>
      </c>
      <c r="BP6" s="12">
        <v>13.286217646994542</v>
      </c>
      <c r="BQ6" s="12">
        <v>11.980933174443118</v>
      </c>
      <c r="BR6" s="12">
        <v>13.766534737782621</v>
      </c>
      <c r="BS6" s="12">
        <v>12.693889398271477</v>
      </c>
      <c r="BT6" s="12">
        <v>14.80988763804096</v>
      </c>
      <c r="BU6" s="12">
        <v>18.939347433397376</v>
      </c>
      <c r="BV6" s="12">
        <v>21.23710596282735</v>
      </c>
      <c r="BW6" s="12">
        <v>23.091436580512998</v>
      </c>
      <c r="BX6" s="12">
        <v>24.283313167075484</v>
      </c>
      <c r="BY6" s="12">
        <v>25.217029129590511</v>
      </c>
      <c r="BZ6" s="12">
        <v>24.549776567333879</v>
      </c>
      <c r="CA6" s="12">
        <v>26.801886332360059</v>
      </c>
      <c r="CB6" s="12">
        <v>27.821822407342701</v>
      </c>
      <c r="CC6" s="12">
        <v>31.059623607900338</v>
      </c>
      <c r="CD6" s="12">
        <v>31.3185260974901</v>
      </c>
      <c r="CE6" s="12">
        <v>34.718583798936308</v>
      </c>
      <c r="CF6" s="12">
        <v>39.682481647743437</v>
      </c>
      <c r="CG6" s="12">
        <v>39.990118178518131</v>
      </c>
      <c r="CI6" s="12"/>
      <c r="CJ6" s="12">
        <v>17.162665589737884</v>
      </c>
      <c r="CK6" s="12">
        <v>22.150650296518602</v>
      </c>
      <c r="CL6" s="12">
        <v>23.459202386807092</v>
      </c>
      <c r="CM6" s="12">
        <v>23.459202386807092</v>
      </c>
      <c r="CN6" s="12">
        <v>24.217740503377648</v>
      </c>
      <c r="CO6" s="12">
        <v>24.484863363618807</v>
      </c>
      <c r="CP6" s="12">
        <v>23.089144792074773</v>
      </c>
      <c r="CQ6" s="12">
        <v>17.538769989530245</v>
      </c>
      <c r="CR6" s="12">
        <v>15.37847263380519</v>
      </c>
      <c r="CS6" s="12">
        <v>11.309927156947792</v>
      </c>
      <c r="CT6" s="12">
        <v>10.205194013708214</v>
      </c>
      <c r="CU6" s="12">
        <v>7.9236959342359912</v>
      </c>
      <c r="CV6" s="12">
        <v>7.3745396061813882</v>
      </c>
      <c r="CW6" s="12">
        <v>10.817240554258147</v>
      </c>
      <c r="CX6" s="12">
        <v>9.9633755569811751</v>
      </c>
      <c r="CY6" s="12">
        <v>8.4198372091201055</v>
      </c>
      <c r="CZ6" s="12">
        <v>9.097764491900719</v>
      </c>
      <c r="DA6" s="12">
        <v>11.536137312938184</v>
      </c>
      <c r="DB6" s="12">
        <v>15.887833991697587</v>
      </c>
      <c r="DC6" s="12">
        <v>15.606748855917395</v>
      </c>
      <c r="DD6" s="12"/>
      <c r="DE6" s="12"/>
    </row>
    <row r="7" spans="1:109">
      <c r="C7" s="5">
        <v>10000</v>
      </c>
      <c r="D7" s="5">
        <v>10000</v>
      </c>
      <c r="E7" s="5">
        <v>10000</v>
      </c>
      <c r="F7" s="5">
        <v>10000</v>
      </c>
      <c r="G7" s="5">
        <v>10000</v>
      </c>
      <c r="H7" s="5">
        <v>10000</v>
      </c>
      <c r="I7" s="5">
        <v>10000</v>
      </c>
      <c r="J7" s="5">
        <v>10000</v>
      </c>
      <c r="K7" s="5">
        <v>10000</v>
      </c>
      <c r="L7" s="5">
        <v>10000</v>
      </c>
      <c r="M7" s="5">
        <v>10000</v>
      </c>
      <c r="N7" s="5">
        <v>10000</v>
      </c>
      <c r="O7" s="5">
        <v>10000</v>
      </c>
      <c r="P7" s="5">
        <v>10000</v>
      </c>
      <c r="Q7" s="5">
        <v>10000</v>
      </c>
      <c r="R7" s="5">
        <v>10000</v>
      </c>
      <c r="S7" s="5">
        <f>+R7</f>
        <v>10000</v>
      </c>
      <c r="T7" s="5">
        <f>+S7</f>
        <v>10000</v>
      </c>
      <c r="U7" s="5">
        <f>+T7</f>
        <v>10000</v>
      </c>
      <c r="V7" s="5">
        <f>+U7</f>
        <v>10000</v>
      </c>
      <c r="W7" s="5">
        <v>10000</v>
      </c>
      <c r="X7" s="5">
        <v>-10000</v>
      </c>
      <c r="Y7" s="5">
        <v>-10000</v>
      </c>
      <c r="Z7" s="5">
        <v>-10000</v>
      </c>
      <c r="AA7" s="5">
        <v>-10000</v>
      </c>
      <c r="AB7" s="5">
        <v>-10000</v>
      </c>
      <c r="AC7" s="5">
        <v>-10000</v>
      </c>
      <c r="AD7" s="5">
        <v>-10000</v>
      </c>
      <c r="AE7" s="5">
        <v>-10000</v>
      </c>
      <c r="AF7" s="5">
        <v>-10000</v>
      </c>
      <c r="AG7" s="5">
        <v>-10000</v>
      </c>
      <c r="AH7" s="5">
        <v>-10000</v>
      </c>
      <c r="AI7" s="5">
        <v>-10000</v>
      </c>
      <c r="AJ7" s="5">
        <v>-10000</v>
      </c>
      <c r="AK7" s="5">
        <v>-10000</v>
      </c>
      <c r="AL7" s="5">
        <v>-10000</v>
      </c>
      <c r="AM7" s="5">
        <v>-10000</v>
      </c>
      <c r="AN7" s="5">
        <v>-10000</v>
      </c>
      <c r="AO7" s="5">
        <f>+AN7</f>
        <v>-10000</v>
      </c>
      <c r="AP7" s="5">
        <v>-10000</v>
      </c>
      <c r="AQ7" s="45">
        <f>+AP7</f>
        <v>-10000</v>
      </c>
      <c r="AR7" s="45">
        <f>+AQ7</f>
        <v>-10000</v>
      </c>
      <c r="AS7" s="5">
        <v>10000</v>
      </c>
      <c r="AT7" s="5">
        <v>10000</v>
      </c>
      <c r="AU7" s="5">
        <v>10000</v>
      </c>
      <c r="AV7" s="5">
        <v>10000</v>
      </c>
      <c r="AW7" s="5">
        <v>10000</v>
      </c>
      <c r="AX7" s="5">
        <v>10000</v>
      </c>
      <c r="AY7" s="5">
        <v>10000</v>
      </c>
      <c r="AZ7" s="5">
        <v>10000</v>
      </c>
      <c r="BA7" s="5">
        <v>10000</v>
      </c>
      <c r="BB7" s="5">
        <v>10000</v>
      </c>
      <c r="BC7" s="5">
        <v>10000</v>
      </c>
      <c r="BD7" s="5">
        <v>10000</v>
      </c>
      <c r="BE7" s="5">
        <v>10000</v>
      </c>
      <c r="BF7" s="5">
        <v>10000</v>
      </c>
      <c r="BG7" s="5">
        <v>10000</v>
      </c>
      <c r="BH7" s="5">
        <v>10000</v>
      </c>
      <c r="BI7" s="5">
        <v>10000</v>
      </c>
      <c r="BJ7" s="5">
        <v>10000</v>
      </c>
      <c r="BK7" s="5">
        <f>BI7</f>
        <v>10000</v>
      </c>
      <c r="BL7" s="5">
        <f t="shared" ref="BL7:BM7" si="2">BJ7</f>
        <v>10000</v>
      </c>
      <c r="BM7" s="5">
        <f t="shared" si="2"/>
        <v>10000</v>
      </c>
      <c r="BN7" s="5">
        <f>+BO7</f>
        <v>-10000</v>
      </c>
      <c r="BO7" s="5">
        <v>-10000</v>
      </c>
      <c r="BP7" s="5">
        <v>-10000</v>
      </c>
      <c r="BQ7" s="5">
        <v>-10000</v>
      </c>
      <c r="BR7" s="5">
        <v>-10000</v>
      </c>
      <c r="BS7" s="5">
        <v>-10000</v>
      </c>
      <c r="BT7" s="5">
        <v>-10000</v>
      </c>
      <c r="BU7" s="5">
        <v>-10000</v>
      </c>
      <c r="BV7" s="5">
        <v>-10000</v>
      </c>
      <c r="BW7" s="5">
        <v>-10000</v>
      </c>
      <c r="BX7" s="5">
        <v>-10000</v>
      </c>
      <c r="BY7" s="5">
        <v>-10000</v>
      </c>
      <c r="BZ7" s="5">
        <v>-10000</v>
      </c>
      <c r="CA7" s="5">
        <v>-10000</v>
      </c>
      <c r="CB7" s="5">
        <v>-10000</v>
      </c>
      <c r="CC7" s="5">
        <v>-10000</v>
      </c>
      <c r="CD7" s="5">
        <v>-10000</v>
      </c>
      <c r="CE7" s="5">
        <v>-10000</v>
      </c>
      <c r="CF7" s="5">
        <v>-10000</v>
      </c>
      <c r="CG7" s="5">
        <v>-10000</v>
      </c>
      <c r="CH7">
        <f>+CF7</f>
        <v>-10000</v>
      </c>
      <c r="CI7" s="5">
        <f>+CJ7</f>
        <v>10000</v>
      </c>
      <c r="CJ7" s="5">
        <v>10000</v>
      </c>
      <c r="CK7" s="5">
        <v>10000</v>
      </c>
      <c r="CL7" s="5">
        <v>10001</v>
      </c>
      <c r="CM7" s="5">
        <v>10000</v>
      </c>
      <c r="CN7" s="5">
        <v>10000</v>
      </c>
      <c r="CO7" s="5">
        <v>10000</v>
      </c>
      <c r="CP7" s="5">
        <v>10000</v>
      </c>
      <c r="CQ7" s="5">
        <v>10000</v>
      </c>
      <c r="CR7" s="5">
        <v>10000</v>
      </c>
      <c r="CS7" s="5">
        <v>10000</v>
      </c>
      <c r="CT7" s="5">
        <v>10000</v>
      </c>
      <c r="CU7" s="5">
        <v>10000</v>
      </c>
      <c r="CV7" s="5">
        <v>10000</v>
      </c>
      <c r="CW7" s="5">
        <v>10000</v>
      </c>
      <c r="CX7" s="5">
        <v>10000</v>
      </c>
      <c r="CY7" s="5">
        <v>10000</v>
      </c>
      <c r="CZ7" s="5">
        <f>CY7</f>
        <v>10000</v>
      </c>
      <c r="DA7" s="5">
        <f>CZ7</f>
        <v>10000</v>
      </c>
      <c r="DB7" s="5">
        <f>CZ7</f>
        <v>10000</v>
      </c>
      <c r="DC7" s="5">
        <f>DA7</f>
        <v>10000</v>
      </c>
      <c r="DD7" s="13"/>
      <c r="DE7" s="13"/>
    </row>
    <row r="8" spans="1:109">
      <c r="C8" s="5" t="str">
        <f t="shared" ref="C8:K8" si="3">_xlfn.CONCAT(C4,"Q4")</f>
        <v>2008Q4</v>
      </c>
      <c r="D8" s="5" t="str">
        <f t="shared" si="3"/>
        <v>2009Q4</v>
      </c>
      <c r="E8" s="5" t="str">
        <f t="shared" si="3"/>
        <v>2010Q4</v>
      </c>
      <c r="F8" s="5" t="str">
        <f t="shared" si="3"/>
        <v>2011Q4</v>
      </c>
      <c r="G8" s="5" t="str">
        <f t="shared" si="3"/>
        <v>2012Q4</v>
      </c>
      <c r="H8" s="5" t="str">
        <f t="shared" si="3"/>
        <v>2013Q4</v>
      </c>
      <c r="I8" s="5" t="str">
        <f t="shared" si="3"/>
        <v>2014Q4</v>
      </c>
      <c r="J8" s="5" t="str">
        <f t="shared" si="3"/>
        <v>2015Q4</v>
      </c>
      <c r="K8" s="5" t="str">
        <f t="shared" si="3"/>
        <v>2016Q4</v>
      </c>
      <c r="L8" s="5" t="s">
        <v>29</v>
      </c>
      <c r="M8" s="5" t="s">
        <v>76</v>
      </c>
      <c r="N8" s="5" t="s">
        <v>111</v>
      </c>
      <c r="O8" s="5" t="s">
        <v>118</v>
      </c>
      <c r="P8" s="5" t="s">
        <v>124</v>
      </c>
      <c r="Q8" s="5" t="s">
        <v>144</v>
      </c>
      <c r="R8" s="5" t="s">
        <v>157</v>
      </c>
      <c r="S8" s="5" t="s">
        <v>168</v>
      </c>
      <c r="T8" s="5" t="s">
        <v>176</v>
      </c>
      <c r="U8" s="5" t="s">
        <v>185</v>
      </c>
      <c r="Y8" s="5" t="str">
        <f t="shared" ref="Y8:AG8" si="4">_xlfn.CONCAT(Y4,"Q4")</f>
        <v>2008Q4</v>
      </c>
      <c r="Z8" s="5" t="str">
        <f t="shared" si="4"/>
        <v>2009Q4</v>
      </c>
      <c r="AA8" s="5" t="str">
        <f t="shared" si="4"/>
        <v>2010Q4</v>
      </c>
      <c r="AB8" s="5" t="str">
        <f t="shared" si="4"/>
        <v>2011Q4</v>
      </c>
      <c r="AC8" s="5" t="str">
        <f t="shared" si="4"/>
        <v>2012Q4</v>
      </c>
      <c r="AD8" s="5" t="str">
        <f t="shared" si="4"/>
        <v>2013Q4</v>
      </c>
      <c r="AE8" s="5" t="str">
        <f t="shared" si="4"/>
        <v>2014Q4</v>
      </c>
      <c r="AF8" s="5" t="str">
        <f t="shared" si="4"/>
        <v>2015Q4</v>
      </c>
      <c r="AG8" s="5" t="str">
        <f t="shared" si="4"/>
        <v>2016Q4</v>
      </c>
      <c r="AH8" s="5" t="s">
        <v>29</v>
      </c>
      <c r="AI8" s="5" t="s">
        <v>76</v>
      </c>
      <c r="AJ8" s="5" t="s">
        <v>111</v>
      </c>
      <c r="AK8" s="5" t="s">
        <v>118</v>
      </c>
      <c r="AL8" s="5" t="s">
        <v>124</v>
      </c>
      <c r="AM8" s="5" t="s">
        <v>144</v>
      </c>
      <c r="AN8" s="5" t="s">
        <v>157</v>
      </c>
      <c r="AO8" s="5" t="s">
        <v>168</v>
      </c>
      <c r="AP8" s="5" t="s">
        <v>176</v>
      </c>
      <c r="AQ8" s="45" t="s">
        <v>183</v>
      </c>
      <c r="AT8" s="5" t="str">
        <f t="shared" ref="AT8:BB8" si="5">_xlfn.CONCAT(AT4,"Q4")</f>
        <v>2008Q4</v>
      </c>
      <c r="AU8" s="5" t="str">
        <f t="shared" si="5"/>
        <v>2009Q4</v>
      </c>
      <c r="AV8" s="5" t="str">
        <f t="shared" si="5"/>
        <v>2010Q4</v>
      </c>
      <c r="AW8" s="5" t="str">
        <f t="shared" si="5"/>
        <v>2011Q4</v>
      </c>
      <c r="AX8" s="5" t="str">
        <f t="shared" si="5"/>
        <v>2012Q4</v>
      </c>
      <c r="AY8" s="5" t="str">
        <f t="shared" si="5"/>
        <v>2013Q4</v>
      </c>
      <c r="AZ8" s="5" t="str">
        <f t="shared" si="5"/>
        <v>2014Q4</v>
      </c>
      <c r="BA8" s="5" t="str">
        <f t="shared" si="5"/>
        <v>2015Q4</v>
      </c>
      <c r="BB8" s="5" t="str">
        <f t="shared" si="5"/>
        <v>2016Q4</v>
      </c>
      <c r="BC8" s="5" t="s">
        <v>29</v>
      </c>
      <c r="BD8" s="5" t="s">
        <v>76</v>
      </c>
      <c r="BE8" s="5" t="s">
        <v>111</v>
      </c>
      <c r="BF8" s="5" t="s">
        <v>118</v>
      </c>
      <c r="BG8" s="5" t="s">
        <v>124</v>
      </c>
      <c r="BH8" s="5" t="s">
        <v>144</v>
      </c>
      <c r="BI8" s="5" t="s">
        <v>157</v>
      </c>
      <c r="BJ8" s="5" t="s">
        <v>168</v>
      </c>
      <c r="BK8" s="5" t="s">
        <v>176</v>
      </c>
      <c r="BL8" s="5" t="s">
        <v>183</v>
      </c>
      <c r="BO8" s="5" t="str">
        <f t="shared" ref="BO8:BW8" si="6">_xlfn.CONCAT(BO4,"Q4")</f>
        <v>2008Q4</v>
      </c>
      <c r="BP8" s="5" t="str">
        <f t="shared" si="6"/>
        <v>2009Q4</v>
      </c>
      <c r="BQ8" s="5" t="str">
        <f t="shared" si="6"/>
        <v>2010Q4</v>
      </c>
      <c r="BR8" s="5" t="str">
        <f t="shared" si="6"/>
        <v>2011Q4</v>
      </c>
      <c r="BS8" s="5" t="str">
        <f t="shared" si="6"/>
        <v>2012Q4</v>
      </c>
      <c r="BT8" s="5" t="str">
        <f t="shared" si="6"/>
        <v>2013Q4</v>
      </c>
      <c r="BU8" s="5" t="str">
        <f t="shared" si="6"/>
        <v>2014Q4</v>
      </c>
      <c r="BV8" s="5" t="str">
        <f t="shared" si="6"/>
        <v>2015Q4</v>
      </c>
      <c r="BW8" s="5" t="str">
        <f t="shared" si="6"/>
        <v>2016Q4</v>
      </c>
      <c r="BX8" s="5" t="s">
        <v>29</v>
      </c>
      <c r="BY8" s="5" t="s">
        <v>76</v>
      </c>
      <c r="BZ8" s="5" t="s">
        <v>111</v>
      </c>
      <c r="CA8" s="5" t="str">
        <f t="shared" ref="CA8:CE8" si="7">_xlfn.CONCAT(CA4,"Q4")</f>
        <v>2020Q4</v>
      </c>
      <c r="CB8" s="5" t="str">
        <f t="shared" si="7"/>
        <v>2021Q4</v>
      </c>
      <c r="CC8" s="5" t="str">
        <f t="shared" si="7"/>
        <v>2022Q4</v>
      </c>
      <c r="CD8" s="5" t="str">
        <f t="shared" si="7"/>
        <v>2023Q4</v>
      </c>
      <c r="CE8" s="5" t="str">
        <f t="shared" si="7"/>
        <v>2024Q4</v>
      </c>
      <c r="CF8" s="5" t="s">
        <v>176</v>
      </c>
      <c r="CG8" s="5" t="str">
        <f>+BL8</f>
        <v>2026Q1</v>
      </c>
      <c r="CJ8" s="5" t="str">
        <f t="shared" ref="CJ8:CU8" si="8">_xlfn.CONCAT(CJ4,"Q4")</f>
        <v>2008Q4</v>
      </c>
      <c r="CK8" s="5" t="str">
        <f t="shared" si="8"/>
        <v>2009Q4</v>
      </c>
      <c r="CL8" s="5" t="str">
        <f t="shared" ref="CL8" si="9">_xlfn.CONCAT(CL4,"Q4")</f>
        <v>2010Q4</v>
      </c>
      <c r="CM8" s="5" t="str">
        <f t="shared" si="8"/>
        <v>2010Q4</v>
      </c>
      <c r="CN8" s="5" t="str">
        <f t="shared" si="8"/>
        <v>2011Q4</v>
      </c>
      <c r="CO8" s="5" t="str">
        <f t="shared" si="8"/>
        <v>2012Q4</v>
      </c>
      <c r="CP8" s="5" t="str">
        <f t="shared" si="8"/>
        <v>2013Q4</v>
      </c>
      <c r="CQ8" s="5" t="str">
        <f t="shared" si="8"/>
        <v>2014Q4</v>
      </c>
      <c r="CR8" s="5" t="str">
        <f t="shared" si="8"/>
        <v>2015Q4</v>
      </c>
      <c r="CS8" s="5" t="str">
        <f t="shared" si="8"/>
        <v>2016Q4</v>
      </c>
      <c r="CT8" s="5" t="s">
        <v>29</v>
      </c>
      <c r="CU8" s="5" t="str">
        <f t="shared" si="8"/>
        <v>2018Q4</v>
      </c>
      <c r="CV8" s="5" t="s">
        <v>111</v>
      </c>
      <c r="CW8" s="5" t="s">
        <v>118</v>
      </c>
      <c r="CX8" s="5" t="s">
        <v>124</v>
      </c>
      <c r="CY8" s="5" t="s">
        <v>144</v>
      </c>
      <c r="CZ8" s="5" t="str">
        <f>CD8</f>
        <v>2023Q4</v>
      </c>
      <c r="DA8" s="5" t="str">
        <f t="shared" ref="DA8" si="10">CE8</f>
        <v>2024Q4</v>
      </c>
      <c r="DB8" s="5" t="str">
        <f>CF8</f>
        <v>2025Q4</v>
      </c>
      <c r="DC8" s="5" t="str">
        <f>CG8</f>
        <v>2026Q1</v>
      </c>
      <c r="DD8" s="13"/>
      <c r="DE8" s="13"/>
    </row>
    <row r="9" spans="1:109">
      <c r="AL9" s="12"/>
      <c r="AO9" s="12"/>
      <c r="AR9" s="12"/>
      <c r="AS9" s="12"/>
      <c r="AT9" s="12"/>
    </row>
    <row r="10" spans="1:109" customFormat="1"/>
    <row r="11" spans="1:109" customFormat="1"/>
    <row r="12" spans="1:109" customFormat="1"/>
    <row r="13" spans="1:109" customFormat="1"/>
    <row r="14" spans="1:109" customFormat="1"/>
    <row r="15" spans="1:109" customFormat="1"/>
    <row r="16" spans="1:109">
      <c r="AU16" s="5"/>
    </row>
    <row r="17" spans="47:47">
      <c r="AU17" s="5"/>
    </row>
    <row r="18" spans="47:47">
      <c r="AU18" s="5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4A35-5C09-4B3E-9856-512C9BD50DA9}">
  <sheetPr codeName="Munka19">
    <tabColor theme="9"/>
  </sheetPr>
  <dimension ref="A1:AN19"/>
  <sheetViews>
    <sheetView showGridLines="0" zoomScale="110" zoomScaleNormal="110" workbookViewId="0">
      <pane xSplit="2" ySplit="2" topLeftCell="Z3" activePane="bottomRight" state="frozen"/>
      <selection activeCell="CG6" sqref="CG6:CH6"/>
      <selection pane="topRight" activeCell="CG6" sqref="CG6:CH6"/>
      <selection pane="bottomLeft" activeCell="CG6" sqref="CG6:CH6"/>
      <selection pane="bottomRight" activeCell="AA9" sqref="AA9"/>
    </sheetView>
  </sheetViews>
  <sheetFormatPr defaultColWidth="9.140625" defaultRowHeight="12"/>
  <cols>
    <col min="1" max="2" width="9.140625" style="5"/>
    <col min="3" max="5" width="11.28515625" style="5" bestFit="1" customWidth="1"/>
    <col min="6" max="16384" width="9.140625" style="5"/>
  </cols>
  <sheetData>
    <row r="1" spans="1:40">
      <c r="C1" s="1" t="s">
        <v>136</v>
      </c>
      <c r="D1" s="1" t="s">
        <v>69</v>
      </c>
      <c r="E1" s="1" t="s">
        <v>70</v>
      </c>
      <c r="F1" s="1" t="s">
        <v>71</v>
      </c>
      <c r="G1" s="1" t="s">
        <v>137</v>
      </c>
      <c r="H1" s="1" t="s">
        <v>69</v>
      </c>
      <c r="I1" s="1" t="s">
        <v>70</v>
      </c>
      <c r="J1" s="1" t="s">
        <v>71</v>
      </c>
      <c r="K1" s="1" t="s">
        <v>138</v>
      </c>
      <c r="L1" s="1" t="s">
        <v>69</v>
      </c>
      <c r="M1" s="1" t="s">
        <v>70</v>
      </c>
      <c r="N1" s="1" t="s">
        <v>71</v>
      </c>
      <c r="O1" s="1" t="s">
        <v>139</v>
      </c>
      <c r="P1" s="1" t="s">
        <v>69</v>
      </c>
      <c r="Q1" s="1" t="s">
        <v>70</v>
      </c>
      <c r="R1" s="1" t="s">
        <v>71</v>
      </c>
      <c r="S1" s="1" t="s">
        <v>140</v>
      </c>
      <c r="T1" s="1" t="s">
        <v>69</v>
      </c>
      <c r="U1" s="1" t="s">
        <v>70</v>
      </c>
      <c r="V1" s="1" t="s">
        <v>71</v>
      </c>
      <c r="W1" s="1" t="s">
        <v>146</v>
      </c>
      <c r="X1" s="1" t="s">
        <v>69</v>
      </c>
      <c r="Y1" s="1" t="s">
        <v>70</v>
      </c>
      <c r="Z1" s="1" t="s">
        <v>71</v>
      </c>
      <c r="AA1" s="1" t="s">
        <v>155</v>
      </c>
      <c r="AB1" s="1" t="str">
        <f t="shared" ref="AB1:AD2" si="0">+X1</f>
        <v>Q2</v>
      </c>
      <c r="AC1" s="1" t="str">
        <f t="shared" si="0"/>
        <v>Q3</v>
      </c>
      <c r="AD1" s="1" t="str">
        <f t="shared" si="0"/>
        <v>Q4</v>
      </c>
      <c r="AE1" s="1" t="s">
        <v>169</v>
      </c>
      <c r="AF1" s="1" t="str">
        <f t="shared" ref="AF1:AF2" si="1">+AB1</f>
        <v>Q2</v>
      </c>
      <c r="AG1" s="1" t="str">
        <f t="shared" ref="AG1:AG2" si="2">+AC1</f>
        <v>Q3</v>
      </c>
      <c r="AH1" s="1" t="str">
        <f t="shared" ref="AH1:AH2" si="3">+AD1</f>
        <v>Q4</v>
      </c>
      <c r="AI1" s="1" t="s">
        <v>172</v>
      </c>
      <c r="AJ1" s="1" t="str">
        <f t="shared" ref="AJ1:AJ2" si="4">+AF1</f>
        <v>Q2</v>
      </c>
      <c r="AK1" s="1" t="str">
        <f t="shared" ref="AK1:AK2" si="5">+AG1</f>
        <v>Q3</v>
      </c>
      <c r="AL1" s="1" t="str">
        <f t="shared" ref="AL1:AL2" si="6">+AH1</f>
        <v>Q4</v>
      </c>
      <c r="AM1" s="1" t="s">
        <v>182</v>
      </c>
      <c r="AN1" s="1" t="str">
        <f>AJ1</f>
        <v>Q2</v>
      </c>
    </row>
    <row r="2" spans="1:40">
      <c r="C2" s="1" t="s">
        <v>131</v>
      </c>
      <c r="D2" s="1" t="s">
        <v>44</v>
      </c>
      <c r="E2" s="1" t="s">
        <v>130</v>
      </c>
      <c r="F2" s="1" t="s">
        <v>45</v>
      </c>
      <c r="G2" s="1" t="s">
        <v>132</v>
      </c>
      <c r="H2" s="1" t="s">
        <v>44</v>
      </c>
      <c r="I2" s="1" t="s">
        <v>130</v>
      </c>
      <c r="J2" s="1" t="s">
        <v>45</v>
      </c>
      <c r="K2" s="1" t="s">
        <v>133</v>
      </c>
      <c r="L2" s="1" t="s">
        <v>44</v>
      </c>
      <c r="M2" s="1" t="s">
        <v>130</v>
      </c>
      <c r="N2" s="1" t="s">
        <v>45</v>
      </c>
      <c r="O2" s="1" t="s">
        <v>134</v>
      </c>
      <c r="P2" s="1" t="s">
        <v>44</v>
      </c>
      <c r="Q2" s="1" t="s">
        <v>130</v>
      </c>
      <c r="R2" s="1" t="s">
        <v>45</v>
      </c>
      <c r="S2" s="1" t="s">
        <v>135</v>
      </c>
      <c r="T2" s="1" t="s">
        <v>44</v>
      </c>
      <c r="U2" s="1" t="s">
        <v>130</v>
      </c>
      <c r="V2" s="1" t="s">
        <v>45</v>
      </c>
      <c r="W2" s="1" t="s">
        <v>147</v>
      </c>
      <c r="X2" s="1" t="s">
        <v>44</v>
      </c>
      <c r="Y2" s="1" t="s">
        <v>130</v>
      </c>
      <c r="Z2" s="1" t="s">
        <v>45</v>
      </c>
      <c r="AA2" s="1" t="s">
        <v>156</v>
      </c>
      <c r="AB2" s="1" t="str">
        <f t="shared" si="0"/>
        <v>II.</v>
      </c>
      <c r="AC2" s="1" t="str">
        <f t="shared" si="0"/>
        <v xml:space="preserve">         III.</v>
      </c>
      <c r="AD2" s="1" t="str">
        <f t="shared" si="0"/>
        <v>IV.</v>
      </c>
      <c r="AE2" s="1" t="s">
        <v>170</v>
      </c>
      <c r="AF2" s="1" t="str">
        <f t="shared" si="1"/>
        <v>II.</v>
      </c>
      <c r="AG2" s="1" t="str">
        <f t="shared" si="2"/>
        <v xml:space="preserve">         III.</v>
      </c>
      <c r="AH2" s="1" t="str">
        <f t="shared" si="3"/>
        <v>IV.</v>
      </c>
      <c r="AI2" s="1" t="s">
        <v>173</v>
      </c>
      <c r="AJ2" s="1" t="str">
        <f t="shared" si="4"/>
        <v>II.</v>
      </c>
      <c r="AK2" s="1" t="str">
        <f t="shared" si="5"/>
        <v xml:space="preserve">         III.</v>
      </c>
      <c r="AL2" s="1" t="str">
        <f t="shared" si="6"/>
        <v>IV.</v>
      </c>
      <c r="AM2" s="1" t="s">
        <v>184</v>
      </c>
      <c r="AN2" s="1" t="str">
        <f>AJ2</f>
        <v>II.</v>
      </c>
    </row>
    <row r="3" spans="1:40">
      <c r="A3" s="5" t="s">
        <v>30</v>
      </c>
      <c r="B3" s="5" t="s">
        <v>15</v>
      </c>
      <c r="C3" s="12">
        <v>67.665178120352067</v>
      </c>
      <c r="D3" s="12">
        <v>65.320653303677929</v>
      </c>
      <c r="E3" s="12">
        <v>62.314123775745642</v>
      </c>
      <c r="F3" s="12">
        <v>59.396775179642106</v>
      </c>
      <c r="G3" s="12">
        <v>57.464364119414476</v>
      </c>
      <c r="H3" s="12">
        <v>55.884213480051045</v>
      </c>
      <c r="I3" s="12">
        <v>55.643372858267703</v>
      </c>
      <c r="J3" s="12">
        <v>55.383018858072639</v>
      </c>
      <c r="K3" s="12">
        <v>56.223714547001755</v>
      </c>
      <c r="L3" s="12">
        <v>54.676149583261861</v>
      </c>
      <c r="M3" s="12">
        <v>55.311398846626361</v>
      </c>
      <c r="N3" s="12">
        <v>52.506761738240705</v>
      </c>
      <c r="O3" s="12">
        <v>50.514510374397048</v>
      </c>
      <c r="P3" s="12">
        <v>55.402241284402123</v>
      </c>
      <c r="Q3" s="12">
        <v>57.548015024048638</v>
      </c>
      <c r="R3" s="12">
        <v>59.326060285514082</v>
      </c>
      <c r="S3" s="12">
        <v>60.089934973406876</v>
      </c>
      <c r="T3" s="12">
        <v>58.606423142822649</v>
      </c>
      <c r="U3" s="12">
        <v>62.536955790360203</v>
      </c>
      <c r="V3" s="12">
        <v>61.52689756983569</v>
      </c>
      <c r="W3" s="12">
        <v>62.091718750381844</v>
      </c>
      <c r="X3" s="12">
        <v>60.369885924278179</v>
      </c>
      <c r="Y3" s="12">
        <v>62.322747535797049</v>
      </c>
      <c r="Z3" s="12">
        <v>65.232792339922042</v>
      </c>
      <c r="AA3" s="12">
        <v>70.545670568618675</v>
      </c>
      <c r="AB3" s="12">
        <v>69.779915545136006</v>
      </c>
      <c r="AC3" s="12">
        <v>64.540600357541905</v>
      </c>
      <c r="AD3" s="12">
        <v>63.736424701983637</v>
      </c>
      <c r="AE3" s="12">
        <v>63.967507706842383</v>
      </c>
      <c r="AF3" s="12">
        <v>64.138198431645421</v>
      </c>
      <c r="AG3" s="12">
        <v>62.273758524277532</v>
      </c>
      <c r="AH3" s="12">
        <v>62.628722636001434</v>
      </c>
      <c r="AI3" s="12">
        <v>63.402379520699313</v>
      </c>
      <c r="AJ3" s="12">
        <v>64.218986540899735</v>
      </c>
      <c r="AK3" s="12">
        <v>63.959126931447905</v>
      </c>
      <c r="AL3" s="12">
        <v>65.052659356431676</v>
      </c>
      <c r="AM3" s="12">
        <v>66.914306140053256</v>
      </c>
      <c r="AN3" s="12">
        <v>72.293856560084762</v>
      </c>
    </row>
    <row r="4" spans="1:40">
      <c r="A4" s="5" t="s">
        <v>32</v>
      </c>
      <c r="B4" s="5" t="s">
        <v>19</v>
      </c>
      <c r="C4" s="12">
        <v>55.704997387381461</v>
      </c>
      <c r="D4" s="12">
        <v>53.822075163091498</v>
      </c>
      <c r="E4" s="12">
        <v>51.3001717321416</v>
      </c>
      <c r="F4" s="12">
        <v>50.503210460794925</v>
      </c>
      <c r="G4" s="12">
        <v>49.401097197922098</v>
      </c>
      <c r="H4" s="12">
        <v>46.861289185408076</v>
      </c>
      <c r="I4" s="12">
        <v>46.634568802361564</v>
      </c>
      <c r="J4" s="12">
        <v>46.042559087621967</v>
      </c>
      <c r="K4" s="12">
        <v>44.514116862341758</v>
      </c>
      <c r="L4" s="12">
        <v>44.164086469621992</v>
      </c>
      <c r="M4" s="12">
        <v>43.406973876869266</v>
      </c>
      <c r="N4" s="12">
        <v>42.663506269386097</v>
      </c>
      <c r="O4" s="12">
        <v>39.919243554273869</v>
      </c>
      <c r="P4" s="12">
        <v>40.282296716199546</v>
      </c>
      <c r="Q4" s="12">
        <v>40.068618126818336</v>
      </c>
      <c r="R4" s="12">
        <v>41.959159738399052</v>
      </c>
      <c r="S4" s="12">
        <v>41.400834465032645</v>
      </c>
      <c r="T4" s="12">
        <v>39.642279237825221</v>
      </c>
      <c r="U4" s="12">
        <v>39.690030912241866</v>
      </c>
      <c r="V4" s="12">
        <v>38.814886452729489</v>
      </c>
      <c r="W4" s="12">
        <v>37.667976286660441</v>
      </c>
      <c r="X4" s="12">
        <v>37.631764463358913</v>
      </c>
      <c r="Y4" s="12">
        <v>37.063990076352496</v>
      </c>
      <c r="Z4" s="12">
        <v>36.542618397374127</v>
      </c>
      <c r="AA4" s="12">
        <v>35.839768128317459</v>
      </c>
      <c r="AB4" s="12">
        <v>36.827430503912929</v>
      </c>
      <c r="AC4" s="12">
        <v>35.384593566675356</v>
      </c>
      <c r="AD4" s="12">
        <v>36.19725958748888</v>
      </c>
      <c r="AE4" s="12">
        <v>36.091053468532131</v>
      </c>
      <c r="AF4" s="12">
        <v>36.089836013526899</v>
      </c>
      <c r="AG4" s="12">
        <v>35.822545314645041</v>
      </c>
      <c r="AH4" s="12">
        <v>37.70142120039386</v>
      </c>
      <c r="AI4" s="12">
        <v>38.133034912319694</v>
      </c>
      <c r="AJ4" s="12">
        <v>37.314382804708615</v>
      </c>
      <c r="AK4" s="12">
        <v>36.90101341723733</v>
      </c>
      <c r="AL4" s="12">
        <v>37.528297652455684</v>
      </c>
      <c r="AM4" s="12">
        <v>38.58504612086908</v>
      </c>
      <c r="AN4" s="12"/>
    </row>
    <row r="5" spans="1:40" s="26" customFormat="1">
      <c r="A5" s="26" t="s">
        <v>66</v>
      </c>
      <c r="B5" s="26" t="s">
        <v>68</v>
      </c>
      <c r="C5" s="27">
        <v>73.115595320831702</v>
      </c>
      <c r="D5" s="27">
        <v>72.466803734082788</v>
      </c>
      <c r="E5" s="27">
        <v>73.55904752264189</v>
      </c>
      <c r="F5" s="27">
        <v>86.809972646079842</v>
      </c>
      <c r="G5" s="27">
        <v>86.837282868470368</v>
      </c>
      <c r="H5" s="27">
        <v>88.262344377836968</v>
      </c>
      <c r="I5" s="27">
        <v>88.99809754701414</v>
      </c>
      <c r="J5" s="27">
        <v>92.293283471317892</v>
      </c>
      <c r="K5" s="27">
        <v>89.673005246850906</v>
      </c>
      <c r="L5" s="27">
        <v>92.080088315561937</v>
      </c>
      <c r="M5" s="27">
        <v>93.020329552749843</v>
      </c>
      <c r="N5" s="27">
        <v>91.688304820328398</v>
      </c>
      <c r="O5" s="27">
        <v>91.559175521408875</v>
      </c>
      <c r="P5" s="27">
        <v>100.58978260613141</v>
      </c>
      <c r="Q5" s="27">
        <v>99.377222870578009</v>
      </c>
      <c r="R5" s="27">
        <v>99.77003963079116</v>
      </c>
      <c r="S5" s="27">
        <v>97.210500333148431</v>
      </c>
      <c r="T5" s="27">
        <v>96.664963542281583</v>
      </c>
      <c r="U5" s="27">
        <v>96.977744170484996</v>
      </c>
      <c r="V5" s="27">
        <v>115.19467748077368</v>
      </c>
      <c r="W5" s="27">
        <v>121.40746758885803</v>
      </c>
      <c r="X5" s="27">
        <v>110.76522754830529</v>
      </c>
      <c r="Y5" s="27">
        <v>93.041664115651002</v>
      </c>
      <c r="Z5" s="27">
        <v>87.898566474808504</v>
      </c>
      <c r="AA5" s="27">
        <v>87.08236773301951</v>
      </c>
      <c r="AB5" s="27">
        <v>85.336492394105733</v>
      </c>
      <c r="AC5" s="27">
        <v>85.026617661395349</v>
      </c>
      <c r="AD5" s="27">
        <v>82.709466750095331</v>
      </c>
      <c r="AE5" s="27">
        <v>85.324241576427355</v>
      </c>
      <c r="AF5" s="27">
        <v>83.992972543618365</v>
      </c>
      <c r="AG5" s="27">
        <v>86.122229751074414</v>
      </c>
      <c r="AH5" s="27">
        <v>85.153773784152222</v>
      </c>
      <c r="AI5" s="27">
        <v>91.681521093285795</v>
      </c>
      <c r="AJ5" s="27">
        <v>92.261179087540384</v>
      </c>
      <c r="AK5" s="27">
        <v>90.072470866207183</v>
      </c>
      <c r="AL5" s="27">
        <v>87.714097472620594</v>
      </c>
      <c r="AM5" s="27">
        <v>88.42789727515256</v>
      </c>
      <c r="AN5" s="27"/>
    </row>
    <row r="6" spans="1:40">
      <c r="A6" s="5" t="s">
        <v>31</v>
      </c>
      <c r="B6" s="5" t="s">
        <v>92</v>
      </c>
      <c r="C6" s="12">
        <v>70.693437195930386</v>
      </c>
      <c r="D6" s="12">
        <v>72.447927552504495</v>
      </c>
      <c r="E6" s="12">
        <v>71.663906732610968</v>
      </c>
      <c r="F6" s="12">
        <v>69.363162323668803</v>
      </c>
      <c r="G6" s="12">
        <v>66.534873785814554</v>
      </c>
      <c r="H6" s="12">
        <v>63.668071480228939</v>
      </c>
      <c r="I6" s="12">
        <v>63.475975584430856</v>
      </c>
      <c r="J6" s="12">
        <v>63.014535473404251</v>
      </c>
      <c r="K6" s="12">
        <v>61.53093818461366</v>
      </c>
      <c r="L6" s="12">
        <v>60.41983463867404</v>
      </c>
      <c r="M6" s="12">
        <v>59.281318819214135</v>
      </c>
      <c r="N6" s="12">
        <v>58.131652440068912</v>
      </c>
      <c r="O6" s="12">
        <v>55.031096313450497</v>
      </c>
      <c r="P6" s="12">
        <v>56.325805922577246</v>
      </c>
      <c r="Q6" s="12">
        <v>55.42637628385485</v>
      </c>
      <c r="R6" s="12">
        <v>56.868741886580054</v>
      </c>
      <c r="S6" s="12">
        <v>57.422044302592333</v>
      </c>
      <c r="T6" s="12">
        <v>54.782123870856203</v>
      </c>
      <c r="U6" s="12">
        <v>55.325556447425924</v>
      </c>
      <c r="V6" s="12">
        <v>57.318105199095314</v>
      </c>
      <c r="W6" s="12">
        <v>59.6379342125825</v>
      </c>
      <c r="X6" s="12">
        <v>56.122575357025454</v>
      </c>
      <c r="Y6" s="12">
        <v>51.410775191303351</v>
      </c>
      <c r="Z6" s="12">
        <v>50.077882732400091</v>
      </c>
      <c r="AA6" s="12">
        <v>47.84346628541887</v>
      </c>
      <c r="AB6" s="12">
        <v>45.907624268621213</v>
      </c>
      <c r="AC6" s="12">
        <v>44.898035144893065</v>
      </c>
      <c r="AD6" s="12">
        <v>44.404749181761844</v>
      </c>
      <c r="AE6" s="12">
        <v>44.921423533828332</v>
      </c>
      <c r="AF6" s="12">
        <v>45.654543855773085</v>
      </c>
      <c r="AG6" s="12">
        <v>46.973513955675067</v>
      </c>
      <c r="AH6" s="12">
        <v>47.485425338539642</v>
      </c>
      <c r="AI6" s="12">
        <v>46.97654389444137</v>
      </c>
      <c r="AJ6" s="12">
        <v>47.125888953748237</v>
      </c>
      <c r="AK6" s="12">
        <v>49.12204905555889</v>
      </c>
      <c r="AL6" s="12">
        <v>49.600651368111919</v>
      </c>
      <c r="AM6" s="12">
        <v>49.886033865514314</v>
      </c>
      <c r="AN6" s="12"/>
    </row>
    <row r="7" spans="1:40">
      <c r="A7" s="5" t="s">
        <v>48</v>
      </c>
      <c r="B7" s="5" t="s">
        <v>21</v>
      </c>
      <c r="C7" s="12">
        <v>43.041178011708453</v>
      </c>
      <c r="D7" s="12">
        <v>43.963980227171575</v>
      </c>
      <c r="E7" s="12">
        <v>41.337979441249239</v>
      </c>
      <c r="F7" s="12">
        <v>39.633848272809416</v>
      </c>
      <c r="G7" s="12">
        <v>40.060978837379182</v>
      </c>
      <c r="H7" s="12">
        <v>38.092094089783494</v>
      </c>
      <c r="I7" s="12">
        <v>37.293833179343011</v>
      </c>
      <c r="J7" s="12">
        <v>36.033025483554646</v>
      </c>
      <c r="K7" s="12">
        <v>35.495907634045913</v>
      </c>
      <c r="L7" s="12">
        <v>36.63843429836048</v>
      </c>
      <c r="M7" s="12">
        <v>36.614644700305234</v>
      </c>
      <c r="N7" s="12">
        <v>34.688010304854949</v>
      </c>
      <c r="O7" s="12">
        <v>35.102096800598204</v>
      </c>
      <c r="P7" s="12">
        <v>37.808993012801039</v>
      </c>
      <c r="Q7" s="12">
        <v>40.032446558073495</v>
      </c>
      <c r="R7" s="12">
        <v>43.428399743252406</v>
      </c>
      <c r="S7" s="12">
        <v>42.188345848693217</v>
      </c>
      <c r="T7" s="12">
        <v>42.201791359554811</v>
      </c>
      <c r="U7" s="12">
        <v>42.912333555993328</v>
      </c>
      <c r="V7" s="12">
        <v>42.122126810867506</v>
      </c>
      <c r="W7" s="12">
        <v>41.96211211136584</v>
      </c>
      <c r="X7" s="12">
        <v>39.930135578443135</v>
      </c>
      <c r="Y7" s="12">
        <v>38.853681602874921</v>
      </c>
      <c r="Z7" s="12">
        <v>39.146601404945116</v>
      </c>
      <c r="AA7" s="12">
        <v>40.516321814400527</v>
      </c>
      <c r="AB7" s="12">
        <v>41.512771187346367</v>
      </c>
      <c r="AC7" s="12">
        <v>42.259281904922993</v>
      </c>
      <c r="AD7" s="12">
        <v>42.182150818998842</v>
      </c>
      <c r="AE7" s="12">
        <v>44.076519395159274</v>
      </c>
      <c r="AF7" s="12">
        <v>44.209834826470193</v>
      </c>
      <c r="AG7" s="12">
        <v>44.815844642032367</v>
      </c>
      <c r="AH7" s="12">
        <v>43.550371155885472</v>
      </c>
      <c r="AI7" s="12">
        <v>43.482814312078482</v>
      </c>
      <c r="AJ7" s="12">
        <v>44.089630545254771</v>
      </c>
      <c r="AK7" s="12">
        <v>45.675554740470361</v>
      </c>
      <c r="AL7" s="12">
        <v>46.221569776140633</v>
      </c>
      <c r="AM7" s="12">
        <v>46.711956500492462</v>
      </c>
      <c r="AN7" s="12"/>
    </row>
    <row r="9" spans="1:40">
      <c r="C9" s="15"/>
      <c r="D9" s="15"/>
      <c r="E9" s="15"/>
    </row>
    <row r="10" spans="1:40">
      <c r="C10" s="16"/>
      <c r="D10" s="16"/>
      <c r="E10" s="16"/>
      <c r="R10" s="12"/>
      <c r="U10" s="12"/>
    </row>
    <row r="11" spans="1:40">
      <c r="C11" s="24"/>
      <c r="D11" s="24"/>
      <c r="E11" s="24"/>
      <c r="R11" s="12"/>
      <c r="U11" s="12"/>
    </row>
    <row r="12" spans="1:40">
      <c r="C12" s="25"/>
      <c r="D12" s="25"/>
      <c r="E12" s="25"/>
      <c r="R12" s="12"/>
      <c r="U12" s="12"/>
    </row>
    <row r="13" spans="1:40">
      <c r="C13" s="25"/>
      <c r="D13" s="25"/>
      <c r="E13" s="25"/>
      <c r="R13" s="12"/>
      <c r="U13" s="12"/>
    </row>
    <row r="14" spans="1:40">
      <c r="R14" s="12"/>
      <c r="U14" s="12"/>
    </row>
    <row r="16" spans="1:40">
      <c r="C16" s="12"/>
      <c r="D16" s="12"/>
      <c r="E16" s="12"/>
    </row>
    <row r="17" spans="3:5">
      <c r="C17" s="12"/>
      <c r="D17" s="12"/>
      <c r="E17" s="12"/>
    </row>
    <row r="18" spans="3:5">
      <c r="C18" s="12"/>
      <c r="D18" s="12"/>
      <c r="E18" s="12"/>
    </row>
    <row r="19" spans="3:5">
      <c r="C19" s="12"/>
      <c r="D19" s="12"/>
      <c r="E19" s="12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84CF92A3-2BCA-45EC-81C6-8D63A9F2F21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80D002AC-C96B-456F-9EA4-5EF8CD1BFE79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31. ábra</vt:lpstr>
      <vt:lpstr>32. ábra</vt:lpstr>
      <vt:lpstr>33. ábra</vt:lpstr>
      <vt:lpstr>34. ábra</vt:lpstr>
      <vt:lpstr>35. ábra</vt:lpstr>
      <vt:lpstr>36. ábra</vt:lpstr>
      <vt:lpstr>37. ábra</vt:lpstr>
      <vt:lpstr>38. ábra</vt:lpstr>
      <vt:lpstr>39. ábra</vt:lpstr>
      <vt:lpstr>40. ábra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Gerlaki Bence</dc:creator>
  <cp:lastModifiedBy>Koroknai Péter</cp:lastModifiedBy>
  <dcterms:created xsi:type="dcterms:W3CDTF">2010-12-05T22:15:35Z</dcterms:created>
  <dcterms:modified xsi:type="dcterms:W3CDTF">2026-10-14T05:38:58Z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gerlakib@mnb.hu</vt:lpwstr>
  </property>
  <property fmtid="{D5CDD505-2E9C-101B-9397-08002B2CF9AE}" pid="6" name="MSIP_Label_b0d11092-50c9-4e74-84b5-b1af078dc3d0_SetDate">
    <vt:lpwstr>2018-09-25T16:18:23.0608925+02:00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2026-02-22T14:15:14Z</vt:filetime>
  </property>
  <property fmtid="{D5CDD505-2E9C-101B-9397-08002B2CF9AE}" pid="12" name="Érvényességet beállító">
    <vt:lpwstr>boldizsara</vt:lpwstr>
  </property>
  <property fmtid="{D5CDD505-2E9C-101B-9397-08002B2CF9AE}" pid="13" name="Érvényességi idő első beállítása">
    <vt:filetime>2021-02-22T14:15:14Z</vt:filetime>
  </property>
</Properties>
</file>