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195" windowHeight="5100" activeTab="1"/>
  </bookViews>
  <sheets>
    <sheet name="info" sheetId="1" r:id="rId1"/>
    <sheet name="c6-1" sheetId="2" r:id="rId2"/>
    <sheet name="c6-2" sheetId="3" r:id="rId3"/>
    <sheet name="c6-3" sheetId="4" r:id="rId4"/>
    <sheet name="c6-4" sheetId="5" r:id="rId5"/>
    <sheet name="c6-5" sheetId="6" r:id="rId6"/>
    <sheet name="c6-6" sheetId="7" r:id="rId7"/>
    <sheet name="c6-7" sheetId="8" r:id="rId8"/>
    <sheet name="c6-8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aaa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hidden="1">'[1]Market'!#REF!</definedName>
    <definedName name="__123Graph_ADIFF" hidden="1">'[1]Market'!#REF!</definedName>
    <definedName name="__123Graph_ALINES" hidden="1">'[1]Market'!#REF!</definedName>
    <definedName name="__123Graph_B" hidden="1">'[1]Market'!#REF!</definedName>
    <definedName name="__123Graph_BDIFF" hidden="1">'[1]Market'!#REF!</definedName>
    <definedName name="__123Graph_BLINES" hidden="1">'[1]Market'!#REF!</definedName>
    <definedName name="__123Graph_C" hidden="1">'[1]Market'!#REF!</definedName>
    <definedName name="__123Graph_CDIFF" hidden="1">'[1]Market'!#REF!</definedName>
    <definedName name="__123Graph_CLINES" hidden="1">'[1]Market'!#REF!</definedName>
    <definedName name="__123Graph_DLINES" hidden="1">'[1]Market'!#REF!</definedName>
    <definedName name="__123Graph_X" hidden="1">'[1]Market'!#REF!</definedName>
    <definedName name="__123Graph_XDIFF" hidden="1">'[1]Market'!#REF!</definedName>
    <definedName name="__123Graph_XLINES" hidden="1">'[1]Market'!#REF!</definedName>
    <definedName name="_123Graph_A" hidden="1">'[1]Market'!#REF!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l" hidden="1">{"'előző év december'!$A$2:$CP$214"}</definedName>
    <definedName name="_p" hidden="1">{"'előző év december'!$A$2:$CP$214"}</definedName>
    <definedName name="_X_XX" hidden="1">'[2]Market'!#REF!</definedName>
    <definedName name="_zzz" hidden="1">'[2]Market'!#REF!</definedName>
    <definedName name="a" hidden="1">{"'előző év december'!$A$2:$CP$214"}</definedName>
    <definedName name="aa" hidden="1">'[3]Market'!#REF!</definedName>
    <definedName name="abraaaaa">#REF!</definedName>
    <definedName name="aewfaw">#REF!</definedName>
    <definedName name="afssf">#REF!</definedName>
    <definedName name="asdf" hidden="1">{"'előző év december'!$A$2:$CP$214"}</definedName>
    <definedName name="asdfasd" hidden="1">{"'előző év december'!$A$2:$CP$214"}</definedName>
    <definedName name="b" hidden="1">'[4]DATA WORK AREA'!$A$27:$A$33</definedName>
    <definedName name="bn" hidden="1">{"'előző év december'!$A$2:$CP$214"}</definedName>
    <definedName name="bnn" hidden="1">{"'előző év december'!$A$2:$CP$214"}</definedName>
    <definedName name="bobo">OFFSET(#REF!,0,0,COUNT(#REF!),1)</definedName>
    <definedName name="brr" hidden="1">{"'előző év december'!$A$2:$CP$214"}</definedName>
    <definedName name="cfgfd" hidden="1">{"'előző év december'!$A$2:$CP$214"}</definedName>
    <definedName name="cp" hidden="1">{"'előző év december'!$A$2:$CP$214"}</definedName>
    <definedName name="cpi_fanchart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1qe">#REF!</definedName>
    <definedName name="data">OFFSET('[5]q'!$A$2,0,0,COUNT('[5]q'!$A$2:$A$73),1)</definedName>
    <definedName name="data2">OFFSET('[6]date'!$B$2,0,0,COUNT('[6]date'!$A$2:$A$188),1)</definedName>
    <definedName name="datum">OFFSET('[7]adatok'!$AI$2,0,0,1,COUNT('[7]adatok'!$AI$1:$IV$1))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gyhettelkorabb_datum">OFFSET('[8]c3-8'!$E$1,1,0,COUNT('[8]c3-8'!$A:$A),1)</definedName>
    <definedName name="egyhonappalkorabb_datum">OFFSET('[8]c3-8'!$G$1,1,0,COUNT('[8]c3-8'!$A:$A),1)</definedName>
    <definedName name="ert" hidden="1">{"'előző év december'!$A$2:$CP$214"}</definedName>
    <definedName name="ertertwertwert" hidden="1">{"'előző év december'!$A$2:$CP$214"}</definedName>
    <definedName name="esi">OFFSET('[6]ESI'!$B$2,0,0,COUNT('[6]date'!$A$2:$A$188),1)</definedName>
    <definedName name="ew" hidden="1">'[1]Market'!#REF!</definedName>
    <definedName name="f" hidden="1">{"'előző év december'!$A$2:$CP$214"}</definedName>
    <definedName name="feldolg_int">OFFSET('[9]ULC YoY'!$I$30,0,0,COUNT('[9]ULC'!$A$30:$A$200),1)</definedName>
    <definedName name="feldolg_intalk">OFFSET('[9]ULC YoY'!$O$30,0,0,COUNT('[9]ULC'!$A$30:$A$200),1)</definedName>
    <definedName name="feldolg_lfs">OFFSET('[9]ULC YoY'!$C$30,0,0,COUNT('[9]ULC'!$A$30:$A$200),1)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inkep">OFFSET('[7]adatok'!$AI$18,0,0,1,COUNT('[7]adatok'!$AI$1:$IV$1))</definedName>
    <definedName name="fiskalis2" hidden="1">'[3]Market'!#REF!</definedName>
    <definedName name="frt" hidden="1">{"'előző év december'!$A$2:$CP$214"}</definedName>
    <definedName name="g" hidden="1">{"'előző év december'!$A$2:$CP$214"}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'[4]DATA WORK AREA'!$A$27:$A$33</definedName>
    <definedName name="gsdhstrbsd">#REF!</definedName>
    <definedName name="gvi">OFFSET('[6]ESI'!$C$2,0,0,COUNT('[6]date'!$A$2:$A$188),1)</definedName>
    <definedName name="gwe">#REF!</definedName>
    <definedName name="hgf" hidden="1">{"'előző év december'!$A$2:$CP$214"}</definedName>
    <definedName name="hhh">OFFSET(#REF!,0,0,COUNT(#REF!),1)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jov">OFFSET('[7]adatok'!$AI$16,0,0,1,COUNT('[7]adatok'!$AI$1:$IV$1))</definedName>
    <definedName name="kopint">OFFSET('[6]ESI'!$D$2,0,0,COUNT('[6]date'!$A$2:$A$188),1)</definedName>
    <definedName name="kulker" hidden="1">{"'előző év december'!$A$2:$CP$214"}</definedName>
    <definedName name="legfrisebb_datum">OFFSET('[8]c3-8'!$C$1,1,0,COUNT('[8]c3-8'!$A:$A),1)</definedName>
    <definedName name="m" hidden="1">{"'előző év december'!$A$2:$CP$214"}</definedName>
    <definedName name="maxminfd">OFFSET('[6]area'!$C$2,0,0,COUNT('[6]date'!$A$2:$A$188),1)</definedName>
    <definedName name="maxminpsz">OFFSET('[6]area'!$E$2,0,0,COUNT('[6]date'!$A$2:$A$188),1)</definedName>
    <definedName name="mh" hidden="1">{"'előző év december'!$A$2:$CP$214"}</definedName>
    <definedName name="mhz" hidden="1">{"'előző év december'!$A$2:$CP$214"}</definedName>
    <definedName name="minfd">OFFSET('[6]area'!$B$2,0,0,COUNT('[6]date'!$A$2:$A$188),1)</definedName>
    <definedName name="minpsz">OFFSET('[6]area'!$D$2,0,0,COUNT('[6]date'!$A$2:$A$188),1)</definedName>
    <definedName name="Monthfield">#REF!</definedName>
    <definedName name="nm" hidden="1">{"'előző év december'!$A$2:$CP$214"}</definedName>
    <definedName name="ParamsCopy">#REF!</definedName>
    <definedName name="ParamsPaste">#REF!</definedName>
    <definedName name="premium">OFFSET(#REF!,0,0,COUNT(#REF!),1)</definedName>
    <definedName name="pszolg_int">OFFSET('[9]ULC YoY'!$J$30,0,0,COUNT('[9]ULC'!$A$30:$A$200),1)</definedName>
    <definedName name="pszolg_intalk">OFFSET('[9]ULC YoY'!$P$30,0,0,COUNT('[9]ULC'!$A$30:$A$200),1)</definedName>
    <definedName name="pszolg_lfs">OFFSET('[9]ULC YoY'!$D$30,0,0,COUNT('[9]ULC'!$A$30:$A$200),1)</definedName>
    <definedName name="q">#REF!</definedName>
    <definedName name="qwerw" hidden="1">{"'előző év december'!$A$2:$CP$214"}</definedName>
    <definedName name="realg">OFFSET('[7]adatok'!$AI$15,0,0,1,COUNT('[7]adatok'!$AI$1:$IV$1))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">#REF!</definedName>
    <definedName name="sdf" hidden="1">{"'előző év december'!$A$2:$CP$214"}</definedName>
    <definedName name="sdfsfd" hidden="1">{"'előző év december'!$A$2:$CP$214"}</definedName>
    <definedName name="sf">#REF!</definedName>
    <definedName name="SolverModelBands">#REF!</definedName>
    <definedName name="SolverModelParams">#REF!</definedName>
    <definedName name="ss" hidden="1">{"'előző év december'!$A$2:$CP$214"}</definedName>
    <definedName name="stock_1">'[10]Input'!$B$7</definedName>
    <definedName name="stock_2">'[10]Input'!$B$8</definedName>
    <definedName name="stock_3">'[10]Input'!$B$9</definedName>
    <definedName name="stock_4">'[10]Input'!$B$10</definedName>
    <definedName name="test" hidden="1">{"'előző év december'!$A$2:$CP$214"}</definedName>
    <definedName name="tge" hidden="1">'[1]Market'!#REF!</definedName>
    <definedName name="tgz" hidden="1">{"'előző év december'!$A$2:$CP$214"}</definedName>
    <definedName name="tran">OFFSET('[7]adatok'!$AI$17,0,0,1,COUNT('[7]adatok'!$AI$1:$IV$1))</definedName>
    <definedName name="tre" hidden="1">{"'előző év december'!$A$2:$CP$214"}</definedName>
    <definedName name="új4">#REF!</definedName>
    <definedName name="vb" hidden="1">{"'előző év december'!$A$2:$CP$214"}</definedName>
    <definedName name="vc" hidden="1">{"'előző év december'!$A$2:$CP$214"}</definedName>
    <definedName name="verseny_int">OFFSET('[9]ULC YoY'!$H$30,0,0,COUNT('[9]ULC'!$A$30:$A$200),1)</definedName>
    <definedName name="verseny_intalk">OFFSET('[9]ULC YoY'!$N$30,0,0,COUNT('[9]ULC'!$A$30:$A$200),1)</definedName>
    <definedName name="verseny_lfs">OFFSET('[9]ULC YoY'!$B$30,0,0,COUNT('[9]ULC'!$A$30:$A$200),1)</definedName>
    <definedName name="verseny_nomg_int">OFFSET('[9]ULC YoY'!$K$30,0,0,COUNT('[9]ULC'!$A$30:$A$200),1)</definedName>
    <definedName name="verseny_nomg_intalk">OFFSET('[9]ULC YoY'!$Q$30,0,0,COUNT('[9]ULC'!$A$30:$A$200),1)</definedName>
    <definedName name="verseny_nomg_lfs">OFFSET('[9]ULC YoY'!$E$30,0,0,COUNT('[9]ULC'!$A$30:$A$200),1)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xx" hidden="1">{"'előző év december'!$A$2:$CP$214"}</definedName>
    <definedName name="xxxx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  <definedName name="zzzz" hidden="1">'[2]Market'!#REF!</definedName>
  </definedNames>
  <calcPr fullCalcOnLoad="1"/>
</workbook>
</file>

<file path=xl/sharedStrings.xml><?xml version="1.0" encoding="utf-8"?>
<sst xmlns="http://schemas.openxmlformats.org/spreadsheetml/2006/main" count="247" uniqueCount="151">
  <si>
    <t>Versenyszféra év/év bérnövekedés, %</t>
  </si>
  <si>
    <t>Cím:</t>
  </si>
  <si>
    <t>Title:</t>
  </si>
  <si>
    <t>Tengelyfelirat:</t>
  </si>
  <si>
    <t>Megjegyzés:</t>
  </si>
  <si>
    <t>Comment:</t>
  </si>
  <si>
    <t>Bér Phillips-görbe</t>
  </si>
  <si>
    <t>Wage Phillips-curve</t>
  </si>
  <si>
    <t>függőleges tengely</t>
  </si>
  <si>
    <t>vertical scale</t>
  </si>
  <si>
    <t>Új álláshelyek száma (ezer fő)</t>
  </si>
  <si>
    <t>New vacancies (thousand)</t>
  </si>
  <si>
    <t>Notes:</t>
  </si>
  <si>
    <t>Kibővített munkanélküliség (aktív munkakeresők, passzív munkaerőtartalék és alulfoglalkoztatottak; ezer fő)</t>
  </si>
  <si>
    <t>New vacancies (1000 employees)</t>
  </si>
  <si>
    <t>Lehetséges Beveridge-görbék</t>
  </si>
  <si>
    <t>Possible Beveridge-curves</t>
  </si>
  <si>
    <t>szellemi foglalkoztatottakon belül</t>
  </si>
  <si>
    <t>fizikai foglalkoztatottakon belül</t>
  </si>
  <si>
    <t>munkakínálaton belül</t>
  </si>
  <si>
    <t>Felsőfokú végzettségűek</t>
  </si>
  <si>
    <t>Hosszú távú munkanélküliségi ráták</t>
  </si>
  <si>
    <t>Longrun unemployment rates</t>
  </si>
  <si>
    <t>A különböző iskolai végzettségű csoportok foglalkoztatáson belüli arányai</t>
  </si>
  <si>
    <t>Shares in labour stocks of different skill-groups</t>
  </si>
  <si>
    <t>in labour force</t>
  </si>
  <si>
    <t>among white-collar workers</t>
  </si>
  <si>
    <t>among blue-collar workers</t>
  </si>
  <si>
    <t>National Employment Service</t>
  </si>
  <si>
    <t>átlag</t>
  </si>
  <si>
    <t>egyetem</t>
  </si>
  <si>
    <t>főiskola, egyéb ffok</t>
  </si>
  <si>
    <t>érettsegi + szakma</t>
  </si>
  <si>
    <t>gimn. érettsegi</t>
  </si>
  <si>
    <t>szakkepesítés</t>
  </si>
  <si>
    <t>8 általános</t>
  </si>
  <si>
    <t>Dél-Dunántúl</t>
  </si>
  <si>
    <t>Nyugat-Dunántúl</t>
  </si>
  <si>
    <t>Közép-Dunántúl</t>
  </si>
  <si>
    <t>Közép-Magyarország</t>
  </si>
  <si>
    <t>Dél-Alföld</t>
  </si>
  <si>
    <t>Észak-Alföld</t>
  </si>
  <si>
    <t>Észak-Magyarország</t>
  </si>
  <si>
    <t>Illeszkedési elégtelenségek a munkapiacon</t>
  </si>
  <si>
    <t>Mismatches on the labour market</t>
  </si>
  <si>
    <t>a 2012-es bérnövekedést a minimálbér-emelés hatásától tisztítottuk</t>
  </si>
  <si>
    <t>Year-on year percentage change of business sector wages</t>
  </si>
  <si>
    <t>the wage increase in 2012 is corrected with the effect of the minimum wage increase</t>
  </si>
  <si>
    <t>Extended unemployment (active job seekers, potential additional labour force and underemployed; 1000 employees)</t>
  </si>
  <si>
    <t>terciary</t>
  </si>
  <si>
    <t>forrás: Munkaerőfelmérés</t>
  </si>
  <si>
    <t>source: Labour Force Survey</t>
  </si>
  <si>
    <t>Középfokú végzettségűek</t>
  </si>
  <si>
    <t>secondary</t>
  </si>
  <si>
    <t>primary</t>
  </si>
  <si>
    <t>Alapfokú végzettségűek</t>
  </si>
  <si>
    <t>Magyarázat a munkalap nevekhez/Sheet name legend</t>
  </si>
  <si>
    <t>t - táblázat/table</t>
  </si>
  <si>
    <t>c - grafikon/chart</t>
  </si>
  <si>
    <t>Tartalomjegyzék</t>
  </si>
  <si>
    <t>Contents</t>
  </si>
  <si>
    <t>info</t>
  </si>
  <si>
    <t>c6-1</t>
  </si>
  <si>
    <t>c6-2</t>
  </si>
  <si>
    <t>c6-3</t>
  </si>
  <si>
    <t>c6-4</t>
  </si>
  <si>
    <t>c6-5</t>
  </si>
  <si>
    <t>average</t>
  </si>
  <si>
    <t>Munkanélküliségi ráta (Munkaerő-felmérés)</t>
  </si>
  <si>
    <t>Unemployment rate (Labour Force Survey)</t>
  </si>
  <si>
    <t>Munkaerő-felmérés</t>
  </si>
  <si>
    <t>Nemzeti Foglalkoztatási Szolgálat</t>
  </si>
  <si>
    <t>Labour Force Survey</t>
  </si>
  <si>
    <t xml:space="preserve">Northern Hungary          </t>
  </si>
  <si>
    <t xml:space="preserve">Northern Great Plain     </t>
  </si>
  <si>
    <t xml:space="preserve">Southern Great Plain     </t>
  </si>
  <si>
    <t>Central Hungary         </t>
  </si>
  <si>
    <t xml:space="preserve">Central Transdanubia    </t>
  </si>
  <si>
    <t xml:space="preserve">Western Transdanubia </t>
  </si>
  <si>
    <t xml:space="preserve">Southern Transdanubia               </t>
  </si>
  <si>
    <t>upper secondary</t>
  </si>
  <si>
    <t>university</t>
  </si>
  <si>
    <t>vocational education</t>
  </si>
  <si>
    <t>collage</t>
  </si>
  <si>
    <t>upper secondary + vocational education</t>
  </si>
  <si>
    <t>Üzemi nyereség nem fedezi a pénzügyi ráfordítást</t>
  </si>
  <si>
    <t>Üzemi szinten veszteséges</t>
  </si>
  <si>
    <t xml:space="preserve">A pénzügyi ráfordítások eredménnyel való fedezettségének eloszlása a KKV szektorban </t>
  </si>
  <si>
    <t>Összesen</t>
  </si>
  <si>
    <t>1995. III.</t>
  </si>
  <si>
    <t>IV.</t>
  </si>
  <si>
    <t>1996. I.</t>
  </si>
  <si>
    <t>II.</t>
  </si>
  <si>
    <t>III.</t>
  </si>
  <si>
    <t>1997. I.</t>
  </si>
  <si>
    <t>1998. I.</t>
  </si>
  <si>
    <t>1999. I.</t>
  </si>
  <si>
    <t>2000. I.</t>
  </si>
  <si>
    <t>2001. I.</t>
  </si>
  <si>
    <t>2002. I.</t>
  </si>
  <si>
    <t>2003. I.</t>
  </si>
  <si>
    <t>2004. I.</t>
  </si>
  <si>
    <t>2005. I.</t>
  </si>
  <si>
    <t>2006. I.</t>
  </si>
  <si>
    <t>2007. I.</t>
  </si>
  <si>
    <t>2008. I.</t>
  </si>
  <si>
    <t>2009. I.</t>
  </si>
  <si>
    <t>2010. I.</t>
  </si>
  <si>
    <t>2011. I.</t>
  </si>
  <si>
    <t>2012. I.</t>
  </si>
  <si>
    <t>2013. I.</t>
  </si>
  <si>
    <t>Total</t>
  </si>
  <si>
    <t>Negative operating profit</t>
  </si>
  <si>
    <t>Operating profit not covering financial expenditures</t>
  </si>
  <si>
    <t>Distribution of interest coverage ratio in the SME sector</t>
  </si>
  <si>
    <t>The interest coverage ratio is the operating profits relative to interest payable. Source: Corporate tax reports and MNB calculations</t>
  </si>
  <si>
    <t>Csődráta a vállalati szektorban</t>
  </si>
  <si>
    <t>Bankruptcy rate in the corporate sector</t>
  </si>
  <si>
    <t>Felszámolási eljárás alá kerülő vállalatok száma a műkődő, jogi személyiséggel rendelkező vállalatok arányában. Forrás: OPTEN.</t>
  </si>
  <si>
    <t>Number of companies falling under liquidation relative to the total number of corporation. Source: OPTEN.</t>
  </si>
  <si>
    <t>A fedezettségi mutató a működési eredmény a pénzügyi ráfordítások arányában.  Forrás: Társaságiadó-bevallások. MNB által tisztított adatok.</t>
  </si>
  <si>
    <t>c6-6</t>
  </si>
  <si>
    <t>c6-7</t>
  </si>
  <si>
    <t>Romló illeszkedés</t>
  </si>
  <si>
    <t>Increasing mismatch</t>
  </si>
  <si>
    <t>Export</t>
  </si>
  <si>
    <t>Value added</t>
  </si>
  <si>
    <t>Hozzáadott érték</t>
  </si>
  <si>
    <t>Revenue</t>
  </si>
  <si>
    <t>Árbevétel</t>
  </si>
  <si>
    <t>Capital stock</t>
  </si>
  <si>
    <t>Tőkeállomány</t>
  </si>
  <si>
    <t>Investment</t>
  </si>
  <si>
    <t>Beruházás</t>
  </si>
  <si>
    <t>Employment</t>
  </si>
  <si>
    <t>Foglalkoztatás</t>
  </si>
  <si>
    <t>Number of firms</t>
  </si>
  <si>
    <t>Vállalatok száma</t>
  </si>
  <si>
    <t>SME sector</t>
  </si>
  <si>
    <t>KKV szektor</t>
  </si>
  <si>
    <t>Note</t>
  </si>
  <si>
    <t>Társaságiadó-bevallások alapján. Forrás: NAV, MNB számítások.</t>
  </si>
  <si>
    <t>Megjegyzés</t>
  </si>
  <si>
    <t>The contribution of small and medium-sized enterprises to the corporate sector</t>
  </si>
  <si>
    <t>Title</t>
  </si>
  <si>
    <t>A KKV szektor súlya a társas vállalkozások körében</t>
  </si>
  <si>
    <t>Cím</t>
  </si>
  <si>
    <t>c6-8</t>
  </si>
  <si>
    <t>Based on corporate tax returns. Source: NAV, MNB calculations.</t>
  </si>
  <si>
    <t>Unemployment data is calculated on the basis of Labour Force Survey</t>
  </si>
  <si>
    <t>A munkanélküli adatokat a Munkaerő-felmérés alapján számoltuk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</si>
</sst>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9]mmm\-yy;@"/>
    <numFmt numFmtId="166" formatCode="#,##0.0"/>
    <numFmt numFmtId="167" formatCode="yyyy"/>
    <numFmt numFmtId="168" formatCode="_-* #,##0.00_-;\-* #,##0.00_-;_-* &quot;-&quot;??_-;_-@_-"/>
    <numFmt numFmtId="169" formatCode="#,###,##0"/>
    <numFmt numFmtId="170" formatCode="##0.0;\-##0.0;0.0;"/>
    <numFmt numFmtId="171" formatCode="&quot;DM&quot;#,##0.00;[Red]\-&quot;DM&quot;#,##0.00"/>
    <numFmt numFmtId="172" formatCode="0.0000000"/>
    <numFmt numFmtId="173" formatCode="\ "/>
  </numFmts>
  <fonts count="86">
    <font>
      <sz val="11"/>
      <color theme="1"/>
      <name val="Trebuchet MS"/>
      <family val="2"/>
    </font>
    <font>
      <sz val="10"/>
      <color indexed="8"/>
      <name val="Trebuchet MS"/>
      <family val="2"/>
    </font>
    <font>
      <sz val="11"/>
      <color indexed="8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sz val="10"/>
      <name val="Times New Roman"/>
      <family val="1"/>
    </font>
    <font>
      <sz val="9"/>
      <name val="Trebuchet MS"/>
      <family val="2"/>
    </font>
    <font>
      <sz val="10"/>
      <name val="MS Sans Serif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Trebuchet MS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40"/>
      <name val="Arial"/>
      <family val="2"/>
    </font>
    <font>
      <b/>
      <sz val="6"/>
      <color indexed="1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2"/>
      <name val="Garamond"/>
      <family val="1"/>
    </font>
    <font>
      <i/>
      <sz val="10"/>
      <name val="Helv"/>
      <family val="0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Helv"/>
      <family val="0"/>
    </font>
    <font>
      <i/>
      <sz val="8"/>
      <name val="Tms Rmn"/>
      <family val="0"/>
    </font>
    <font>
      <b/>
      <sz val="18"/>
      <color indexed="56"/>
      <name val="Cambria"/>
      <family val="2"/>
    </font>
    <font>
      <b/>
      <sz val="8"/>
      <name val="Tms Rmn"/>
      <family val="0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 val="single"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sz val="11"/>
      <name val="Trebuchet MS"/>
      <family val="2"/>
    </font>
    <font>
      <b/>
      <sz val="18"/>
      <color indexed="52"/>
      <name val="Trebuchet MS"/>
      <family val="2"/>
    </font>
    <font>
      <b/>
      <sz val="15"/>
      <color indexed="52"/>
      <name val="Trebuchet MS"/>
      <family val="2"/>
    </font>
    <font>
      <b/>
      <sz val="13"/>
      <color indexed="52"/>
      <name val="Trebuchet MS"/>
      <family val="2"/>
    </font>
    <font>
      <b/>
      <sz val="11"/>
      <color indexed="52"/>
      <name val="Trebuchet MS"/>
      <family val="2"/>
    </font>
    <font>
      <sz val="10"/>
      <color indexed="17"/>
      <name val="Trebuchet MS"/>
      <family val="2"/>
    </font>
    <font>
      <sz val="10"/>
      <color indexed="20"/>
      <name val="Trebuchet MS"/>
      <family val="2"/>
    </font>
    <font>
      <sz val="10"/>
      <color indexed="60"/>
      <name val="Trebuchet MS"/>
      <family val="2"/>
    </font>
    <font>
      <sz val="10"/>
      <color indexed="62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sz val="10"/>
      <color indexed="10"/>
      <name val="Trebuchet MS"/>
      <family val="2"/>
    </font>
    <font>
      <i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1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u val="single"/>
      <sz val="8"/>
      <color theme="10"/>
      <name val="Arial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sz val="10"/>
      <color theme="1"/>
      <name val="Arial"/>
      <family val="2"/>
    </font>
    <font>
      <b/>
      <sz val="10"/>
      <color rgb="FF3F3F3F"/>
      <name val="Trebuchet MS"/>
      <family val="2"/>
    </font>
    <font>
      <b/>
      <sz val="18"/>
      <color theme="3"/>
      <name val="Trebuchet MS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9"/>
      </patternFill>
    </fill>
    <fill>
      <patternFill patternType="solid">
        <fgColor rgb="FFC6EFCE"/>
        <bgColor indexed="64"/>
      </patternFill>
    </fill>
    <fill>
      <patternFill patternType="gray0625">
        <fgColor indexed="9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3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9" fillId="3" borderId="0" applyNumberFormat="0" applyBorder="0" applyAlignment="0" applyProtection="0"/>
    <xf numFmtId="0" fontId="66" fillId="4" borderId="0" applyNumberFormat="0" applyBorder="0" applyAlignment="0" applyProtection="0"/>
    <xf numFmtId="0" fontId="9" fillId="5" borderId="0" applyNumberFormat="0" applyBorder="0" applyAlignment="0" applyProtection="0"/>
    <xf numFmtId="0" fontId="66" fillId="6" borderId="0" applyNumberFormat="0" applyBorder="0" applyAlignment="0" applyProtection="0"/>
    <xf numFmtId="0" fontId="9" fillId="7" borderId="0" applyNumberFormat="0" applyBorder="0" applyAlignment="0" applyProtection="0"/>
    <xf numFmtId="0" fontId="66" fillId="8" borderId="0" applyNumberFormat="0" applyBorder="0" applyAlignment="0" applyProtection="0"/>
    <xf numFmtId="0" fontId="9" fillId="9" borderId="0" applyNumberFormat="0" applyBorder="0" applyAlignment="0" applyProtection="0"/>
    <xf numFmtId="0" fontId="66" fillId="10" borderId="0" applyNumberFormat="0" applyBorder="0" applyAlignment="0" applyProtection="0"/>
    <xf numFmtId="0" fontId="9" fillId="11" borderId="0" applyNumberFormat="0" applyBorder="0" applyAlignment="0" applyProtection="0"/>
    <xf numFmtId="0" fontId="66" fillId="12" borderId="0" applyNumberFormat="0" applyBorder="0" applyAlignment="0" applyProtection="0"/>
    <xf numFmtId="0" fontId="9" fillId="13" borderId="0" applyNumberFormat="0" applyBorder="0" applyAlignment="0" applyProtection="0"/>
    <xf numFmtId="0" fontId="66" fillId="14" borderId="0" applyNumberFormat="0" applyBorder="0" applyAlignment="0" applyProtection="0"/>
    <xf numFmtId="0" fontId="9" fillId="15" borderId="0" applyNumberFormat="0" applyBorder="0" applyAlignment="0" applyProtection="0"/>
    <xf numFmtId="0" fontId="66" fillId="16" borderId="0" applyNumberFormat="0" applyBorder="0" applyAlignment="0" applyProtection="0"/>
    <xf numFmtId="0" fontId="9" fillId="17" borderId="0" applyNumberFormat="0" applyBorder="0" applyAlignment="0" applyProtection="0"/>
    <xf numFmtId="0" fontId="66" fillId="18" borderId="0" applyNumberFormat="0" applyBorder="0" applyAlignment="0" applyProtection="0"/>
    <xf numFmtId="0" fontId="9" fillId="19" borderId="0" applyNumberFormat="0" applyBorder="0" applyAlignment="0" applyProtection="0"/>
    <xf numFmtId="0" fontId="66" fillId="20" borderId="0" applyNumberFormat="0" applyBorder="0" applyAlignment="0" applyProtection="0"/>
    <xf numFmtId="0" fontId="9" fillId="9" borderId="0" applyNumberFormat="0" applyBorder="0" applyAlignment="0" applyProtection="0"/>
    <xf numFmtId="0" fontId="66" fillId="21" borderId="0" applyNumberFormat="0" applyBorder="0" applyAlignment="0" applyProtection="0"/>
    <xf numFmtId="0" fontId="9" fillId="15" borderId="0" applyNumberFormat="0" applyBorder="0" applyAlignment="0" applyProtection="0"/>
    <xf numFmtId="0" fontId="66" fillId="22" borderId="0" applyNumberFormat="0" applyBorder="0" applyAlignment="0" applyProtection="0"/>
    <xf numFmtId="0" fontId="9" fillId="23" borderId="0" applyNumberFormat="0" applyBorder="0" applyAlignment="0" applyProtection="0"/>
    <xf numFmtId="0" fontId="67" fillId="24" borderId="0" applyNumberFormat="0" applyBorder="0" applyAlignment="0" applyProtection="0"/>
    <xf numFmtId="0" fontId="10" fillId="25" borderId="0" applyNumberFormat="0" applyBorder="0" applyAlignment="0" applyProtection="0"/>
    <xf numFmtId="0" fontId="67" fillId="26" borderId="0" applyNumberFormat="0" applyBorder="0" applyAlignment="0" applyProtection="0"/>
    <xf numFmtId="0" fontId="10" fillId="17" borderId="0" applyNumberFormat="0" applyBorder="0" applyAlignment="0" applyProtection="0"/>
    <xf numFmtId="0" fontId="67" fillId="27" borderId="0" applyNumberFormat="0" applyBorder="0" applyAlignment="0" applyProtection="0"/>
    <xf numFmtId="0" fontId="10" fillId="19" borderId="0" applyNumberFormat="0" applyBorder="0" applyAlignment="0" applyProtection="0"/>
    <xf numFmtId="0" fontId="67" fillId="28" borderId="0" applyNumberFormat="0" applyBorder="0" applyAlignment="0" applyProtection="0"/>
    <xf numFmtId="0" fontId="10" fillId="29" borderId="0" applyNumberFormat="0" applyBorder="0" applyAlignment="0" applyProtection="0"/>
    <xf numFmtId="0" fontId="67" fillId="30" borderId="0" applyNumberFormat="0" applyBorder="0" applyAlignment="0" applyProtection="0"/>
    <xf numFmtId="0" fontId="10" fillId="31" borderId="0" applyNumberFormat="0" applyBorder="0" applyAlignment="0" applyProtection="0"/>
    <xf numFmtId="0" fontId="67" fillId="32" borderId="0" applyNumberFormat="0" applyBorder="0" applyAlignment="0" applyProtection="0"/>
    <xf numFmtId="0" fontId="10" fillId="33" borderId="0" applyNumberFormat="0" applyBorder="0" applyAlignment="0" applyProtection="0"/>
    <xf numFmtId="0" fontId="67" fillId="34" borderId="0" applyNumberFormat="0" applyBorder="0" applyAlignment="0" applyProtection="0"/>
    <xf numFmtId="0" fontId="10" fillId="35" borderId="0" applyNumberFormat="0" applyBorder="0" applyAlignment="0" applyProtection="0"/>
    <xf numFmtId="0" fontId="67" fillId="36" borderId="0" applyNumberFormat="0" applyBorder="0" applyAlignment="0" applyProtection="0"/>
    <xf numFmtId="0" fontId="68" fillId="36" borderId="0" applyNumberFormat="0" applyBorder="0" applyAlignment="0" applyProtection="0"/>
    <xf numFmtId="0" fontId="67" fillId="37" borderId="0" applyNumberFormat="0" applyBorder="0" applyAlignment="0" applyProtection="0"/>
    <xf numFmtId="0" fontId="10" fillId="38" borderId="0" applyNumberFormat="0" applyBorder="0" applyAlignment="0" applyProtection="0"/>
    <xf numFmtId="0" fontId="67" fillId="39" borderId="0" applyNumberFormat="0" applyBorder="0" applyAlignment="0" applyProtection="0"/>
    <xf numFmtId="0" fontId="10" fillId="29" borderId="0" applyNumberFormat="0" applyBorder="0" applyAlignment="0" applyProtection="0"/>
    <xf numFmtId="0" fontId="67" fillId="40" borderId="0" applyNumberFormat="0" applyBorder="0" applyAlignment="0" applyProtection="0"/>
    <xf numFmtId="0" fontId="10" fillId="31" borderId="0" applyNumberFormat="0" applyBorder="0" applyAlignment="0" applyProtection="0"/>
    <xf numFmtId="0" fontId="67" fillId="41" borderId="0" applyNumberFormat="0" applyBorder="0" applyAlignment="0" applyProtection="0"/>
    <xf numFmtId="0" fontId="10" fillId="42" borderId="0" applyNumberFormat="0" applyBorder="0" applyAlignment="0" applyProtection="0"/>
    <xf numFmtId="0" fontId="5" fillId="0" borderId="1">
      <alignment horizontal="center" vertical="center"/>
      <protection/>
    </xf>
    <xf numFmtId="0" fontId="69" fillId="43" borderId="0" applyNumberFormat="0" applyBorder="0" applyAlignment="0" applyProtection="0"/>
    <xf numFmtId="0" fontId="12" fillId="5" borderId="0" applyNumberFormat="0" applyBorder="0" applyAlignment="0" applyProtection="0"/>
    <xf numFmtId="0" fontId="70" fillId="44" borderId="2" applyNumberFormat="0" applyAlignment="0" applyProtection="0"/>
    <xf numFmtId="0" fontId="13" fillId="13" borderId="3" applyNumberFormat="0" applyAlignment="0" applyProtection="0"/>
    <xf numFmtId="0" fontId="71" fillId="45" borderId="4" applyNumberFormat="0" applyAlignment="0" applyProtection="0"/>
    <xf numFmtId="0" fontId="14" fillId="4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5" fillId="47" borderId="0" applyNumberFormat="0" applyBorder="0">
      <alignment vertical="top"/>
      <protection locked="0"/>
    </xf>
    <xf numFmtId="4" fontId="16" fillId="0" borderId="0" applyFont="0" applyFill="0" applyBorder="0" applyAlignment="0" applyProtection="0"/>
    <xf numFmtId="164" fontId="5" fillId="0" borderId="0" applyBorder="0">
      <alignment/>
      <protection/>
    </xf>
    <xf numFmtId="164" fontId="5" fillId="0" borderId="6">
      <alignment/>
      <protection/>
    </xf>
    <xf numFmtId="0" fontId="7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0" fontId="73" fillId="48" borderId="0" applyNumberFormat="0" applyBorder="0" applyAlignment="0" applyProtection="0"/>
    <xf numFmtId="0" fontId="18" fillId="7" borderId="0" applyNumberFormat="0" applyBorder="0" applyAlignment="0" applyProtection="0"/>
    <xf numFmtId="0" fontId="74" fillId="0" borderId="7" applyNumberFormat="0" applyFill="0" applyAlignment="0" applyProtection="0"/>
    <xf numFmtId="0" fontId="19" fillId="0" borderId="8" applyNumberFormat="0" applyFill="0" applyAlignment="0" applyProtection="0"/>
    <xf numFmtId="0" fontId="75" fillId="0" borderId="9" applyNumberFormat="0" applyFill="0" applyAlignment="0" applyProtection="0"/>
    <xf numFmtId="0" fontId="20" fillId="0" borderId="10" applyNumberFormat="0" applyFill="0" applyAlignment="0" applyProtection="0"/>
    <xf numFmtId="0" fontId="76" fillId="0" borderId="11" applyNumberFormat="0" applyFill="0" applyAlignment="0" applyProtection="0"/>
    <xf numFmtId="0" fontId="21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24" fillId="49" borderId="0" applyNumberFormat="0" applyBorder="0">
      <alignment horizontal="left"/>
      <protection locked="0"/>
    </xf>
    <xf numFmtId="0" fontId="78" fillId="50" borderId="2" applyNumberFormat="0" applyAlignment="0" applyProtection="0"/>
    <xf numFmtId="0" fontId="25" fillId="13" borderId="3" applyNumberFormat="0" applyAlignment="0" applyProtection="0"/>
    <xf numFmtId="0" fontId="66" fillId="51" borderId="13" applyNumberFormat="0" applyFont="0" applyAlignment="0" applyProtection="0"/>
    <xf numFmtId="169" fontId="15" fillId="52" borderId="0" applyNumberFormat="0" applyBorder="0">
      <alignment horizontal="right"/>
      <protection locked="0"/>
    </xf>
    <xf numFmtId="0" fontId="79" fillId="0" borderId="14" applyNumberFormat="0" applyFill="0" applyAlignment="0" applyProtection="0"/>
    <xf numFmtId="0" fontId="26" fillId="0" borderId="15" applyNumberFormat="0" applyFill="0" applyAlignment="0" applyProtection="0"/>
    <xf numFmtId="169" fontId="27" fillId="52" borderId="0" applyNumberFormat="0" applyBorder="0">
      <alignment horizontal="right"/>
      <protection locked="0"/>
    </xf>
    <xf numFmtId="169" fontId="28" fillId="52" borderId="0" applyNumberFormat="0" applyBorder="0">
      <alignment horizontal="right"/>
      <protection locked="0"/>
    </xf>
    <xf numFmtId="0" fontId="80" fillId="53" borderId="0" applyNumberFormat="0" applyBorder="0" applyAlignment="0" applyProtection="0"/>
    <xf numFmtId="0" fontId="29" fillId="54" borderId="0" applyNumberFormat="0" applyBorder="0" applyAlignment="0" applyProtection="0"/>
    <xf numFmtId="0" fontId="81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31" fillId="0" borderId="0">
      <alignment/>
      <protection/>
    </xf>
    <xf numFmtId="0" fontId="81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 horizontal="left" wrapText="1"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51" borderId="13" applyNumberFormat="0" applyFont="0" applyAlignment="0" applyProtection="0"/>
    <xf numFmtId="0" fontId="66" fillId="51" borderId="13" applyNumberFormat="0" applyFont="0" applyAlignment="0" applyProtection="0"/>
    <xf numFmtId="0" fontId="32" fillId="0" borderId="16">
      <alignment/>
      <protection/>
    </xf>
    <xf numFmtId="0" fontId="82" fillId="44" borderId="17" applyNumberFormat="0" applyAlignment="0" applyProtection="0"/>
    <xf numFmtId="0" fontId="33" fillId="13" borderId="1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19">
      <alignment horizontal="center" vertical="center"/>
      <protection/>
    </xf>
    <xf numFmtId="0" fontId="34" fillId="0" borderId="20">
      <alignment horizontal="right" vertical="center"/>
      <protection/>
    </xf>
    <xf numFmtId="0" fontId="3" fillId="0" borderId="21" applyNumberFormat="0" applyFill="0" applyProtection="0">
      <alignment horizontal="left" vertical="center" wrapText="1"/>
    </xf>
    <xf numFmtId="170" fontId="3" fillId="0" borderId="21" applyFill="0" applyProtection="0">
      <alignment horizontal="right"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horizontal="left" vertical="center" wrapText="1"/>
    </xf>
    <xf numFmtId="170" fontId="3" fillId="0" borderId="0" applyFill="0" applyBorder="0" applyProtection="0">
      <alignment horizontal="right" vertical="center" wrapText="1"/>
    </xf>
    <xf numFmtId="0" fontId="3" fillId="0" borderId="22" applyNumberFormat="0" applyFill="0" applyProtection="0">
      <alignment horizontal="left" vertical="center" wrapText="1"/>
    </xf>
    <xf numFmtId="0" fontId="3" fillId="0" borderId="22" applyNumberFormat="0" applyFill="0" applyProtection="0">
      <alignment horizontal="left" vertical="center" wrapText="1"/>
    </xf>
    <xf numFmtId="170" fontId="3" fillId="0" borderId="22" applyFill="0" applyProtection="0">
      <alignment horizontal="righ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vertical="center" wrapText="1"/>
    </xf>
    <xf numFmtId="0" fontId="66" fillId="0" borderId="0" applyNumberFormat="0" applyFont="0" applyFill="0" applyBorder="0" applyProtection="0">
      <alignment horizontal="left" vertical="center"/>
    </xf>
    <xf numFmtId="0" fontId="66" fillId="0" borderId="23" applyNumberFormat="0" applyFont="0" applyFill="0" applyProtection="0">
      <alignment horizontal="center" vertical="center" wrapText="1"/>
    </xf>
    <xf numFmtId="0" fontId="35" fillId="0" borderId="23" applyNumberFormat="0" applyFill="0" applyProtection="0">
      <alignment horizontal="center" vertical="center" wrapText="1"/>
    </xf>
    <xf numFmtId="0" fontId="35" fillId="0" borderId="23" applyNumberFormat="0" applyFill="0" applyProtection="0">
      <alignment horizontal="center" vertical="center" wrapText="1"/>
    </xf>
    <xf numFmtId="0" fontId="3" fillId="0" borderId="21" applyNumberFormat="0" applyFill="0" applyProtection="0">
      <alignment horizontal="left" vertical="center" wrapText="1"/>
    </xf>
    <xf numFmtId="0" fontId="16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37" fillId="0" borderId="0">
      <alignment/>
      <protection/>
    </xf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169" fontId="40" fillId="55" borderId="0" applyNumberFormat="0" applyBorder="0">
      <alignment horizontal="center"/>
      <protection locked="0"/>
    </xf>
    <xf numFmtId="169" fontId="41" fillId="52" borderId="0" applyNumberFormat="0" applyBorder="0">
      <alignment horizontal="left"/>
      <protection locked="0"/>
    </xf>
    <xf numFmtId="169" fontId="42" fillId="47" borderId="0" applyNumberFormat="0" applyBorder="0">
      <alignment horizontal="center"/>
      <protection locked="0"/>
    </xf>
    <xf numFmtId="169" fontId="42" fillId="52" borderId="0" applyNumberFormat="0" applyBorder="0">
      <alignment horizontal="left"/>
      <protection locked="0"/>
    </xf>
    <xf numFmtId="169" fontId="43" fillId="47" borderId="0" applyNumberFormat="0" applyBorder="0">
      <alignment/>
      <protection locked="0"/>
    </xf>
    <xf numFmtId="169" fontId="41" fillId="56" borderId="0" applyNumberFormat="0" applyBorder="0">
      <alignment horizontal="left"/>
      <protection locked="0"/>
    </xf>
    <xf numFmtId="169" fontId="44" fillId="47" borderId="0" applyNumberFormat="0" applyBorder="0">
      <alignment/>
      <protection locked="0"/>
    </xf>
    <xf numFmtId="0" fontId="84" fillId="0" borderId="24" applyNumberFormat="0" applyFill="0" applyAlignment="0" applyProtection="0"/>
    <xf numFmtId="169" fontId="41" fillId="57" borderId="0" applyNumberFormat="0" applyBorder="0">
      <alignment horizontal="right"/>
      <protection locked="0"/>
    </xf>
    <xf numFmtId="169" fontId="41" fillId="49" borderId="0" applyNumberFormat="0" applyBorder="0">
      <alignment/>
      <protection locked="0"/>
    </xf>
    <xf numFmtId="169" fontId="45" fillId="58" borderId="0" applyNumberFormat="0" applyBorder="0">
      <alignment/>
      <protection locked="0"/>
    </xf>
    <xf numFmtId="169" fontId="46" fillId="58" borderId="0" applyNumberFormat="0" applyBorder="0">
      <alignment/>
      <protection locked="0"/>
    </xf>
    <xf numFmtId="169" fontId="41" fillId="52" borderId="0" applyNumberFormat="0" applyBorder="0">
      <alignment/>
      <protection locked="0"/>
    </xf>
    <xf numFmtId="169" fontId="41" fillId="52" borderId="0" applyNumberFormat="0" applyBorder="0">
      <alignment/>
      <protection locked="0"/>
    </xf>
    <xf numFmtId="169" fontId="41" fillId="52" borderId="0" applyNumberFormat="0" applyBorder="0">
      <alignment/>
      <protection locked="0"/>
    </xf>
    <xf numFmtId="169" fontId="41" fillId="59" borderId="0" applyNumberFormat="0" applyBorder="0">
      <alignment vertical="top"/>
      <protection locked="0"/>
    </xf>
    <xf numFmtId="169" fontId="47" fillId="60" borderId="0" applyNumberFormat="0" applyBorder="0">
      <alignment/>
      <protection locked="0"/>
    </xf>
    <xf numFmtId="171" fontId="16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66" fillId="61" borderId="0" xfId="0" applyFont="1" applyFill="1" applyAlignment="1">
      <alignment/>
    </xf>
    <xf numFmtId="0" fontId="66" fillId="61" borderId="0" xfId="0" applyFont="1" applyFill="1" applyAlignment="1">
      <alignment/>
    </xf>
    <xf numFmtId="14" fontId="66" fillId="61" borderId="0" xfId="0" applyNumberFormat="1" applyFont="1" applyFill="1" applyAlignment="1">
      <alignment/>
    </xf>
    <xf numFmtId="2" fontId="66" fillId="61" borderId="0" xfId="0" applyNumberFormat="1" applyFont="1" applyFill="1" applyAlignment="1">
      <alignment/>
    </xf>
    <xf numFmtId="2" fontId="0" fillId="61" borderId="0" xfId="0" applyNumberFormat="1" applyFill="1" applyAlignment="1">
      <alignment/>
    </xf>
    <xf numFmtId="2" fontId="66" fillId="61" borderId="0" xfId="0" applyNumberFormat="1" applyFont="1" applyFill="1" applyAlignment="1">
      <alignment/>
    </xf>
    <xf numFmtId="0" fontId="0" fillId="61" borderId="0" xfId="0" applyFill="1" applyAlignment="1">
      <alignment/>
    </xf>
    <xf numFmtId="0" fontId="0" fillId="61" borderId="0" xfId="223" applyFont="1" applyFill="1" applyAlignment="1">
      <alignment horizontal="left"/>
      <protection/>
    </xf>
    <xf numFmtId="0" fontId="0" fillId="61" borderId="0" xfId="223" applyFont="1" applyFill="1" applyAlignment="1">
      <alignment horizontal="left" vertical="center"/>
      <protection/>
    </xf>
    <xf numFmtId="0" fontId="4" fillId="61" borderId="0" xfId="138" applyFont="1" applyFill="1">
      <alignment/>
      <protection/>
    </xf>
    <xf numFmtId="0" fontId="66" fillId="61" borderId="0" xfId="225" applyFont="1" applyFill="1" applyAlignment="1">
      <alignment horizontal="left"/>
      <protection/>
    </xf>
    <xf numFmtId="0" fontId="66" fillId="61" borderId="0" xfId="225" applyFont="1" applyFill="1">
      <alignment/>
      <protection/>
    </xf>
    <xf numFmtId="0" fontId="66" fillId="61" borderId="0" xfId="225" applyFont="1" applyFill="1" applyAlignment="1">
      <alignment horizontal="left" vertical="center"/>
      <protection/>
    </xf>
    <xf numFmtId="0" fontId="4" fillId="61" borderId="0" xfId="211" applyNumberFormat="1" applyFont="1" applyFill="1" applyBorder="1" applyAlignment="1">
      <alignment/>
    </xf>
    <xf numFmtId="17" fontId="66" fillId="61" borderId="0" xfId="225" applyNumberFormat="1" applyFont="1" applyFill="1" applyAlignment="1">
      <alignment horizontal="left"/>
      <protection/>
    </xf>
    <xf numFmtId="0" fontId="0" fillId="61" borderId="0" xfId="225" applyFont="1" applyFill="1">
      <alignment/>
      <protection/>
    </xf>
    <xf numFmtId="17" fontId="66" fillId="61" borderId="0" xfId="225" applyNumberFormat="1" applyFont="1" applyFill="1">
      <alignment/>
      <protection/>
    </xf>
    <xf numFmtId="164" fontId="66" fillId="61" borderId="0" xfId="225" applyNumberFormat="1" applyFont="1" applyFill="1">
      <alignment/>
      <protection/>
    </xf>
    <xf numFmtId="165" fontId="66" fillId="61" borderId="0" xfId="225" applyNumberFormat="1" applyFont="1" applyFill="1" applyAlignment="1">
      <alignment horizontal="left"/>
      <protection/>
    </xf>
    <xf numFmtId="2" fontId="66" fillId="61" borderId="0" xfId="225" applyNumberFormat="1" applyFont="1" applyFill="1">
      <alignment/>
      <protection/>
    </xf>
    <xf numFmtId="3" fontId="66" fillId="61" borderId="0" xfId="225" applyNumberFormat="1" applyFont="1" applyFill="1">
      <alignment/>
      <protection/>
    </xf>
    <xf numFmtId="3" fontId="66" fillId="61" borderId="0" xfId="225" applyNumberFormat="1" applyFont="1" applyFill="1" applyAlignment="1">
      <alignment horizontal="center"/>
      <protection/>
    </xf>
    <xf numFmtId="166" fontId="66" fillId="61" borderId="0" xfId="225" applyNumberFormat="1" applyFont="1" applyFill="1" applyAlignment="1">
      <alignment horizontal="center"/>
      <protection/>
    </xf>
    <xf numFmtId="1" fontId="66" fillId="61" borderId="0" xfId="225" applyNumberFormat="1" applyFont="1" applyFill="1">
      <alignment/>
      <protection/>
    </xf>
    <xf numFmtId="166" fontId="66" fillId="61" borderId="0" xfId="225" applyNumberFormat="1" applyFont="1" applyFill="1">
      <alignment/>
      <protection/>
    </xf>
    <xf numFmtId="166" fontId="0" fillId="61" borderId="0" xfId="225" applyNumberFormat="1" applyFont="1" applyFill="1">
      <alignment/>
      <protection/>
    </xf>
    <xf numFmtId="0" fontId="66" fillId="61" borderId="0" xfId="156" applyFill="1">
      <alignment/>
      <protection/>
    </xf>
    <xf numFmtId="167" fontId="6" fillId="61" borderId="0" xfId="240" applyNumberFormat="1" applyFont="1" applyFill="1" applyAlignment="1">
      <alignment horizontal="center"/>
      <protection/>
    </xf>
    <xf numFmtId="9" fontId="66" fillId="61" borderId="0" xfId="156" applyNumberFormat="1" applyFill="1">
      <alignment/>
      <protection/>
    </xf>
    <xf numFmtId="0" fontId="8" fillId="61" borderId="0" xfId="0" applyFont="1" applyFill="1" applyBorder="1" applyAlignment="1">
      <alignment horizontal="left" vertical="center"/>
    </xf>
    <xf numFmtId="14" fontId="0" fillId="61" borderId="0" xfId="0" applyNumberFormat="1" applyFill="1" applyAlignment="1">
      <alignment/>
    </xf>
    <xf numFmtId="164" fontId="66" fillId="61" borderId="0" xfId="0" applyNumberFormat="1" applyFont="1" applyFill="1" applyAlignment="1">
      <alignment/>
    </xf>
    <xf numFmtId="0" fontId="66" fillId="0" borderId="0" xfId="0" applyFont="1" applyAlignment="1">
      <alignment/>
    </xf>
    <xf numFmtId="0" fontId="66" fillId="61" borderId="0" xfId="225" applyFont="1" applyFill="1" applyAlignment="1">
      <alignment horizontal="left"/>
      <protection/>
    </xf>
    <xf numFmtId="0" fontId="66" fillId="61" borderId="0" xfId="225" applyFont="1" applyFill="1">
      <alignment/>
      <protection/>
    </xf>
    <xf numFmtId="0" fontId="66" fillId="0" borderId="0" xfId="191" applyFont="1">
      <alignment/>
      <protection/>
    </xf>
    <xf numFmtId="49" fontId="66" fillId="0" borderId="0" xfId="191" applyNumberFormat="1" applyFont="1">
      <alignment/>
      <protection/>
    </xf>
    <xf numFmtId="0" fontId="0" fillId="0" borderId="0" xfId="0" applyFill="1" applyAlignment="1">
      <alignment/>
    </xf>
    <xf numFmtId="172" fontId="0" fillId="61" borderId="0" xfId="0" applyNumberFormat="1" applyFill="1" applyAlignment="1">
      <alignment/>
    </xf>
    <xf numFmtId="0" fontId="4" fillId="0" borderId="0" xfId="204" applyFont="1">
      <alignment/>
      <protection/>
    </xf>
    <xf numFmtId="10" fontId="4" fillId="0" borderId="0" xfId="204" applyNumberFormat="1" applyFont="1">
      <alignment/>
      <protection/>
    </xf>
    <xf numFmtId="0" fontId="66" fillId="0" borderId="0" xfId="204" applyFont="1">
      <alignment/>
      <protection/>
    </xf>
    <xf numFmtId="2" fontId="4" fillId="0" borderId="0" xfId="204" applyNumberFormat="1" applyFont="1">
      <alignment/>
      <protection/>
    </xf>
    <xf numFmtId="2" fontId="66" fillId="0" borderId="0" xfId="204" applyNumberFormat="1" applyFont="1">
      <alignment/>
      <protection/>
    </xf>
    <xf numFmtId="1" fontId="49" fillId="0" borderId="0" xfId="138" applyNumberFormat="1" applyFont="1" applyFill="1" applyBorder="1" applyAlignment="1">
      <alignment vertical="center"/>
      <protection/>
    </xf>
    <xf numFmtId="0" fontId="49" fillId="0" borderId="0" xfId="138" applyFont="1" applyFill="1" applyBorder="1" applyAlignment="1">
      <alignment vertical="center"/>
      <protection/>
    </xf>
    <xf numFmtId="0" fontId="49" fillId="0" borderId="0" xfId="138" applyFont="1" applyFill="1" applyBorder="1" applyAlignment="1">
      <alignment horizontal="center" vertical="center" textRotation="90" wrapText="1"/>
      <protection/>
    </xf>
    <xf numFmtId="14" fontId="49" fillId="0" borderId="0" xfId="138" applyNumberFormat="1" applyFont="1" applyFill="1" applyBorder="1" applyAlignment="1">
      <alignment vertical="center"/>
      <protection/>
    </xf>
    <xf numFmtId="164" fontId="49" fillId="0" borderId="0" xfId="138" applyNumberFormat="1" applyFont="1" applyFill="1" applyBorder="1" applyAlignment="1">
      <alignment vertical="center"/>
      <protection/>
    </xf>
    <xf numFmtId="10" fontId="4" fillId="61" borderId="0" xfId="138" applyNumberFormat="1" applyFont="1" applyFill="1">
      <alignment/>
      <protection/>
    </xf>
    <xf numFmtId="0" fontId="66" fillId="61" borderId="0" xfId="156" applyFill="1" applyAlignment="1">
      <alignment horizontal="center"/>
      <protection/>
    </xf>
    <xf numFmtId="0" fontId="66" fillId="61" borderId="0" xfId="156" applyFont="1" applyFill="1" applyAlignment="1">
      <alignment horizontal="center"/>
      <protection/>
    </xf>
    <xf numFmtId="0" fontId="66" fillId="61" borderId="0" xfId="156" applyFont="1" applyFill="1" applyAlignment="1">
      <alignment horizontal="center"/>
      <protection/>
    </xf>
  </cellXfs>
  <cellStyles count="2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nnee semestre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omma 2 10" xfId="73"/>
    <cellStyle name="Comma 2 10 2" xfId="74"/>
    <cellStyle name="Comma 2 11" xfId="75"/>
    <cellStyle name="Comma 2 11 2" xfId="76"/>
    <cellStyle name="Comma 2 12" xfId="77"/>
    <cellStyle name="Comma 2 12 2" xfId="78"/>
    <cellStyle name="Comma 2 13" xfId="79"/>
    <cellStyle name="Comma 2 13 2" xfId="80"/>
    <cellStyle name="Comma 2 14" xfId="81"/>
    <cellStyle name="Comma 2 14 2" xfId="82"/>
    <cellStyle name="Comma 2 2" xfId="83"/>
    <cellStyle name="Comma 2 2 2" xfId="84"/>
    <cellStyle name="Comma 2 3" xfId="85"/>
    <cellStyle name="Comma 2 3 2" xfId="86"/>
    <cellStyle name="Comma 2 4" xfId="87"/>
    <cellStyle name="Comma 2 4 2" xfId="88"/>
    <cellStyle name="Comma 2 5" xfId="89"/>
    <cellStyle name="Comma 2 5 2" xfId="90"/>
    <cellStyle name="Comma 2 6" xfId="91"/>
    <cellStyle name="Comma 2 6 2" xfId="92"/>
    <cellStyle name="Comma 2 7" xfId="93"/>
    <cellStyle name="Comma 2 7 2" xfId="94"/>
    <cellStyle name="Comma 2 8" xfId="95"/>
    <cellStyle name="Comma 2 8 2" xfId="96"/>
    <cellStyle name="Comma 2 9" xfId="97"/>
    <cellStyle name="Comma 2 9 2" xfId="98"/>
    <cellStyle name="Comma 3" xfId="99"/>
    <cellStyle name="Comma 4" xfId="100"/>
    <cellStyle name="Comma 4 2" xfId="101"/>
    <cellStyle name="Currency" xfId="102"/>
    <cellStyle name="Currency [0]" xfId="103"/>
    <cellStyle name="Detail ligne" xfId="104"/>
    <cellStyle name="Dezimal_ACEA" xfId="105"/>
    <cellStyle name="données" xfId="106"/>
    <cellStyle name="donnéesbord" xfId="107"/>
    <cellStyle name="Explanatory Text" xfId="108"/>
    <cellStyle name="Explanatory Text 2" xfId="109"/>
    <cellStyle name="Ezres 2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ivatkozás 2" xfId="121"/>
    <cellStyle name="Hyperlink 2" xfId="122"/>
    <cellStyle name="Hyperlink 3" xfId="123"/>
    <cellStyle name="Hyperlink䟟monetáris.xls Chart 4" xfId="124"/>
    <cellStyle name="Identification requete" xfId="125"/>
    <cellStyle name="Input" xfId="126"/>
    <cellStyle name="Input 2" xfId="127"/>
    <cellStyle name="Jegyzet 2" xfId="128"/>
    <cellStyle name="Ligne détail" xfId="129"/>
    <cellStyle name="Linked Cell" xfId="130"/>
    <cellStyle name="Linked Cell 2" xfId="131"/>
    <cellStyle name="MEV1" xfId="132"/>
    <cellStyle name="MEV2" xfId="133"/>
    <cellStyle name="Neutral" xfId="134"/>
    <cellStyle name="Neutral 2" xfId="135"/>
    <cellStyle name="Normal 10" xfId="136"/>
    <cellStyle name="Normál 10" xfId="137"/>
    <cellStyle name="Normal 10 2" xfId="138"/>
    <cellStyle name="Normal 11" xfId="139"/>
    <cellStyle name="Normal 11 2" xfId="140"/>
    <cellStyle name="Normal 12" xfId="141"/>
    <cellStyle name="Normal 13" xfId="142"/>
    <cellStyle name="Normal 13 2" xfId="143"/>
    <cellStyle name="Normal 14" xfId="144"/>
    <cellStyle name="Normal 14 2" xfId="145"/>
    <cellStyle name="Normal 15" xfId="146"/>
    <cellStyle name="Normal 15 2" xfId="147"/>
    <cellStyle name="Normal 16" xfId="148"/>
    <cellStyle name="Normal 16 2" xfId="149"/>
    <cellStyle name="Normal 17" xfId="150"/>
    <cellStyle name="Normal 17 2" xfId="151"/>
    <cellStyle name="Normal 18" xfId="152"/>
    <cellStyle name="Normal 18 2" xfId="153"/>
    <cellStyle name="Normal 19" xfId="154"/>
    <cellStyle name="Normal 19 2" xfId="155"/>
    <cellStyle name="Normal 2" xfId="156"/>
    <cellStyle name="Normál 2" xfId="157"/>
    <cellStyle name="Normal 2 10" xfId="158"/>
    <cellStyle name="Normal 2 10 2" xfId="159"/>
    <cellStyle name="Normal 2 11" xfId="160"/>
    <cellStyle name="Normal 2 12" xfId="161"/>
    <cellStyle name="Normal 2 2" xfId="162"/>
    <cellStyle name="Normál 2 2" xfId="163"/>
    <cellStyle name="Normal 2 2 2" xfId="164"/>
    <cellStyle name="Normál 2 2 2" xfId="165"/>
    <cellStyle name="Normal 2 3" xfId="166"/>
    <cellStyle name="Normál 2 3" xfId="167"/>
    <cellStyle name="Normal 2 4" xfId="168"/>
    <cellStyle name="Normál 2 4" xfId="169"/>
    <cellStyle name="Normal 2 5" xfId="170"/>
    <cellStyle name="Normál 2 5" xfId="171"/>
    <cellStyle name="Normal 2 5 2" xfId="172"/>
    <cellStyle name="Normal 2 6" xfId="173"/>
    <cellStyle name="Normál 2 6" xfId="174"/>
    <cellStyle name="Normal 2 7" xfId="175"/>
    <cellStyle name="Normál 2 7" xfId="176"/>
    <cellStyle name="Normal 2 8" xfId="177"/>
    <cellStyle name="Normal 2 9" xfId="178"/>
    <cellStyle name="Normal 20" xfId="179"/>
    <cellStyle name="Normal 20 2" xfId="180"/>
    <cellStyle name="Normal 21" xfId="181"/>
    <cellStyle name="Normal 21 2" xfId="182"/>
    <cellStyle name="Normal 22" xfId="183"/>
    <cellStyle name="Normal 23" xfId="184"/>
    <cellStyle name="Normal 24" xfId="185"/>
    <cellStyle name="Normal 25" xfId="186"/>
    <cellStyle name="Normal 26" xfId="187"/>
    <cellStyle name="Normal 27" xfId="188"/>
    <cellStyle name="Normal 28" xfId="189"/>
    <cellStyle name="Normal 29" xfId="190"/>
    <cellStyle name="Normal 3" xfId="191"/>
    <cellStyle name="Normál 3" xfId="192"/>
    <cellStyle name="Normal 3 10" xfId="193"/>
    <cellStyle name="Normal 3 11" xfId="194"/>
    <cellStyle name="Normal 3 12" xfId="195"/>
    <cellStyle name="Normal 3 2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0" xfId="204"/>
    <cellStyle name="Normal 31" xfId="205"/>
    <cellStyle name="Normal 33" xfId="206"/>
    <cellStyle name="Normal 35" xfId="207"/>
    <cellStyle name="Normal 38" xfId="208"/>
    <cellStyle name="Normal 4" xfId="209"/>
    <cellStyle name="Normál 4" xfId="210"/>
    <cellStyle name="Normal 4 2" xfId="211"/>
    <cellStyle name="Normál 4 2" xfId="212"/>
    <cellStyle name="Normal 40" xfId="213"/>
    <cellStyle name="Normal 44" xfId="214"/>
    <cellStyle name="Normal 5" xfId="215"/>
    <cellStyle name="Normál 5" xfId="216"/>
    <cellStyle name="Normál 5 2" xfId="217"/>
    <cellStyle name="Normal 6" xfId="218"/>
    <cellStyle name="Normál 6" xfId="219"/>
    <cellStyle name="Normal 60" xfId="220"/>
    <cellStyle name="Normal 66" xfId="221"/>
    <cellStyle name="Normal 68" xfId="222"/>
    <cellStyle name="Normal 7" xfId="223"/>
    <cellStyle name="Normál 7" xfId="224"/>
    <cellStyle name="Normal 7 2" xfId="225"/>
    <cellStyle name="Normal 7 2 2" xfId="226"/>
    <cellStyle name="Normal 7 2 3" xfId="227"/>
    <cellStyle name="Normal 7 3" xfId="228"/>
    <cellStyle name="Normal 70" xfId="229"/>
    <cellStyle name="Normal 74" xfId="230"/>
    <cellStyle name="Normal 78" xfId="231"/>
    <cellStyle name="Normal 8" xfId="232"/>
    <cellStyle name="Normál 8" xfId="233"/>
    <cellStyle name="Normal 8 2" xfId="234"/>
    <cellStyle name="Normal 82" xfId="235"/>
    <cellStyle name="Normal 9" xfId="236"/>
    <cellStyle name="Normál 9" xfId="237"/>
    <cellStyle name="Normal 9 2" xfId="238"/>
    <cellStyle name="Normál_alapadat" xfId="239"/>
    <cellStyle name="Normál_alapadat_1" xfId="240"/>
    <cellStyle name="Note" xfId="241"/>
    <cellStyle name="Note 2" xfId="242"/>
    <cellStyle name="Notes" xfId="243"/>
    <cellStyle name="Output" xfId="244"/>
    <cellStyle name="Output 2" xfId="245"/>
    <cellStyle name="Percent" xfId="246"/>
    <cellStyle name="Percent 10" xfId="247"/>
    <cellStyle name="Percent 10 2" xfId="248"/>
    <cellStyle name="Percent 2" xfId="249"/>
    <cellStyle name="Percent 2 2" xfId="250"/>
    <cellStyle name="Percent 3" xfId="251"/>
    <cellStyle name="Percent 4" xfId="252"/>
    <cellStyle name="Percent 5" xfId="253"/>
    <cellStyle name="Percent 6" xfId="254"/>
    <cellStyle name="Percent 7" xfId="255"/>
    <cellStyle name="semestre" xfId="256"/>
    <cellStyle name="sor1" xfId="257"/>
    <cellStyle name="ss10" xfId="258"/>
    <cellStyle name="ss11" xfId="259"/>
    <cellStyle name="ss12" xfId="260"/>
    <cellStyle name="ss13" xfId="261"/>
    <cellStyle name="ss14" xfId="262"/>
    <cellStyle name="ss15" xfId="263"/>
    <cellStyle name="ss16" xfId="264"/>
    <cellStyle name="ss17" xfId="265"/>
    <cellStyle name="ss18" xfId="266"/>
    <cellStyle name="ss19" xfId="267"/>
    <cellStyle name="ss20" xfId="268"/>
    <cellStyle name="ss21" xfId="269"/>
    <cellStyle name="ss22" xfId="270"/>
    <cellStyle name="ss6" xfId="271"/>
    <cellStyle name="ss7" xfId="272"/>
    <cellStyle name="ss8" xfId="273"/>
    <cellStyle name="ss9" xfId="274"/>
    <cellStyle name="Standard_ACEA" xfId="275"/>
    <cellStyle name="Style 1" xfId="276"/>
    <cellStyle name="Százalék 2" xfId="277"/>
    <cellStyle name="tête chapitre" xfId="278"/>
    <cellStyle name="Title" xfId="279"/>
    <cellStyle name="Title 2" xfId="280"/>
    <cellStyle name="titre" xfId="281"/>
    <cellStyle name="Titre colonne" xfId="282"/>
    <cellStyle name="Titre colonnes" xfId="283"/>
    <cellStyle name="Titre general" xfId="284"/>
    <cellStyle name="Titre général" xfId="285"/>
    <cellStyle name="Titre ligne" xfId="286"/>
    <cellStyle name="Titre lignes" xfId="287"/>
    <cellStyle name="Titre tableau" xfId="288"/>
    <cellStyle name="Total" xfId="289"/>
    <cellStyle name="Total 2" xfId="290"/>
    <cellStyle name="Total intermediaire" xfId="291"/>
    <cellStyle name="Total intermediaire 0" xfId="292"/>
    <cellStyle name="Total intermediaire 1" xfId="293"/>
    <cellStyle name="Total intermediaire 2" xfId="294"/>
    <cellStyle name="Total intermediaire 3" xfId="295"/>
    <cellStyle name="Total intermediaire 4" xfId="296"/>
    <cellStyle name="Total intermediaire_Sheet1" xfId="297"/>
    <cellStyle name="Total tableau" xfId="298"/>
    <cellStyle name="Währung_ACEA" xfId="299"/>
    <cellStyle name="Warning Text" xfId="300"/>
    <cellStyle name="Warning Text 2" xfId="3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19</xdr:col>
      <xdr:colOff>295275</xdr:colOff>
      <xdr:row>31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847850"/>
          <a:ext cx="578167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19</xdr:col>
      <xdr:colOff>285750</xdr:colOff>
      <xdr:row>59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7296150"/>
          <a:ext cx="5772150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19</xdr:col>
      <xdr:colOff>295275</xdr:colOff>
      <xdr:row>29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885950"/>
          <a:ext cx="57816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19</xdr:col>
      <xdr:colOff>295275</xdr:colOff>
      <xdr:row>57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7753350"/>
          <a:ext cx="5781675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19</xdr:col>
      <xdr:colOff>295275</xdr:colOff>
      <xdr:row>31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771650"/>
          <a:ext cx="578167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19</xdr:col>
      <xdr:colOff>295275</xdr:colOff>
      <xdr:row>59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7219950"/>
          <a:ext cx="5781675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19</xdr:col>
      <xdr:colOff>295275</xdr:colOff>
      <xdr:row>29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809750"/>
          <a:ext cx="57816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19</xdr:col>
      <xdr:colOff>285750</xdr:colOff>
      <xdr:row>57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7677150"/>
          <a:ext cx="57721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19</xdr:col>
      <xdr:colOff>295275</xdr:colOff>
      <xdr:row>31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714500"/>
          <a:ext cx="5781675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19</xdr:col>
      <xdr:colOff>285750</xdr:colOff>
      <xdr:row>59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7067550"/>
          <a:ext cx="577215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19</xdr:col>
      <xdr:colOff>295275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1790700"/>
          <a:ext cx="57816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19</xdr:col>
      <xdr:colOff>285750</xdr:colOff>
      <xdr:row>57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7600950"/>
          <a:ext cx="577215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27</xdr:row>
      <xdr:rowOff>57150</xdr:rowOff>
    </xdr:from>
    <xdr:to>
      <xdr:col>11</xdr:col>
      <xdr:colOff>457200</xdr:colOff>
      <xdr:row>52</xdr:row>
      <xdr:rowOff>19050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5715000"/>
          <a:ext cx="7591425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27</xdr:row>
      <xdr:rowOff>57150</xdr:rowOff>
    </xdr:from>
    <xdr:to>
      <xdr:col>22</xdr:col>
      <xdr:colOff>419100</xdr:colOff>
      <xdr:row>52</xdr:row>
      <xdr:rowOff>19050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96400" y="5715000"/>
          <a:ext cx="7610475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9</xdr:row>
      <xdr:rowOff>0</xdr:rowOff>
    </xdr:from>
    <xdr:to>
      <xdr:col>19</xdr:col>
      <xdr:colOff>266700</xdr:colOff>
      <xdr:row>30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809750"/>
          <a:ext cx="575310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19</xdr:col>
      <xdr:colOff>295275</xdr:colOff>
      <xdr:row>58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7229475"/>
          <a:ext cx="578167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OMB_Online\Data\OMB_DB_FILES\FELULET\VIEW_TOZSDEK_NAPI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nb\HCR2006\IFB\HCR06_IFB_minta_eng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KF\Konjunktura%20elemzo%20osztaly\_Common\Munkapiac\DATA\L&#233;tsz&#225;m\D_OMK_q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nb\KKF\Konjunktura%20elemzo%20osztaly\_Common\Munkapiac\Kapacit&#225;s%20kihaszn&#225;lts&#225;g\Charts_k&#252;ld&#233;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nb\PPF\_Common\MTO\Monet&#225;ris%20Program\K&#252;lf&#246;ld\&#193;br&#225;k\finig&#233;ny_komponen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KF\_Common\2011%20projektek\IR\2011%20szeptember\&#225;br&#225;k\3.%20fejezet%20-%203rd%20chapter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KKF\Konjunktura%20elemzo%20osztaly\_Common\Munkapiac\DATA\B&#233;r\U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Ábra"/>
      <sheetName val="Spot"/>
      <sheetName val="Adat"/>
      <sheetName val="Input"/>
    </sheetNames>
    <sheetDataSet>
      <sheetData sheetId="3">
        <row r="7">
          <cell r="B7" t="str">
            <v>.BUX</v>
          </cell>
        </row>
        <row r="8">
          <cell r="B8" t="str">
            <v>/.BETI</v>
          </cell>
        </row>
        <row r="9">
          <cell r="B9" t="str">
            <v>/.WIG</v>
          </cell>
        </row>
        <row r="10">
          <cell r="B10" t="str">
            <v>/.PX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0.004217882343966547</v>
          </cell>
          <cell r="C2">
            <v>0.035787233847409505</v>
          </cell>
          <cell r="D2">
            <v>-0.05453962546941462</v>
          </cell>
          <cell r="E2">
            <v>0.05629706583986504</v>
          </cell>
        </row>
      </sheetData>
      <sheetData sheetId="7">
        <row r="2">
          <cell r="B2">
            <v>0.006316555289096741</v>
          </cell>
          <cell r="C2">
            <v>0.03397550045564839</v>
          </cell>
          <cell r="D2">
            <v>-0.06488673322751944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X_EN"/>
      <sheetName val="NX"/>
      <sheetName val="NX_növekedések"/>
      <sheetName val="OSZTALÉK_EN"/>
      <sheetName val="OSZTALÉK"/>
      <sheetName val="adatok"/>
      <sheetName val="KOMP_inGDP"/>
      <sheetName val="KOMP_inGDP_en"/>
      <sheetName val="JÖV_SZEKTOR_EN"/>
      <sheetName val="JÖV"/>
      <sheetName val="JÖV_EN"/>
      <sheetName val="KÜLSŐ MUTATÓK_en (2)"/>
      <sheetName val="KÜLSŐ MUTATÓK_en"/>
      <sheetName val="KÜLSŐ MUTATÓK"/>
      <sheetName val="KOMP_inGDP (2)"/>
      <sheetName val="Diagram5"/>
    </sheetNames>
    <sheetDataSet>
      <sheetData sheetId="5">
        <row r="1">
          <cell r="AI1">
            <v>38077</v>
          </cell>
          <cell r="AJ1">
            <v>38168</v>
          </cell>
          <cell r="AK1">
            <v>38260</v>
          </cell>
          <cell r="AL1">
            <v>38352</v>
          </cell>
          <cell r="AM1">
            <v>38442</v>
          </cell>
          <cell r="AN1">
            <v>38533</v>
          </cell>
          <cell r="AO1">
            <v>38625</v>
          </cell>
          <cell r="AP1">
            <v>38717</v>
          </cell>
          <cell r="AQ1">
            <v>38807</v>
          </cell>
          <cell r="AR1">
            <v>38898</v>
          </cell>
          <cell r="AS1">
            <v>38990</v>
          </cell>
          <cell r="AT1">
            <v>39082</v>
          </cell>
          <cell r="AU1">
            <v>39172</v>
          </cell>
          <cell r="AV1">
            <v>39263</v>
          </cell>
          <cell r="AW1">
            <v>39355</v>
          </cell>
          <cell r="AX1">
            <v>39447</v>
          </cell>
          <cell r="AY1">
            <v>39538</v>
          </cell>
          <cell r="AZ1">
            <v>39629</v>
          </cell>
          <cell r="BA1">
            <v>39721</v>
          </cell>
          <cell r="BB1">
            <v>39813</v>
          </cell>
          <cell r="BC1">
            <v>39903</v>
          </cell>
          <cell r="BD1">
            <v>39994</v>
          </cell>
          <cell r="BE1">
            <v>40086</v>
          </cell>
          <cell r="BF1">
            <v>40178</v>
          </cell>
          <cell r="BG1">
            <v>40268</v>
          </cell>
          <cell r="BH1">
            <v>40359</v>
          </cell>
          <cell r="BI1">
            <v>40451</v>
          </cell>
          <cell r="BJ1">
            <v>40543</v>
          </cell>
          <cell r="BK1">
            <v>40633</v>
          </cell>
          <cell r="BL1">
            <v>40724</v>
          </cell>
          <cell r="BM1">
            <v>40816</v>
          </cell>
        </row>
        <row r="2">
          <cell r="AI2" t="str">
            <v>2004.I.</v>
          </cell>
        </row>
        <row r="15">
          <cell r="AI15">
            <v>-1.584283708098584</v>
          </cell>
        </row>
        <row r="16">
          <cell r="AI16">
            <v>-4.610146790878339</v>
          </cell>
        </row>
        <row r="17">
          <cell r="AI17">
            <v>-0.05967800388854472</v>
          </cell>
        </row>
        <row r="18">
          <cell r="AI18">
            <v>-7.187843859023141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"/>
      <sheetName val="Demetra_Results_fa"/>
      <sheetName val="ULC"/>
      <sheetName val="ULCdekomp"/>
      <sheetName val="ULC_dekomp_ábra"/>
      <sheetName val="ULC YoY"/>
      <sheetName val="Reál ULC"/>
      <sheetName val="Termelékenység"/>
      <sheetName val="Termelékenység YoY"/>
      <sheetName val="Létszám"/>
      <sheetName val="Demetra_Results_ft"/>
      <sheetName val="Demetra_Parameters"/>
    </sheetNames>
    <sheetDataSet>
      <sheetData sheetId="2"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  <row r="74">
          <cell r="A74">
            <v>40544</v>
          </cell>
        </row>
        <row r="75">
          <cell r="A75">
            <v>40634</v>
          </cell>
        </row>
        <row r="76">
          <cell r="A76">
            <v>40725</v>
          </cell>
        </row>
        <row r="77">
          <cell r="A77">
            <v>40817</v>
          </cell>
        </row>
        <row r="78">
          <cell r="A78">
            <v>40909</v>
          </cell>
        </row>
        <row r="79">
          <cell r="A79">
            <v>41000</v>
          </cell>
        </row>
        <row r="80">
          <cell r="A80">
            <v>41091</v>
          </cell>
        </row>
        <row r="81">
          <cell r="A81">
            <v>41183</v>
          </cell>
        </row>
        <row r="82">
          <cell r="A82">
            <v>41275</v>
          </cell>
        </row>
      </sheetData>
      <sheetData sheetId="5">
        <row r="30">
          <cell r="B30">
            <v>11.53977981817576</v>
          </cell>
          <cell r="C30">
            <v>6.682183667262748</v>
          </cell>
          <cell r="D30">
            <v>14.584731579085371</v>
          </cell>
          <cell r="E30">
            <v>11.409826404070444</v>
          </cell>
          <cell r="H30">
            <v>11.659785268952106</v>
          </cell>
          <cell r="I30">
            <v>9.673797345848726</v>
          </cell>
          <cell r="J30">
            <v>14.517565018498573</v>
          </cell>
          <cell r="K30">
            <v>11.886301428095749</v>
          </cell>
          <cell r="N30">
            <v>11.690504667155338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NB színséma">
      <a:dk1>
        <a:sysClr val="windowText" lastClr="000000"/>
      </a:dk1>
      <a:lt1>
        <a:sysClr val="window" lastClr="FFFFFF"/>
      </a:lt1>
      <a:dk2>
        <a:srgbClr val="857760"/>
      </a:dk2>
      <a:lt2>
        <a:srgbClr val="DFD9D4"/>
      </a:lt2>
      <a:accent1>
        <a:srgbClr val="80BA27"/>
      </a:accent1>
      <a:accent2>
        <a:srgbClr val="FBBA00"/>
      </a:accent2>
      <a:accent3>
        <a:srgbClr val="00998B"/>
      </a:accent3>
      <a:accent4>
        <a:srgbClr val="00B68B"/>
      </a:accent4>
      <a:accent5>
        <a:srgbClr val="B12009"/>
      </a:accent5>
      <a:accent6>
        <a:srgbClr val="E7378C"/>
      </a:accent6>
      <a:hlink>
        <a:srgbClr val="00B6ED"/>
      </a:hlink>
      <a:folHlink>
        <a:srgbClr val="0099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29"/>
  <sheetViews>
    <sheetView showGridLines="0" zoomScale="70" zoomScaleNormal="70" zoomScalePageLayoutView="0" workbookViewId="0" topLeftCell="A1">
      <pane ySplit="5" topLeftCell="A6" activePane="bottomLeft" state="frozen"/>
      <selection pane="topLeft" activeCell="G34" sqref="G34:G36"/>
      <selection pane="bottomLeft" activeCell="C6" sqref="C6"/>
    </sheetView>
  </sheetViews>
  <sheetFormatPr defaultColWidth="9.00390625" defaultRowHeight="16.5"/>
  <cols>
    <col min="1" max="1" width="9.00390625" style="36" customWidth="1"/>
    <col min="2" max="3" width="94.00390625" style="36" customWidth="1"/>
    <col min="4" max="4" width="8.00390625" style="36" customWidth="1"/>
    <col min="5" max="16384" width="9.00390625" style="36" customWidth="1"/>
  </cols>
  <sheetData>
    <row r="1" ht="15">
      <c r="B1" s="36" t="s">
        <v>56</v>
      </c>
    </row>
    <row r="2" ht="15">
      <c r="B2" s="36" t="s">
        <v>57</v>
      </c>
    </row>
    <row r="3" ht="15">
      <c r="B3" s="36" t="s">
        <v>58</v>
      </c>
    </row>
    <row r="5" spans="2:3" ht="15">
      <c r="B5" s="36" t="s">
        <v>59</v>
      </c>
      <c r="C5" s="36" t="s">
        <v>60</v>
      </c>
    </row>
    <row r="6" ht="15">
      <c r="A6" s="36" t="s">
        <v>61</v>
      </c>
    </row>
    <row r="7" spans="1:3" ht="15">
      <c r="A7" s="36" t="s">
        <v>62</v>
      </c>
      <c r="B7" s="36" t="str">
        <f>'c6-1'!$B$2</f>
        <v>A pénzügyi ráfordítások eredménnyel való fedezettségének eloszlása a KKV szektorban </v>
      </c>
      <c r="C7" s="36" t="str">
        <f>'c6-1'!$B$3</f>
        <v>Distribution of interest coverage ratio in the SME sector</v>
      </c>
    </row>
    <row r="8" spans="1:3" ht="15">
      <c r="A8" s="36" t="s">
        <v>63</v>
      </c>
      <c r="B8" s="36" t="str">
        <f>'c6-2'!$B$2</f>
        <v>Csődráta a vállalati szektorban</v>
      </c>
      <c r="C8" s="36" t="str">
        <f>'c6-2'!$B$3</f>
        <v>Bankruptcy rate in the corporate sector</v>
      </c>
    </row>
    <row r="9" spans="1:3" ht="15">
      <c r="A9" s="36" t="s">
        <v>64</v>
      </c>
      <c r="B9" s="36" t="str">
        <f>'c6-3'!$B$2</f>
        <v>A KKV szektor súlya a társas vállalkozások körében</v>
      </c>
      <c r="C9" s="36" t="str">
        <f>'c6-3'!$B$3</f>
        <v>The contribution of small and medium-sized enterprises to the corporate sector</v>
      </c>
    </row>
    <row r="10" spans="1:3" ht="15">
      <c r="A10" s="36" t="s">
        <v>65</v>
      </c>
      <c r="B10" s="36" t="str">
        <f>'c6-4'!$B$2</f>
        <v>Bér Phillips-görbe</v>
      </c>
      <c r="C10" s="36" t="str">
        <f>'c6-4'!$B$3</f>
        <v>Wage Phillips-curve</v>
      </c>
    </row>
    <row r="11" spans="1:3" ht="15">
      <c r="A11" s="36" t="s">
        <v>66</v>
      </c>
      <c r="B11" s="37" t="str">
        <f>'c6-5'!$B$2</f>
        <v>Lehetséges Beveridge-görbék</v>
      </c>
      <c r="C11" s="37" t="str">
        <f>'c6-5'!$B$3</f>
        <v>Possible Beveridge-curves</v>
      </c>
    </row>
    <row r="12" spans="1:3" ht="15">
      <c r="A12" s="36" t="s">
        <v>121</v>
      </c>
      <c r="B12" s="37" t="str">
        <f>'c6-6'!$B$2</f>
        <v>Hosszú távú munkanélküliségi ráták</v>
      </c>
      <c r="C12" s="37" t="str">
        <f>'c6-6'!$B$3</f>
        <v>Longrun unemployment rates</v>
      </c>
    </row>
    <row r="13" spans="1:3" ht="15">
      <c r="A13" s="36" t="s">
        <v>122</v>
      </c>
      <c r="B13" s="36" t="str">
        <f>'c6-7'!$B$2</f>
        <v>Illeszkedési elégtelenségek a munkapiacon</v>
      </c>
      <c r="C13" s="36" t="str">
        <f>'c6-7'!$B$3</f>
        <v>Mismatches on the labour market</v>
      </c>
    </row>
    <row r="14" spans="1:3" ht="15">
      <c r="A14" s="36" t="s">
        <v>147</v>
      </c>
      <c r="B14" s="36" t="str">
        <f>'c6-8'!$B$2</f>
        <v>A különböző iskolai végzettségű csoportok foglalkoztatáson belüli arányai</v>
      </c>
      <c r="C14" s="36" t="str">
        <f>'c6-8'!$B$3</f>
        <v>Shares in labour stocks of different skill-groups</v>
      </c>
    </row>
    <row r="15" ht="15">
      <c r="B15" s="1"/>
    </row>
    <row r="16" ht="15">
      <c r="B16" s="1"/>
    </row>
    <row r="22" spans="2:3" ht="15">
      <c r="B22" s="37"/>
      <c r="C22" s="37"/>
    </row>
    <row r="23" spans="2:3" ht="15">
      <c r="B23" s="37"/>
      <c r="C23" s="37"/>
    </row>
    <row r="24" ht="15">
      <c r="C24" s="37"/>
    </row>
    <row r="28" spans="2:3" ht="15">
      <c r="B28" s="37"/>
      <c r="C28" s="37"/>
    </row>
    <row r="29" spans="2:3" ht="15">
      <c r="B29" s="37"/>
      <c r="C29" s="3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F2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6.5"/>
  <cols>
    <col min="1" max="1" width="10.125" style="40" bestFit="1" customWidth="1"/>
    <col min="2" max="2" width="38.625" style="40" bestFit="1" customWidth="1"/>
    <col min="3" max="3" width="13.25390625" style="40" customWidth="1"/>
    <col min="4" max="16384" width="9.00390625" style="40" customWidth="1"/>
  </cols>
  <sheetData>
    <row r="1" spans="1:2" ht="16.5">
      <c r="A1" s="8"/>
      <c r="B1" s="1"/>
    </row>
    <row r="2" spans="1:2" ht="16.5">
      <c r="A2" s="8" t="s">
        <v>1</v>
      </c>
      <c r="B2" s="33" t="s">
        <v>87</v>
      </c>
    </row>
    <row r="3" spans="1:2" ht="16.5">
      <c r="A3" s="8" t="s">
        <v>2</v>
      </c>
      <c r="B3" s="1" t="s">
        <v>114</v>
      </c>
    </row>
    <row r="5" spans="1:2" ht="15">
      <c r="A5" s="12" t="s">
        <v>4</v>
      </c>
      <c r="B5" s="40" t="s">
        <v>120</v>
      </c>
    </row>
    <row r="6" spans="1:2" ht="15">
      <c r="A6" s="12" t="s">
        <v>12</v>
      </c>
      <c r="B6" s="40" t="s">
        <v>115</v>
      </c>
    </row>
    <row r="10" spans="2:6" ht="15">
      <c r="B10" s="41"/>
      <c r="C10" s="41"/>
      <c r="D10" s="41"/>
      <c r="E10" s="41"/>
      <c r="F10" s="41"/>
    </row>
    <row r="11" spans="3:6" ht="15">
      <c r="C11" s="40">
        <v>2007</v>
      </c>
      <c r="D11" s="40">
        <v>2011</v>
      </c>
      <c r="F11" s="41"/>
    </row>
    <row r="12" spans="1:6" ht="15">
      <c r="A12" s="42" t="s">
        <v>86</v>
      </c>
      <c r="B12" s="42" t="s">
        <v>112</v>
      </c>
      <c r="C12" s="44">
        <v>0.2029</v>
      </c>
      <c r="D12" s="43">
        <v>0.2289</v>
      </c>
      <c r="F12" s="41"/>
    </row>
    <row r="13" spans="1:6" ht="15">
      <c r="A13" s="42" t="s">
        <v>85</v>
      </c>
      <c r="B13" s="42" t="s">
        <v>113</v>
      </c>
      <c r="C13" s="44">
        <v>0.0678</v>
      </c>
      <c r="D13" s="43">
        <v>0.1047</v>
      </c>
      <c r="F13" s="41"/>
    </row>
    <row r="14" spans="1:6" ht="15">
      <c r="A14" s="42"/>
      <c r="B14" s="42"/>
      <c r="C14" s="42"/>
      <c r="F14" s="41"/>
    </row>
    <row r="15" spans="1:6" ht="15">
      <c r="A15" s="42"/>
      <c r="B15" s="42"/>
      <c r="C15" s="42"/>
      <c r="D15" s="42"/>
      <c r="E15" s="42"/>
      <c r="F15" s="41"/>
    </row>
    <row r="16" spans="1:6" ht="15">
      <c r="A16" s="42"/>
      <c r="B16" s="42"/>
      <c r="C16" s="42"/>
      <c r="D16" s="42"/>
      <c r="E16" s="42"/>
      <c r="F16" s="41"/>
    </row>
    <row r="17" spans="1:4" ht="15">
      <c r="A17" s="42"/>
      <c r="B17" s="42"/>
      <c r="C17" s="42"/>
      <c r="D17" s="42"/>
    </row>
    <row r="18" spans="1:4" ht="15">
      <c r="A18" s="42"/>
      <c r="B18" s="42"/>
      <c r="C18" s="42"/>
      <c r="D18" s="42"/>
    </row>
    <row r="19" spans="1:4" ht="15">
      <c r="A19" s="42"/>
      <c r="B19" s="42"/>
      <c r="C19" s="42"/>
      <c r="D19" s="42"/>
    </row>
    <row r="20" spans="1:4" ht="15">
      <c r="A20" s="42"/>
      <c r="B20" s="42"/>
      <c r="C20" s="42"/>
      <c r="D20" s="42"/>
    </row>
    <row r="21" spans="1:4" ht="15">
      <c r="A21" s="42"/>
      <c r="B21" s="42"/>
      <c r="C21" s="42"/>
      <c r="D21" s="42"/>
    </row>
    <row r="22" spans="1:4" ht="15">
      <c r="A22" s="42"/>
      <c r="B22" s="42"/>
      <c r="C22" s="42"/>
      <c r="D22" s="42"/>
    </row>
    <row r="23" spans="2:6" ht="15">
      <c r="B23" s="41"/>
      <c r="C23" s="41"/>
      <c r="D23" s="41"/>
      <c r="E23" s="41"/>
      <c r="F23" s="41"/>
    </row>
    <row r="24" spans="2:6" ht="15">
      <c r="B24" s="41"/>
      <c r="C24" s="41"/>
      <c r="D24" s="41"/>
      <c r="E24" s="41"/>
      <c r="F24" s="41"/>
    </row>
    <row r="25" spans="2:6" ht="15">
      <c r="B25" s="41"/>
      <c r="C25" s="41"/>
      <c r="D25" s="41"/>
      <c r="E25" s="41"/>
      <c r="F25" s="41"/>
    </row>
    <row r="26" spans="2:6" ht="15">
      <c r="B26" s="41"/>
      <c r="C26" s="41"/>
      <c r="D26" s="41"/>
      <c r="E26" s="41"/>
      <c r="F26" s="41"/>
    </row>
    <row r="27" spans="2:6" ht="15">
      <c r="B27" s="41"/>
      <c r="C27" s="41"/>
      <c r="D27" s="41"/>
      <c r="E27" s="41"/>
      <c r="F27" s="41"/>
    </row>
    <row r="28" spans="2:6" ht="15">
      <c r="B28" s="41"/>
      <c r="C28" s="41"/>
      <c r="D28" s="41"/>
      <c r="E28" s="41"/>
      <c r="F28" s="41"/>
    </row>
    <row r="29" spans="2:6" ht="15">
      <c r="B29" s="41"/>
      <c r="C29" s="41"/>
      <c r="D29" s="41"/>
      <c r="E29" s="41"/>
      <c r="F29" s="41"/>
    </row>
    <row r="30" ht="15"/>
    <row r="31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outlinePr summaryBelow="0" summaryRight="0"/>
  </sheetPr>
  <dimension ref="A1:F88"/>
  <sheetViews>
    <sheetView showGridLines="0" zoomScale="70" zoomScaleNormal="7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2" width="10.50390625" style="46" bestFit="1" customWidth="1"/>
    <col min="3" max="3" width="11.50390625" style="46" customWidth="1"/>
    <col min="4" max="16384" width="9.00390625" style="46" customWidth="1"/>
  </cols>
  <sheetData>
    <row r="1" ht="16.5">
      <c r="A1" s="8"/>
    </row>
    <row r="2" spans="1:2" ht="16.5">
      <c r="A2" s="8" t="s">
        <v>1</v>
      </c>
      <c r="B2" s="33" t="s">
        <v>116</v>
      </c>
    </row>
    <row r="3" spans="1:2" ht="16.5">
      <c r="A3" s="8" t="s">
        <v>2</v>
      </c>
      <c r="B3" s="46" t="s">
        <v>117</v>
      </c>
    </row>
    <row r="4" ht="16.5">
      <c r="A4" s="40"/>
    </row>
    <row r="5" spans="1:2" ht="16.5">
      <c r="A5" s="12" t="s">
        <v>4</v>
      </c>
      <c r="B5" s="46" t="s">
        <v>118</v>
      </c>
    </row>
    <row r="6" spans="1:2" ht="16.5">
      <c r="A6" s="12" t="s">
        <v>12</v>
      </c>
      <c r="B6" s="46" t="s">
        <v>119</v>
      </c>
    </row>
    <row r="10" ht="16.5"/>
    <row r="11" ht="16.5"/>
    <row r="12" ht="16.5">
      <c r="C12" s="48" t="s">
        <v>88</v>
      </c>
    </row>
    <row r="13" s="47" customFormat="1" ht="16.5">
      <c r="C13" s="48" t="s">
        <v>111</v>
      </c>
    </row>
    <row r="14" spans="1:3" ht="16.5">
      <c r="A14" s="48" t="s">
        <v>89</v>
      </c>
      <c r="B14" s="48"/>
      <c r="C14" s="48"/>
    </row>
    <row r="15" spans="1:3" ht="16.5">
      <c r="A15" s="48" t="s">
        <v>90</v>
      </c>
      <c r="B15" s="48"/>
      <c r="C15" s="49">
        <v>2.6156028368794324</v>
      </c>
    </row>
    <row r="16" spans="1:3" ht="16.5">
      <c r="A16" s="48" t="s">
        <v>91</v>
      </c>
      <c r="B16" s="45">
        <v>1996</v>
      </c>
      <c r="C16" s="49">
        <v>2.644582754659397</v>
      </c>
    </row>
    <row r="17" spans="1:3" ht="16.5">
      <c r="A17" s="48" t="s">
        <v>92</v>
      </c>
      <c r="B17" s="48"/>
      <c r="C17" s="49">
        <v>2.5482189688942003</v>
      </c>
    </row>
    <row r="18" spans="1:3" ht="16.5">
      <c r="A18" s="48" t="s">
        <v>93</v>
      </c>
      <c r="B18" s="48"/>
      <c r="C18" s="49">
        <v>2.6315366179285498</v>
      </c>
    </row>
    <row r="19" spans="1:3" ht="16.5">
      <c r="A19" s="48" t="s">
        <v>90</v>
      </c>
      <c r="B19" s="48"/>
      <c r="C19" s="49">
        <v>2.5887786307183425</v>
      </c>
    </row>
    <row r="20" spans="1:3" ht="16.5">
      <c r="A20" s="48" t="s">
        <v>94</v>
      </c>
      <c r="B20" s="45">
        <v>1997</v>
      </c>
      <c r="C20" s="49">
        <v>2.5380817061083447</v>
      </c>
    </row>
    <row r="21" spans="1:3" ht="16.5">
      <c r="A21" s="48" t="s">
        <v>92</v>
      </c>
      <c r="B21" s="48"/>
      <c r="C21" s="49">
        <v>2.559246616740443</v>
      </c>
    </row>
    <row r="22" spans="1:3" ht="16.5">
      <c r="A22" s="48" t="s">
        <v>93</v>
      </c>
      <c r="B22" s="48"/>
      <c r="C22" s="49">
        <v>2.390431624180263</v>
      </c>
    </row>
    <row r="23" spans="1:3" ht="16.5">
      <c r="A23" s="48" t="s">
        <v>90</v>
      </c>
      <c r="B23" s="48"/>
      <c r="C23" s="49">
        <v>2.254080847790787</v>
      </c>
    </row>
    <row r="24" spans="1:3" ht="16.5">
      <c r="A24" s="48" t="s">
        <v>95</v>
      </c>
      <c r="B24" s="45">
        <v>1998</v>
      </c>
      <c r="C24" s="49">
        <v>2.1433761512173954</v>
      </c>
    </row>
    <row r="25" spans="1:3" ht="16.5">
      <c r="A25" s="48" t="s">
        <v>92</v>
      </c>
      <c r="B25" s="48"/>
      <c r="C25" s="49">
        <v>2.0191532806296753</v>
      </c>
    </row>
    <row r="26" spans="1:3" ht="16.5">
      <c r="A26" s="48" t="s">
        <v>93</v>
      </c>
      <c r="B26" s="48"/>
      <c r="C26" s="49">
        <v>1.9801083482492914</v>
      </c>
    </row>
    <row r="27" spans="1:3" ht="16.5">
      <c r="A27" s="48" t="s">
        <v>90</v>
      </c>
      <c r="B27" s="48"/>
      <c r="C27" s="49">
        <v>2.066172748607979</v>
      </c>
    </row>
    <row r="28" spans="1:3" ht="16.5">
      <c r="A28" s="48" t="s">
        <v>96</v>
      </c>
      <c r="B28" s="45">
        <v>1999</v>
      </c>
      <c r="C28" s="49">
        <v>2.05619080945017</v>
      </c>
    </row>
    <row r="29" spans="1:3" ht="16.5">
      <c r="A29" s="48" t="s">
        <v>92</v>
      </c>
      <c r="B29" s="48"/>
      <c r="C29" s="49">
        <v>2.0581001130093735</v>
      </c>
    </row>
    <row r="30" spans="1:3" ht="16.5">
      <c r="A30" s="48" t="s">
        <v>93</v>
      </c>
      <c r="B30" s="48"/>
      <c r="C30" s="49">
        <v>2.137394615175415</v>
      </c>
    </row>
    <row r="31" spans="1:3" ht="16.5">
      <c r="A31" s="48" t="s">
        <v>90</v>
      </c>
      <c r="B31" s="48"/>
      <c r="C31" s="49">
        <v>2.04376442430977</v>
      </c>
    </row>
    <row r="32" spans="1:3" ht="16.5">
      <c r="A32" s="48" t="s">
        <v>97</v>
      </c>
      <c r="B32" s="45">
        <v>2000</v>
      </c>
      <c r="C32" s="49">
        <v>2.101853183229157</v>
      </c>
    </row>
    <row r="33" spans="1:3" ht="16.5">
      <c r="A33" s="48" t="s">
        <v>92</v>
      </c>
      <c r="B33" s="48"/>
      <c r="C33" s="49">
        <v>2.1085144139016307</v>
      </c>
    </row>
    <row r="34" spans="1:3" ht="16.5">
      <c r="A34" s="48" t="s">
        <v>93</v>
      </c>
      <c r="B34" s="48"/>
      <c r="C34" s="49">
        <v>2.125808776624388</v>
      </c>
    </row>
    <row r="35" spans="1:3" ht="16.5">
      <c r="A35" s="48" t="s">
        <v>90</v>
      </c>
      <c r="B35" s="48"/>
      <c r="C35" s="49">
        <v>2.3764617125612975</v>
      </c>
    </row>
    <row r="36" spans="1:3" ht="16.5">
      <c r="A36" s="48" t="s">
        <v>98</v>
      </c>
      <c r="B36" s="45">
        <v>2001</v>
      </c>
      <c r="C36" s="49">
        <v>2.463899828334848</v>
      </c>
    </row>
    <row r="37" spans="1:3" ht="16.5">
      <c r="A37" s="48" t="s">
        <v>92</v>
      </c>
      <c r="B37" s="48"/>
      <c r="C37" s="49">
        <v>2.584594321374842</v>
      </c>
    </row>
    <row r="38" spans="1:3" ht="16.5">
      <c r="A38" s="48" t="s">
        <v>93</v>
      </c>
      <c r="B38" s="48"/>
      <c r="C38" s="49">
        <v>2.6021706983184343</v>
      </c>
    </row>
    <row r="39" spans="1:3" ht="16.5">
      <c r="A39" s="48" t="s">
        <v>90</v>
      </c>
      <c r="B39" s="48"/>
      <c r="C39" s="49">
        <v>2.5798069784706756</v>
      </c>
    </row>
    <row r="40" spans="1:3" ht="16.5">
      <c r="A40" s="48" t="s">
        <v>99</v>
      </c>
      <c r="B40" s="45">
        <v>2002</v>
      </c>
      <c r="C40" s="49">
        <v>2.629976402527213</v>
      </c>
    </row>
    <row r="41" spans="1:3" ht="16.5">
      <c r="A41" s="48" t="s">
        <v>92</v>
      </c>
      <c r="B41" s="48"/>
      <c r="C41" s="49">
        <v>2.619390232934616</v>
      </c>
    </row>
    <row r="42" spans="1:3" ht="16.5">
      <c r="A42" s="48" t="s">
        <v>93</v>
      </c>
      <c r="B42" s="48"/>
      <c r="C42" s="49">
        <v>2.5862450732917055</v>
      </c>
    </row>
    <row r="43" spans="1:3" ht="16.5">
      <c r="A43" s="48" t="s">
        <v>90</v>
      </c>
      <c r="B43" s="48"/>
      <c r="C43" s="49">
        <v>2.5017448961786775</v>
      </c>
    </row>
    <row r="44" spans="1:3" ht="16.5">
      <c r="A44" s="48" t="s">
        <v>100</v>
      </c>
      <c r="B44" s="45">
        <v>2003</v>
      </c>
      <c r="C44" s="49">
        <v>2.466443043455607</v>
      </c>
    </row>
    <row r="45" spans="1:3" ht="16.5">
      <c r="A45" s="48" t="s">
        <v>92</v>
      </c>
      <c r="B45" s="48"/>
      <c r="C45" s="49">
        <v>2.5569887354664074</v>
      </c>
    </row>
    <row r="46" spans="1:3" ht="16.5">
      <c r="A46" s="48" t="s">
        <v>93</v>
      </c>
      <c r="B46" s="48"/>
      <c r="C46" s="49">
        <v>2.692559635138149</v>
      </c>
    </row>
    <row r="47" spans="1:3" ht="16.5">
      <c r="A47" s="48" t="s">
        <v>90</v>
      </c>
      <c r="B47" s="48"/>
      <c r="C47" s="49">
        <v>2.84942240499031</v>
      </c>
    </row>
    <row r="48" spans="1:3" ht="16.5">
      <c r="A48" s="48" t="s">
        <v>101</v>
      </c>
      <c r="B48" s="45">
        <v>2004</v>
      </c>
      <c r="C48" s="49">
        <v>2.846558783388575</v>
      </c>
    </row>
    <row r="49" spans="1:3" ht="16.5">
      <c r="A49" s="48" t="s">
        <v>92</v>
      </c>
      <c r="B49" s="48"/>
      <c r="C49" s="49">
        <v>2.810760542879092</v>
      </c>
    </row>
    <row r="50" spans="1:3" ht="16.5">
      <c r="A50" s="48" t="s">
        <v>93</v>
      </c>
      <c r="B50" s="48"/>
      <c r="C50" s="49">
        <v>2.785975838498388</v>
      </c>
    </row>
    <row r="51" spans="1:3" ht="16.5">
      <c r="A51" s="48" t="s">
        <v>90</v>
      </c>
      <c r="B51" s="48"/>
      <c r="C51" s="49">
        <v>2.6323538071962784</v>
      </c>
    </row>
    <row r="52" spans="1:3" ht="16.5">
      <c r="A52" s="48" t="s">
        <v>102</v>
      </c>
      <c r="B52" s="45">
        <v>2005</v>
      </c>
      <c r="C52" s="49">
        <v>2.575559488742768</v>
      </c>
    </row>
    <row r="53" spans="1:3" ht="16.5">
      <c r="A53" s="48" t="s">
        <v>92</v>
      </c>
      <c r="B53" s="48"/>
      <c r="C53" s="49">
        <v>2.555495261291503</v>
      </c>
    </row>
    <row r="54" spans="1:3" ht="16.5">
      <c r="A54" s="48" t="s">
        <v>93</v>
      </c>
      <c r="B54" s="48"/>
      <c r="C54" s="49">
        <v>2.5373740379459235</v>
      </c>
    </row>
    <row r="55" spans="1:3" ht="16.5">
      <c r="A55" s="48" t="s">
        <v>90</v>
      </c>
      <c r="B55" s="48"/>
      <c r="C55" s="49">
        <v>2.6228409540926676</v>
      </c>
    </row>
    <row r="56" spans="1:3" ht="16.5">
      <c r="A56" s="48" t="s">
        <v>103</v>
      </c>
      <c r="B56" s="45">
        <v>2006</v>
      </c>
      <c r="C56" s="49">
        <v>2.7014402491241727</v>
      </c>
    </row>
    <row r="57" spans="1:3" ht="16.5">
      <c r="A57" s="48" t="s">
        <v>92</v>
      </c>
      <c r="B57" s="48"/>
      <c r="C57" s="49">
        <v>2.8050755144699266</v>
      </c>
    </row>
    <row r="58" spans="1:3" ht="16.5">
      <c r="A58" s="48" t="s">
        <v>93</v>
      </c>
      <c r="B58" s="48"/>
      <c r="C58" s="49">
        <v>2.9284535425775258</v>
      </c>
    </row>
    <row r="59" spans="1:3" ht="16.5">
      <c r="A59" s="48" t="s">
        <v>90</v>
      </c>
      <c r="B59" s="48"/>
      <c r="C59" s="49">
        <v>2.9828809069416358</v>
      </c>
    </row>
    <row r="60" spans="1:3" ht="16.5">
      <c r="A60" s="48" t="s">
        <v>104</v>
      </c>
      <c r="B60" s="45">
        <v>2007</v>
      </c>
      <c r="C60" s="49">
        <v>3.0220258870210817</v>
      </c>
    </row>
    <row r="61" spans="1:3" ht="16.5">
      <c r="A61" s="48" t="s">
        <v>92</v>
      </c>
      <c r="B61" s="48"/>
      <c r="C61" s="49">
        <v>3.01909393907464</v>
      </c>
    </row>
    <row r="62" spans="1:3" ht="16.5">
      <c r="A62" s="48" t="s">
        <v>93</v>
      </c>
      <c r="B62" s="48"/>
      <c r="C62" s="49">
        <v>2.9138913365916665</v>
      </c>
    </row>
    <row r="63" spans="1:3" ht="16.5">
      <c r="A63" s="48" t="s">
        <v>90</v>
      </c>
      <c r="B63" s="48"/>
      <c r="C63" s="49">
        <v>2.887041268915145</v>
      </c>
    </row>
    <row r="64" spans="1:3" ht="16.5">
      <c r="A64" s="48" t="s">
        <v>105</v>
      </c>
      <c r="B64" s="45">
        <v>2008</v>
      </c>
      <c r="C64" s="49">
        <v>2.817733494230614</v>
      </c>
    </row>
    <row r="65" spans="1:3" ht="16.5">
      <c r="A65" s="48" t="s">
        <v>92</v>
      </c>
      <c r="B65" s="48"/>
      <c r="C65" s="49">
        <v>2.8612496653471164</v>
      </c>
    </row>
    <row r="66" spans="1:3" ht="16.5">
      <c r="A66" s="46" t="s">
        <v>93</v>
      </c>
      <c r="B66" s="48"/>
      <c r="C66" s="49">
        <v>3.0026467680729616</v>
      </c>
    </row>
    <row r="67" spans="1:5" ht="16.5">
      <c r="A67" s="48" t="s">
        <v>90</v>
      </c>
      <c r="B67" s="48"/>
      <c r="C67" s="49">
        <v>3.143409610066926</v>
      </c>
      <c r="E67" s="49"/>
    </row>
    <row r="68" spans="1:5" ht="16.5">
      <c r="A68" s="48" t="s">
        <v>106</v>
      </c>
      <c r="B68" s="45">
        <v>2009</v>
      </c>
      <c r="C68" s="49">
        <v>3.4895283794333944</v>
      </c>
      <c r="E68" s="49"/>
    </row>
    <row r="69" spans="1:5" ht="16.5">
      <c r="A69" s="48" t="s">
        <v>92</v>
      </c>
      <c r="B69" s="48"/>
      <c r="C69" s="49">
        <v>3.7755768111433956</v>
      </c>
      <c r="E69" s="49"/>
    </row>
    <row r="70" spans="1:5" ht="16.5">
      <c r="A70" s="46" t="s">
        <v>93</v>
      </c>
      <c r="B70" s="48"/>
      <c r="C70" s="49">
        <v>3.8767310308996383</v>
      </c>
      <c r="E70" s="49"/>
    </row>
    <row r="71" spans="1:5" ht="16.5">
      <c r="A71" s="46" t="s">
        <v>90</v>
      </c>
      <c r="B71" s="48"/>
      <c r="C71" s="49">
        <v>4.014950942220838</v>
      </c>
      <c r="E71" s="49"/>
    </row>
    <row r="72" spans="1:3" ht="16.5">
      <c r="A72" s="48" t="s">
        <v>107</v>
      </c>
      <c r="B72" s="45">
        <v>2010</v>
      </c>
      <c r="C72" s="49">
        <v>4.121155614034324</v>
      </c>
    </row>
    <row r="73" spans="1:3" ht="16.5">
      <c r="A73" s="48" t="s">
        <v>92</v>
      </c>
      <c r="B73" s="48"/>
      <c r="C73" s="49">
        <v>4.2298483639265765</v>
      </c>
    </row>
    <row r="74" spans="1:3" ht="16.5">
      <c r="A74" s="46" t="s">
        <v>93</v>
      </c>
      <c r="B74" s="48"/>
      <c r="C74" s="49">
        <v>4.511520332581901</v>
      </c>
    </row>
    <row r="75" spans="1:3" ht="16.5">
      <c r="A75" s="46" t="s">
        <v>90</v>
      </c>
      <c r="B75" s="48"/>
      <c r="C75" s="49">
        <v>4.52873666903115</v>
      </c>
    </row>
    <row r="76" spans="1:3" ht="16.5">
      <c r="A76" s="48" t="s">
        <v>108</v>
      </c>
      <c r="B76" s="45">
        <v>2011</v>
      </c>
      <c r="C76" s="49">
        <v>4.448821387591366</v>
      </c>
    </row>
    <row r="77" spans="1:3" ht="16.5">
      <c r="A77" s="48" t="s">
        <v>92</v>
      </c>
      <c r="B77" s="48"/>
      <c r="C77" s="49">
        <v>4.387485123584897</v>
      </c>
    </row>
    <row r="78" spans="1:6" ht="16.5">
      <c r="A78" s="46" t="s">
        <v>93</v>
      </c>
      <c r="B78" s="48"/>
      <c r="C78" s="49">
        <v>4.203256366824739</v>
      </c>
      <c r="F78" s="45"/>
    </row>
    <row r="79" spans="1:6" ht="16.5">
      <c r="A79" s="46" t="s">
        <v>90</v>
      </c>
      <c r="B79" s="48"/>
      <c r="C79" s="49">
        <v>4.224707715111091</v>
      </c>
      <c r="F79" s="45"/>
    </row>
    <row r="80" spans="1:3" ht="16.5">
      <c r="A80" s="48" t="s">
        <v>109</v>
      </c>
      <c r="B80" s="45">
        <v>2012</v>
      </c>
      <c r="C80" s="49">
        <v>4.28058932438235</v>
      </c>
    </row>
    <row r="81" spans="1:3" ht="16.5">
      <c r="A81" s="48" t="s">
        <v>92</v>
      </c>
      <c r="B81" s="48"/>
      <c r="C81" s="49">
        <v>4.324195531038864</v>
      </c>
    </row>
    <row r="82" spans="1:3" ht="16.5">
      <c r="A82" s="46" t="s">
        <v>93</v>
      </c>
      <c r="B82" s="48"/>
      <c r="C82" s="49">
        <v>4.3750512990915755</v>
      </c>
    </row>
    <row r="83" spans="1:3" ht="16.5">
      <c r="A83" s="46" t="s">
        <v>90</v>
      </c>
      <c r="B83" s="48"/>
      <c r="C83" s="49">
        <v>4.291768411672671</v>
      </c>
    </row>
    <row r="84" spans="1:3" ht="16.5">
      <c r="A84" s="48" t="s">
        <v>110</v>
      </c>
      <c r="B84" s="45">
        <v>2013</v>
      </c>
      <c r="C84" s="49">
        <v>4.27960277366177</v>
      </c>
    </row>
    <row r="85" spans="1:2" ht="16.5">
      <c r="A85" s="48" t="s">
        <v>92</v>
      </c>
      <c r="B85" s="48"/>
    </row>
    <row r="86" spans="1:2" ht="16.5">
      <c r="A86" s="46" t="s">
        <v>93</v>
      </c>
      <c r="B86" s="48"/>
    </row>
    <row r="87" spans="1:2" ht="16.5">
      <c r="A87" s="46" t="s">
        <v>90</v>
      </c>
      <c r="B87" s="48"/>
    </row>
    <row r="88" ht="16.5">
      <c r="B88" s="4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D1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6.5"/>
  <cols>
    <col min="1" max="1" width="10.00390625" style="10" bestFit="1" customWidth="1"/>
    <col min="2" max="16384" width="9.00390625" style="10" customWidth="1"/>
  </cols>
  <sheetData>
    <row r="2" spans="1:2" ht="15">
      <c r="A2" s="10" t="s">
        <v>146</v>
      </c>
      <c r="B2" s="10" t="s">
        <v>145</v>
      </c>
    </row>
    <row r="3" spans="1:2" ht="15">
      <c r="A3" s="10" t="s">
        <v>144</v>
      </c>
      <c r="B3" s="10" t="s">
        <v>143</v>
      </c>
    </row>
    <row r="4" spans="1:2" ht="15">
      <c r="A4" s="10" t="s">
        <v>142</v>
      </c>
      <c r="B4" s="10" t="s">
        <v>141</v>
      </c>
    </row>
    <row r="5" spans="1:2" ht="15">
      <c r="A5" s="10" t="s">
        <v>140</v>
      </c>
      <c r="B5" s="10" t="s">
        <v>148</v>
      </c>
    </row>
    <row r="9" ht="15">
      <c r="D9" s="10" t="s">
        <v>139</v>
      </c>
    </row>
    <row r="10" ht="15">
      <c r="D10" s="10" t="s">
        <v>138</v>
      </c>
    </row>
    <row r="11" spans="2:4" ht="15">
      <c r="B11" s="10" t="s">
        <v>137</v>
      </c>
      <c r="C11" s="10" t="s">
        <v>136</v>
      </c>
      <c r="D11" s="50">
        <v>0.997</v>
      </c>
    </row>
    <row r="12" spans="2:4" ht="15">
      <c r="B12" s="10" t="s">
        <v>135</v>
      </c>
      <c r="C12" s="10" t="s">
        <v>134</v>
      </c>
      <c r="D12" s="50">
        <v>0.652</v>
      </c>
    </row>
    <row r="13" spans="2:4" ht="15">
      <c r="B13" s="10" t="s">
        <v>133</v>
      </c>
      <c r="C13" s="10" t="s">
        <v>132</v>
      </c>
      <c r="D13" s="50">
        <v>0.516</v>
      </c>
    </row>
    <row r="14" spans="2:4" ht="15">
      <c r="B14" s="10" t="s">
        <v>131</v>
      </c>
      <c r="C14" s="10" t="s">
        <v>130</v>
      </c>
      <c r="D14" s="50">
        <v>0.486</v>
      </c>
    </row>
    <row r="15" spans="2:4" ht="15">
      <c r="B15" s="10" t="s">
        <v>129</v>
      </c>
      <c r="C15" s="10" t="s">
        <v>128</v>
      </c>
      <c r="D15" s="50">
        <v>0.414</v>
      </c>
    </row>
    <row r="16" spans="2:4" ht="15">
      <c r="B16" s="10" t="s">
        <v>127</v>
      </c>
      <c r="C16" s="10" t="s">
        <v>126</v>
      </c>
      <c r="D16" s="50">
        <v>0.377</v>
      </c>
    </row>
    <row r="17" spans="2:4" ht="15">
      <c r="B17" s="10" t="s">
        <v>125</v>
      </c>
      <c r="C17" s="10" t="s">
        <v>125</v>
      </c>
      <c r="D17" s="50">
        <v>0.203</v>
      </c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G187"/>
  <sheetViews>
    <sheetView zoomScale="70" zoomScaleNormal="70" zoomScalePageLayoutView="0" workbookViewId="0" topLeftCell="A1">
      <pane xSplit="1" ySplit="8" topLeftCell="B9" activePane="bottomRight" state="frozen"/>
      <selection pane="topLeft" activeCell="A31" sqref="A31:A51"/>
      <selection pane="topRight" activeCell="A31" sqref="A31:A51"/>
      <selection pane="bottomLeft" activeCell="A31" sqref="A31:A51"/>
      <selection pane="bottomRight" activeCell="A1" sqref="A1"/>
    </sheetView>
  </sheetViews>
  <sheetFormatPr defaultColWidth="9.00390625" defaultRowHeight="16.5"/>
  <cols>
    <col min="1" max="1" width="13.25390625" style="1" bestFit="1" customWidth="1"/>
    <col min="2" max="2" width="9.00390625" style="1" customWidth="1"/>
    <col min="3" max="4" width="7.50390625" style="2" customWidth="1"/>
    <col min="5" max="16384" width="9.00390625" style="1" customWidth="1"/>
  </cols>
  <sheetData>
    <row r="1" ht="16.5">
      <c r="A1" s="8"/>
    </row>
    <row r="2" spans="1:2" ht="16.5">
      <c r="A2" s="8" t="s">
        <v>1</v>
      </c>
      <c r="B2" s="1" t="s">
        <v>6</v>
      </c>
    </row>
    <row r="3" spans="1:2" ht="16.5">
      <c r="A3" s="8" t="s">
        <v>2</v>
      </c>
      <c r="B3" s="1" t="s">
        <v>7</v>
      </c>
    </row>
    <row r="4" ht="16.5">
      <c r="A4" s="9" t="s">
        <v>3</v>
      </c>
    </row>
    <row r="5" spans="1:2" ht="15">
      <c r="A5" s="12" t="s">
        <v>4</v>
      </c>
      <c r="B5" s="33" t="s">
        <v>45</v>
      </c>
    </row>
    <row r="6" spans="1:2" ht="15">
      <c r="A6" s="12" t="s">
        <v>12</v>
      </c>
      <c r="B6" s="1" t="s">
        <v>47</v>
      </c>
    </row>
    <row r="7" spans="2:3" ht="15">
      <c r="B7" s="1" t="s">
        <v>0</v>
      </c>
      <c r="C7" s="2" t="s">
        <v>68</v>
      </c>
    </row>
    <row r="8" spans="2:3" ht="15">
      <c r="B8" s="1" t="s">
        <v>46</v>
      </c>
      <c r="C8" s="2" t="s">
        <v>69</v>
      </c>
    </row>
    <row r="9" spans="1:7" ht="16.5">
      <c r="A9" s="3">
        <v>36161</v>
      </c>
      <c r="B9" s="5">
        <v>14.685783300956246</v>
      </c>
      <c r="C9" s="4">
        <v>7.156668441853825</v>
      </c>
      <c r="D9" s="4"/>
      <c r="F9" s="6"/>
      <c r="G9" s="6"/>
    </row>
    <row r="10" spans="1:7" ht="16.5">
      <c r="A10" s="3">
        <v>36251</v>
      </c>
      <c r="B10" s="5">
        <v>15.36739723182346</v>
      </c>
      <c r="C10" s="4">
        <v>6.943198918745143</v>
      </c>
      <c r="D10" s="4"/>
      <c r="F10" s="6"/>
      <c r="G10" s="6"/>
    </row>
    <row r="11" spans="1:7" ht="16.5">
      <c r="A11" s="3">
        <v>36342</v>
      </c>
      <c r="B11" s="5">
        <v>15.236102241339779</v>
      </c>
      <c r="C11" s="4">
        <v>6.948239758924759</v>
      </c>
      <c r="D11" s="4"/>
      <c r="F11" s="6"/>
      <c r="G11" s="6"/>
    </row>
    <row r="12" spans="1:7" ht="16.5">
      <c r="A12" s="3">
        <v>36434</v>
      </c>
      <c r="B12" s="5">
        <v>13.94159983350356</v>
      </c>
      <c r="C12" s="4">
        <v>6.696929376324048</v>
      </c>
      <c r="D12" s="4"/>
      <c r="F12" s="6"/>
      <c r="G12" s="6"/>
    </row>
    <row r="13" spans="1:7" ht="16.5">
      <c r="A13" s="3">
        <v>36526</v>
      </c>
      <c r="B13" s="5">
        <v>15.284339128445268</v>
      </c>
      <c r="C13" s="4">
        <v>6.498954489698737</v>
      </c>
      <c r="D13" s="4"/>
      <c r="F13" s="6"/>
      <c r="G13" s="6"/>
    </row>
    <row r="14" spans="1:7" ht="16.5">
      <c r="A14" s="3">
        <v>36617</v>
      </c>
      <c r="B14" s="5">
        <v>14.115105333760326</v>
      </c>
      <c r="C14" s="4">
        <v>6.564989060300432</v>
      </c>
      <c r="D14" s="4"/>
      <c r="F14" s="6"/>
      <c r="G14" s="6"/>
    </row>
    <row r="15" spans="1:7" ht="16.5">
      <c r="A15" s="3">
        <v>36708</v>
      </c>
      <c r="B15" s="5">
        <v>13.552376862956251</v>
      </c>
      <c r="C15" s="4">
        <v>6.302153216909631</v>
      </c>
      <c r="D15" s="4"/>
      <c r="F15" s="6"/>
      <c r="G15" s="6"/>
    </row>
    <row r="16" spans="1:7" ht="16.5">
      <c r="A16" s="3">
        <v>36800</v>
      </c>
      <c r="B16" s="5">
        <v>14.19705239191316</v>
      </c>
      <c r="C16" s="4">
        <v>6.0781046191870445</v>
      </c>
      <c r="D16" s="4"/>
      <c r="F16" s="6"/>
      <c r="G16" s="6"/>
    </row>
    <row r="17" spans="1:7" ht="16.5">
      <c r="A17" s="3">
        <v>36892</v>
      </c>
      <c r="B17" s="5">
        <v>17.410687395654875</v>
      </c>
      <c r="C17" s="4">
        <v>5.758041059186649</v>
      </c>
      <c r="D17" s="4"/>
      <c r="F17" s="6"/>
      <c r="G17" s="6"/>
    </row>
    <row r="18" spans="1:7" ht="16.5">
      <c r="A18" s="3">
        <v>36982</v>
      </c>
      <c r="B18" s="5">
        <v>16.425994645193825</v>
      </c>
      <c r="C18" s="4">
        <v>5.695154735158401</v>
      </c>
      <c r="D18" s="4"/>
      <c r="F18" s="6"/>
      <c r="G18" s="6"/>
    </row>
    <row r="19" spans="1:7" ht="16.5">
      <c r="A19" s="3">
        <v>37073</v>
      </c>
      <c r="B19" s="5">
        <v>16.246347398547556</v>
      </c>
      <c r="C19" s="4">
        <v>5.616584746962365</v>
      </c>
      <c r="D19" s="4"/>
      <c r="F19" s="6"/>
      <c r="G19" s="6"/>
    </row>
    <row r="20" spans="1:7" ht="16.5">
      <c r="A20" s="3">
        <v>37165</v>
      </c>
      <c r="B20" s="5">
        <v>15.852325777693338</v>
      </c>
      <c r="C20" s="4">
        <v>5.662221850913193</v>
      </c>
      <c r="D20" s="4"/>
      <c r="F20" s="6"/>
      <c r="G20" s="6"/>
    </row>
    <row r="21" spans="1:7" ht="16.5">
      <c r="A21" s="3">
        <v>37257</v>
      </c>
      <c r="B21" s="5">
        <v>14.001493896549249</v>
      </c>
      <c r="C21" s="4">
        <v>5.555975383139917</v>
      </c>
      <c r="D21" s="4"/>
      <c r="F21" s="6"/>
      <c r="G21" s="6"/>
    </row>
    <row r="22" spans="1:7" ht="16.5">
      <c r="A22" s="3">
        <v>37347</v>
      </c>
      <c r="B22" s="5">
        <v>14.164007102579987</v>
      </c>
      <c r="C22" s="4">
        <v>5.71894035165503</v>
      </c>
      <c r="D22" s="4"/>
      <c r="F22" s="6"/>
      <c r="G22" s="6"/>
    </row>
    <row r="23" spans="1:7" ht="16.5">
      <c r="A23" s="3">
        <v>37438</v>
      </c>
      <c r="B23" s="5">
        <v>13.314124742472174</v>
      </c>
      <c r="C23" s="4">
        <v>5.996319243843267</v>
      </c>
      <c r="D23" s="4"/>
      <c r="F23" s="6"/>
      <c r="G23" s="6"/>
    </row>
    <row r="24" spans="1:7" ht="16.5">
      <c r="A24" s="3">
        <v>37530</v>
      </c>
      <c r="B24" s="5">
        <v>12.07890380229766</v>
      </c>
      <c r="C24" s="4">
        <v>6.026337271432308</v>
      </c>
      <c r="D24" s="4"/>
      <c r="F24" s="6"/>
      <c r="G24" s="6"/>
    </row>
    <row r="25" spans="1:7" ht="16.5">
      <c r="A25" s="3">
        <v>37622</v>
      </c>
      <c r="B25" s="5">
        <v>8.466211549234544</v>
      </c>
      <c r="C25" s="4">
        <v>6.127769703140707</v>
      </c>
      <c r="D25" s="4"/>
      <c r="F25" s="6"/>
      <c r="G25" s="6"/>
    </row>
    <row r="26" spans="1:7" ht="16.5">
      <c r="A26" s="3">
        <v>37712</v>
      </c>
      <c r="B26" s="5">
        <v>8.895542023710675</v>
      </c>
      <c r="C26" s="4">
        <v>5.902644590652014</v>
      </c>
      <c r="D26" s="4"/>
      <c r="F26" s="6"/>
      <c r="G26" s="6"/>
    </row>
    <row r="27" spans="1:7" ht="16.5">
      <c r="A27" s="3">
        <v>37803</v>
      </c>
      <c r="B27" s="5">
        <v>9.061843286174451</v>
      </c>
      <c r="C27" s="4">
        <v>5.7726026044149235</v>
      </c>
      <c r="D27" s="4"/>
      <c r="F27" s="6"/>
      <c r="G27" s="6"/>
    </row>
    <row r="28" spans="1:7" ht="16.5">
      <c r="A28" s="3">
        <v>37895</v>
      </c>
      <c r="B28" s="5">
        <v>9.396393260204022</v>
      </c>
      <c r="C28" s="4">
        <v>5.6834167103903495</v>
      </c>
      <c r="D28" s="4"/>
      <c r="F28" s="6"/>
      <c r="G28" s="6"/>
    </row>
    <row r="29" spans="1:7" ht="16.5">
      <c r="A29" s="3">
        <v>37987</v>
      </c>
      <c r="B29" s="5">
        <v>10.738200027695186</v>
      </c>
      <c r="C29" s="4">
        <v>5.81712660661314</v>
      </c>
      <c r="D29" s="4"/>
      <c r="F29" s="6"/>
      <c r="G29" s="6"/>
    </row>
    <row r="30" spans="1:7" ht="16.5">
      <c r="A30" s="3">
        <v>38078</v>
      </c>
      <c r="B30" s="5">
        <v>9.00289498509683</v>
      </c>
      <c r="C30" s="4">
        <v>5.914129246390393</v>
      </c>
      <c r="D30" s="4"/>
      <c r="F30" s="6"/>
      <c r="G30" s="6"/>
    </row>
    <row r="31" spans="1:7" ht="16.5">
      <c r="A31" s="3">
        <v>38169</v>
      </c>
      <c r="B31" s="5">
        <v>8.716268341866723</v>
      </c>
      <c r="C31" s="4">
        <v>6.167244524142351</v>
      </c>
      <c r="D31" s="4"/>
      <c r="F31" s="6"/>
      <c r="G31" s="6"/>
    </row>
    <row r="32" spans="1:7" ht="16.5">
      <c r="A32" s="3">
        <v>38261</v>
      </c>
      <c r="B32" s="5">
        <v>8.562573396874853</v>
      </c>
      <c r="C32" s="4">
        <v>6.45033682153607</v>
      </c>
      <c r="D32" s="4"/>
      <c r="F32" s="6"/>
      <c r="G32" s="6"/>
    </row>
    <row r="33" spans="1:7" ht="16.5">
      <c r="A33" s="3">
        <v>38353</v>
      </c>
      <c r="B33" s="5">
        <v>6.698036846531252</v>
      </c>
      <c r="C33" s="4">
        <v>6.823374060117282</v>
      </c>
      <c r="D33" s="4"/>
      <c r="F33" s="6"/>
      <c r="G33" s="6"/>
    </row>
    <row r="34" spans="1:7" ht="16.5">
      <c r="A34" s="3">
        <v>38443</v>
      </c>
      <c r="B34" s="5">
        <v>7.784209453767787</v>
      </c>
      <c r="C34" s="4">
        <v>7.247905555552286</v>
      </c>
      <c r="D34" s="4"/>
      <c r="F34" s="6"/>
      <c r="G34" s="6"/>
    </row>
    <row r="35" spans="1:7" ht="16.5">
      <c r="A35" s="3">
        <v>38534</v>
      </c>
      <c r="B35" s="5">
        <v>7.048521787532962</v>
      </c>
      <c r="C35" s="4">
        <v>7.356201602988824</v>
      </c>
      <c r="D35" s="4"/>
      <c r="F35" s="6"/>
      <c r="G35" s="6"/>
    </row>
    <row r="36" spans="1:7" ht="16.5">
      <c r="A36" s="3">
        <v>38626</v>
      </c>
      <c r="B36" s="5">
        <v>6.834560943441588</v>
      </c>
      <c r="C36" s="4">
        <v>7.466641766914578</v>
      </c>
      <c r="D36" s="4"/>
      <c r="F36" s="6"/>
      <c r="G36" s="6"/>
    </row>
    <row r="37" spans="1:7" ht="16.5">
      <c r="A37" s="3">
        <v>38718</v>
      </c>
      <c r="B37" s="5">
        <v>8.352969753725176</v>
      </c>
      <c r="C37" s="4">
        <v>7.358020632670927</v>
      </c>
      <c r="D37" s="4"/>
      <c r="F37" s="6"/>
      <c r="G37" s="6"/>
    </row>
    <row r="38" spans="1:7" ht="16.5">
      <c r="A38" s="3">
        <v>38808</v>
      </c>
      <c r="B38" s="5">
        <v>6.981982367476533</v>
      </c>
      <c r="C38" s="4">
        <v>7.350275704593459</v>
      </c>
      <c r="D38" s="4"/>
      <c r="F38" s="6"/>
      <c r="G38" s="6"/>
    </row>
    <row r="39" spans="1:7" ht="16.5">
      <c r="A39" s="3">
        <v>38899</v>
      </c>
      <c r="B39" s="5">
        <v>9.447956343938202</v>
      </c>
      <c r="C39" s="4">
        <v>7.571910152411071</v>
      </c>
      <c r="D39" s="4"/>
      <c r="F39" s="6"/>
      <c r="G39" s="6"/>
    </row>
    <row r="40" spans="1:7" ht="16.5">
      <c r="A40" s="3">
        <v>38991</v>
      </c>
      <c r="B40" s="5">
        <v>10.928167255249505</v>
      </c>
      <c r="C40" s="4">
        <v>7.581265771216411</v>
      </c>
      <c r="D40" s="4"/>
      <c r="F40" s="6"/>
      <c r="G40" s="6"/>
    </row>
    <row r="41" spans="1:7" ht="16.5">
      <c r="A41" s="3">
        <v>39083</v>
      </c>
      <c r="B41" s="5">
        <v>10.684299407224202</v>
      </c>
      <c r="C41" s="4">
        <v>7.136058916983694</v>
      </c>
      <c r="D41" s="4"/>
      <c r="F41" s="6"/>
      <c r="G41" s="6"/>
    </row>
    <row r="42" spans="1:7" ht="16.5">
      <c r="A42" s="3">
        <v>39173</v>
      </c>
      <c r="B42" s="5">
        <v>11.54112409700943</v>
      </c>
      <c r="C42" s="4">
        <v>7.161707637174193</v>
      </c>
      <c r="D42" s="4"/>
      <c r="F42" s="6"/>
      <c r="G42" s="6"/>
    </row>
    <row r="43" spans="1:7" ht="16.5">
      <c r="A43" s="3">
        <v>39264</v>
      </c>
      <c r="B43" s="5">
        <v>9.65067603315184</v>
      </c>
      <c r="C43" s="4">
        <v>7.355483381988878</v>
      </c>
      <c r="D43" s="4"/>
      <c r="F43" s="6"/>
      <c r="G43" s="6"/>
    </row>
    <row r="44" spans="1:7" ht="16.5">
      <c r="A44" s="3">
        <v>39356</v>
      </c>
      <c r="B44" s="5">
        <v>8.539267929138987</v>
      </c>
      <c r="C44" s="4">
        <v>7.881418574327405</v>
      </c>
      <c r="D44" s="4"/>
      <c r="F44" s="6"/>
      <c r="G44" s="6"/>
    </row>
    <row r="45" spans="1:7" ht="16.5">
      <c r="A45" s="3">
        <v>39448</v>
      </c>
      <c r="B45" s="5">
        <v>8.52397939558631</v>
      </c>
      <c r="C45" s="4">
        <v>7.555042092575959</v>
      </c>
      <c r="D45" s="4"/>
      <c r="F45" s="6"/>
      <c r="G45" s="6"/>
    </row>
    <row r="46" spans="1:7" ht="16.5">
      <c r="A46" s="3">
        <v>39539</v>
      </c>
      <c r="B46" s="5">
        <v>8.199995938413167</v>
      </c>
      <c r="C46" s="4">
        <v>7.711853595611344</v>
      </c>
      <c r="D46" s="4"/>
      <c r="F46" s="6"/>
      <c r="G46" s="6"/>
    </row>
    <row r="47" spans="1:7" ht="16.5">
      <c r="A47" s="3">
        <v>39630</v>
      </c>
      <c r="B47" s="5">
        <v>7.688688534305115</v>
      </c>
      <c r="C47" s="4">
        <v>7.811502660742023</v>
      </c>
      <c r="D47" s="4"/>
      <c r="F47" s="6"/>
      <c r="G47" s="6"/>
    </row>
    <row r="48" spans="1:7" ht="16.5">
      <c r="A48" s="3">
        <v>39722</v>
      </c>
      <c r="B48" s="5">
        <v>6.848988493322423</v>
      </c>
      <c r="C48" s="4">
        <v>8.13573781186547</v>
      </c>
      <c r="D48" s="4"/>
      <c r="F48" s="6"/>
      <c r="G48" s="6"/>
    </row>
    <row r="49" spans="1:7" ht="16.5">
      <c r="A49" s="3">
        <v>39814</v>
      </c>
      <c r="B49" s="5">
        <v>5.148106941888656</v>
      </c>
      <c r="C49" s="4">
        <v>9.124408965256</v>
      </c>
      <c r="D49" s="4"/>
      <c r="F49" s="6"/>
      <c r="G49" s="6"/>
    </row>
    <row r="50" spans="1:7" ht="16.5">
      <c r="A50" s="3">
        <v>39904</v>
      </c>
      <c r="B50" s="5">
        <v>5.0306967683358295</v>
      </c>
      <c r="C50" s="4">
        <v>9.726024944670385</v>
      </c>
      <c r="D50" s="4"/>
      <c r="F50" s="6"/>
      <c r="G50" s="6"/>
    </row>
    <row r="51" spans="1:7" ht="16.5">
      <c r="A51" s="3">
        <v>39995</v>
      </c>
      <c r="B51" s="5">
        <v>4.252733432961264</v>
      </c>
      <c r="C51" s="4">
        <v>10.510501606004063</v>
      </c>
      <c r="D51" s="4"/>
      <c r="F51" s="6"/>
      <c r="G51" s="6"/>
    </row>
    <row r="52" spans="1:7" ht="16.5">
      <c r="A52" s="3">
        <v>40087</v>
      </c>
      <c r="B52" s="5">
        <v>3.6855015161457345</v>
      </c>
      <c r="C52" s="4">
        <v>10.723109699519606</v>
      </c>
      <c r="D52" s="4"/>
      <c r="F52" s="6"/>
      <c r="G52" s="6"/>
    </row>
    <row r="53" spans="1:7" ht="16.5">
      <c r="A53" s="3">
        <v>40179</v>
      </c>
      <c r="B53" s="5">
        <v>4.518612038364438</v>
      </c>
      <c r="C53" s="4">
        <v>11.142975778999595</v>
      </c>
      <c r="D53" s="4"/>
      <c r="F53" s="6"/>
      <c r="G53" s="6"/>
    </row>
    <row r="54" spans="1:7" ht="16.5">
      <c r="A54" s="3">
        <v>40269</v>
      </c>
      <c r="B54" s="5">
        <v>3.3565985165911627</v>
      </c>
      <c r="C54" s="4">
        <v>11.291253257855631</v>
      </c>
      <c r="D54" s="4"/>
      <c r="F54" s="6"/>
      <c r="G54" s="6"/>
    </row>
    <row r="55" spans="1:7" ht="16.5">
      <c r="A55" s="3">
        <v>40360</v>
      </c>
      <c r="B55" s="5">
        <v>3.554882550677547</v>
      </c>
      <c r="C55" s="4">
        <v>11.129955647572947</v>
      </c>
      <c r="D55" s="4"/>
      <c r="F55" s="6"/>
      <c r="G55" s="6"/>
    </row>
    <row r="56" spans="1:7" ht="16.5">
      <c r="A56" s="3">
        <v>40452</v>
      </c>
      <c r="B56" s="5">
        <v>3.288855734047516</v>
      </c>
      <c r="C56" s="4">
        <v>11.089140765519938</v>
      </c>
      <c r="D56" s="4"/>
      <c r="F56" s="6"/>
      <c r="G56" s="6"/>
    </row>
    <row r="57" spans="1:7" ht="16.5">
      <c r="A57" s="3">
        <v>40544</v>
      </c>
      <c r="B57" s="5">
        <v>3.2806422483643587</v>
      </c>
      <c r="C57" s="4">
        <v>10.95764451642261</v>
      </c>
      <c r="D57" s="4"/>
      <c r="F57" s="6"/>
      <c r="G57" s="6"/>
    </row>
    <row r="58" spans="1:7" ht="16.5">
      <c r="A58" s="3">
        <v>40634</v>
      </c>
      <c r="B58" s="5">
        <v>4.743805089583859</v>
      </c>
      <c r="C58" s="4">
        <v>10.949992406111818</v>
      </c>
      <c r="D58" s="4"/>
      <c r="F58" s="6"/>
      <c r="G58" s="6"/>
    </row>
    <row r="59" spans="1:7" ht="16.5">
      <c r="A59" s="3">
        <v>40725</v>
      </c>
      <c r="B59" s="5">
        <v>4.411760606752864</v>
      </c>
      <c r="C59" s="4">
        <v>11.008360846824152</v>
      </c>
      <c r="D59" s="4"/>
      <c r="F59" s="6"/>
      <c r="G59" s="6"/>
    </row>
    <row r="60" spans="1:7" ht="16.5">
      <c r="A60" s="3">
        <v>40817</v>
      </c>
      <c r="B60" s="5">
        <v>4.550473364384786</v>
      </c>
      <c r="C60" s="4">
        <v>10.930329911968734</v>
      </c>
      <c r="D60" s="4"/>
      <c r="F60" s="6"/>
      <c r="G60" s="6"/>
    </row>
    <row r="61" spans="1:7" ht="16.5">
      <c r="A61" s="3">
        <v>40909</v>
      </c>
      <c r="B61" s="5">
        <v>4.138413156352328</v>
      </c>
      <c r="C61" s="4">
        <v>11.078388346790293</v>
      </c>
      <c r="D61" s="4"/>
      <c r="F61" s="6"/>
      <c r="G61" s="6"/>
    </row>
    <row r="62" spans="1:7" ht="16.5">
      <c r="A62" s="3">
        <v>41000</v>
      </c>
      <c r="B62" s="5">
        <v>3.222426558777272</v>
      </c>
      <c r="C62" s="4">
        <v>10.97360895385487</v>
      </c>
      <c r="D62" s="4"/>
      <c r="F62" s="6"/>
      <c r="G62" s="6"/>
    </row>
    <row r="63" spans="1:7" ht="16.5">
      <c r="A63" s="3">
        <v>41091</v>
      </c>
      <c r="B63" s="5">
        <v>3.297089728109185</v>
      </c>
      <c r="C63" s="4">
        <v>10.700380561802774</v>
      </c>
      <c r="D63" s="4"/>
      <c r="F63" s="6"/>
      <c r="G63" s="6"/>
    </row>
    <row r="64" spans="1:7" ht="16.5">
      <c r="A64" s="3">
        <v>41183</v>
      </c>
      <c r="B64" s="5">
        <v>3.211751581444531</v>
      </c>
      <c r="C64" s="4">
        <v>10.991157748309409</v>
      </c>
      <c r="D64" s="4"/>
      <c r="F64" s="6"/>
      <c r="G64" s="6"/>
    </row>
    <row r="65" spans="1:7" ht="16.5">
      <c r="A65" s="3">
        <v>41275</v>
      </c>
      <c r="B65" s="5">
        <v>2.7698679526704666</v>
      </c>
      <c r="C65" s="4">
        <v>11.077695432886186</v>
      </c>
      <c r="D65" s="4"/>
      <c r="F65" s="6"/>
      <c r="G65" s="6"/>
    </row>
    <row r="66" spans="3:4" ht="15">
      <c r="C66" s="4"/>
      <c r="D66" s="4"/>
    </row>
    <row r="67" spans="3:4" ht="15">
      <c r="C67" s="4"/>
      <c r="D67" s="4"/>
    </row>
    <row r="68" spans="3:4" ht="15">
      <c r="C68" s="4"/>
      <c r="D68" s="4"/>
    </row>
    <row r="69" spans="3:4" ht="15">
      <c r="C69" s="4"/>
      <c r="D69" s="4"/>
    </row>
    <row r="70" spans="3:4" ht="15">
      <c r="C70" s="4"/>
      <c r="D70" s="4"/>
    </row>
    <row r="71" spans="3:4" ht="15">
      <c r="C71" s="4"/>
      <c r="D71" s="4"/>
    </row>
    <row r="72" spans="3:4" ht="15">
      <c r="C72" s="4"/>
      <c r="D72" s="4"/>
    </row>
    <row r="73" spans="3:4" ht="15">
      <c r="C73" s="4"/>
      <c r="D73" s="4"/>
    </row>
    <row r="74" spans="3:4" ht="15">
      <c r="C74" s="4"/>
      <c r="D74" s="4"/>
    </row>
    <row r="75" spans="3:4" ht="15">
      <c r="C75" s="4"/>
      <c r="D75" s="4"/>
    </row>
    <row r="76" spans="3:4" ht="15">
      <c r="C76" s="4"/>
      <c r="D76" s="4"/>
    </row>
    <row r="77" spans="3:4" ht="15">
      <c r="C77" s="4"/>
      <c r="D77" s="4"/>
    </row>
    <row r="78" spans="3:4" ht="15">
      <c r="C78" s="4"/>
      <c r="D78" s="4"/>
    </row>
    <row r="79" spans="3:4" ht="15">
      <c r="C79" s="4"/>
      <c r="D79" s="4"/>
    </row>
    <row r="80" spans="3:4" ht="15">
      <c r="C80" s="4"/>
      <c r="D80" s="4"/>
    </row>
    <row r="81" spans="3:4" ht="15">
      <c r="C81" s="4"/>
      <c r="D81" s="4"/>
    </row>
    <row r="82" spans="3:4" ht="15">
      <c r="C82" s="4"/>
      <c r="D82" s="4"/>
    </row>
    <row r="83" spans="3:4" ht="15">
      <c r="C83" s="4"/>
      <c r="D83" s="4"/>
    </row>
    <row r="84" spans="3:4" ht="15">
      <c r="C84" s="4"/>
      <c r="D84" s="4"/>
    </row>
    <row r="85" spans="3:4" ht="15">
      <c r="C85" s="4"/>
      <c r="D85" s="4"/>
    </row>
    <row r="86" spans="3:4" ht="15">
      <c r="C86" s="4"/>
      <c r="D86" s="4"/>
    </row>
    <row r="87" spans="3:4" ht="15">
      <c r="C87" s="4"/>
      <c r="D87" s="4"/>
    </row>
    <row r="88" spans="3:4" ht="15">
      <c r="C88" s="4"/>
      <c r="D88" s="4"/>
    </row>
    <row r="89" spans="3:4" ht="15">
      <c r="C89" s="4"/>
      <c r="D89" s="4"/>
    </row>
    <row r="90" spans="3:4" ht="15">
      <c r="C90" s="4"/>
      <c r="D90" s="4"/>
    </row>
    <row r="91" spans="3:4" ht="15">
      <c r="C91" s="4"/>
      <c r="D91" s="4"/>
    </row>
    <row r="92" spans="3:4" ht="15">
      <c r="C92" s="4"/>
      <c r="D92" s="4"/>
    </row>
    <row r="93" spans="3:4" ht="15">
      <c r="C93" s="4"/>
      <c r="D93" s="4"/>
    </row>
    <row r="94" spans="3:4" ht="15">
      <c r="C94" s="4"/>
      <c r="D94" s="4"/>
    </row>
    <row r="95" spans="3:4" ht="15">
      <c r="C95" s="4"/>
      <c r="D95" s="4"/>
    </row>
    <row r="96" spans="3:4" ht="15">
      <c r="C96" s="4"/>
      <c r="D96" s="4"/>
    </row>
    <row r="97" spans="3:4" ht="15">
      <c r="C97" s="4"/>
      <c r="D97" s="4"/>
    </row>
    <row r="98" spans="3:4" ht="15">
      <c r="C98" s="4"/>
      <c r="D98" s="4"/>
    </row>
    <row r="99" spans="3:4" ht="15">
      <c r="C99" s="4"/>
      <c r="D99" s="4"/>
    </row>
    <row r="100" spans="3:4" ht="15">
      <c r="C100" s="4"/>
      <c r="D100" s="4"/>
    </row>
    <row r="101" spans="3:4" ht="15">
      <c r="C101" s="4"/>
      <c r="D101" s="4"/>
    </row>
    <row r="102" spans="3:4" ht="15">
      <c r="C102" s="4"/>
      <c r="D102" s="4"/>
    </row>
    <row r="103" spans="3:4" ht="15">
      <c r="C103" s="4"/>
      <c r="D103" s="4"/>
    </row>
    <row r="104" spans="3:4" ht="15">
      <c r="C104" s="4"/>
      <c r="D104" s="4"/>
    </row>
    <row r="105" spans="3:4" ht="15">
      <c r="C105" s="4"/>
      <c r="D105" s="4"/>
    </row>
    <row r="106" spans="3:4" ht="15">
      <c r="C106" s="4"/>
      <c r="D106" s="4"/>
    </row>
    <row r="107" spans="3:4" ht="15">
      <c r="C107" s="4"/>
      <c r="D107" s="4"/>
    </row>
    <row r="108" spans="3:4" ht="15">
      <c r="C108" s="4"/>
      <c r="D108" s="4"/>
    </row>
    <row r="109" spans="3:4" ht="15">
      <c r="C109" s="4"/>
      <c r="D109" s="4"/>
    </row>
    <row r="110" spans="3:4" ht="15">
      <c r="C110" s="4"/>
      <c r="D110" s="4"/>
    </row>
    <row r="111" spans="3:4" ht="15">
      <c r="C111" s="4"/>
      <c r="D111" s="4"/>
    </row>
    <row r="112" spans="3:4" ht="15">
      <c r="C112" s="4"/>
      <c r="D112" s="4"/>
    </row>
    <row r="113" spans="3:4" ht="15">
      <c r="C113" s="4"/>
      <c r="D113" s="4"/>
    </row>
    <row r="114" spans="3:4" ht="15">
      <c r="C114" s="4"/>
      <c r="D114" s="4"/>
    </row>
    <row r="115" spans="3:4" ht="15">
      <c r="C115" s="4"/>
      <c r="D115" s="4"/>
    </row>
    <row r="116" spans="3:4" ht="15">
      <c r="C116" s="4"/>
      <c r="D116" s="4"/>
    </row>
    <row r="117" spans="3:4" ht="15">
      <c r="C117" s="4"/>
      <c r="D117" s="4"/>
    </row>
    <row r="118" spans="3:4" ht="15">
      <c r="C118" s="4"/>
      <c r="D118" s="4"/>
    </row>
    <row r="119" spans="3:4" ht="15">
      <c r="C119" s="4"/>
      <c r="D119" s="4"/>
    </row>
    <row r="120" spans="3:4" ht="15">
      <c r="C120" s="4"/>
      <c r="D120" s="4"/>
    </row>
    <row r="121" spans="3:4" ht="15">
      <c r="C121" s="4"/>
      <c r="D121" s="4"/>
    </row>
    <row r="122" spans="3:4" ht="15">
      <c r="C122" s="4"/>
      <c r="D122" s="4"/>
    </row>
    <row r="123" spans="3:4" ht="15">
      <c r="C123" s="4"/>
      <c r="D123" s="4"/>
    </row>
    <row r="124" spans="3:4" ht="15">
      <c r="C124" s="4"/>
      <c r="D124" s="4"/>
    </row>
    <row r="125" spans="3:4" ht="15">
      <c r="C125" s="4"/>
      <c r="D125" s="4"/>
    </row>
    <row r="126" spans="3:4" ht="15">
      <c r="C126" s="4"/>
      <c r="D126" s="4"/>
    </row>
    <row r="127" spans="3:4" ht="15">
      <c r="C127" s="4"/>
      <c r="D127" s="4"/>
    </row>
    <row r="128" spans="3:4" ht="15">
      <c r="C128" s="4"/>
      <c r="D128" s="4"/>
    </row>
    <row r="129" spans="3:4" ht="15">
      <c r="C129" s="4"/>
      <c r="D129" s="4"/>
    </row>
    <row r="130" spans="3:4" ht="15">
      <c r="C130" s="4"/>
      <c r="D130" s="4"/>
    </row>
    <row r="131" spans="3:4" ht="15">
      <c r="C131" s="4"/>
      <c r="D131" s="4"/>
    </row>
    <row r="132" spans="3:4" ht="15">
      <c r="C132" s="4"/>
      <c r="D132" s="4"/>
    </row>
    <row r="133" spans="3:4" ht="15">
      <c r="C133" s="4"/>
      <c r="D133" s="4"/>
    </row>
    <row r="134" spans="3:4" ht="15">
      <c r="C134" s="4"/>
      <c r="D134" s="4"/>
    </row>
    <row r="135" spans="3:4" ht="15">
      <c r="C135" s="4"/>
      <c r="D135" s="4"/>
    </row>
    <row r="136" spans="3:4" ht="15">
      <c r="C136" s="4"/>
      <c r="D136" s="4"/>
    </row>
    <row r="137" spans="3:4" ht="15">
      <c r="C137" s="4"/>
      <c r="D137" s="4"/>
    </row>
    <row r="138" spans="3:4" ht="15">
      <c r="C138" s="4"/>
      <c r="D138" s="4"/>
    </row>
    <row r="139" spans="3:4" ht="15">
      <c r="C139" s="4"/>
      <c r="D139" s="4"/>
    </row>
    <row r="140" spans="3:4" ht="15">
      <c r="C140" s="4"/>
      <c r="D140" s="4"/>
    </row>
    <row r="141" spans="3:4" ht="15">
      <c r="C141" s="4"/>
      <c r="D141" s="4"/>
    </row>
    <row r="142" spans="3:4" ht="15">
      <c r="C142" s="4"/>
      <c r="D142" s="4"/>
    </row>
    <row r="143" spans="3:4" ht="15">
      <c r="C143" s="4"/>
      <c r="D143" s="4"/>
    </row>
    <row r="144" spans="3:4" ht="15">
      <c r="C144" s="4"/>
      <c r="D144" s="4"/>
    </row>
    <row r="145" spans="3:4" ht="15">
      <c r="C145" s="4"/>
      <c r="D145" s="4"/>
    </row>
    <row r="146" spans="3:4" ht="15">
      <c r="C146" s="4"/>
      <c r="D146" s="4"/>
    </row>
    <row r="147" spans="3:4" ht="15">
      <c r="C147" s="4"/>
      <c r="D147" s="4"/>
    </row>
    <row r="148" spans="3:4" ht="15">
      <c r="C148" s="4"/>
      <c r="D148" s="4"/>
    </row>
    <row r="149" spans="3:4" ht="15">
      <c r="C149" s="4"/>
      <c r="D149" s="4"/>
    </row>
    <row r="150" spans="3:4" ht="15">
      <c r="C150" s="4"/>
      <c r="D150" s="4"/>
    </row>
    <row r="151" spans="3:4" ht="15">
      <c r="C151" s="4"/>
      <c r="D151" s="4"/>
    </row>
    <row r="152" spans="3:4" ht="15">
      <c r="C152" s="4"/>
      <c r="D152" s="4"/>
    </row>
    <row r="153" spans="3:4" ht="15">
      <c r="C153" s="4"/>
      <c r="D153" s="4"/>
    </row>
    <row r="154" spans="3:4" ht="15">
      <c r="C154" s="4"/>
      <c r="D154" s="4"/>
    </row>
    <row r="155" spans="3:4" ht="15">
      <c r="C155" s="4"/>
      <c r="D155" s="4"/>
    </row>
    <row r="156" spans="3:4" ht="15">
      <c r="C156" s="4"/>
      <c r="D156" s="4"/>
    </row>
    <row r="157" spans="3:4" ht="15">
      <c r="C157" s="4"/>
      <c r="D157" s="4"/>
    </row>
    <row r="158" spans="3:4" ht="15">
      <c r="C158" s="4"/>
      <c r="D158" s="4"/>
    </row>
    <row r="159" spans="3:4" ht="15">
      <c r="C159" s="4"/>
      <c r="D159" s="4"/>
    </row>
    <row r="160" spans="3:4" ht="15">
      <c r="C160" s="4"/>
      <c r="D160" s="4"/>
    </row>
    <row r="161" spans="3:4" ht="15">
      <c r="C161" s="4"/>
      <c r="D161" s="4"/>
    </row>
    <row r="162" spans="3:4" ht="15">
      <c r="C162" s="4"/>
      <c r="D162" s="4"/>
    </row>
    <row r="163" spans="3:4" ht="15">
      <c r="C163" s="4"/>
      <c r="D163" s="4"/>
    </row>
    <row r="164" spans="3:4" ht="15">
      <c r="C164" s="4"/>
      <c r="D164" s="4"/>
    </row>
    <row r="165" spans="3:4" ht="15">
      <c r="C165" s="4"/>
      <c r="D165" s="4"/>
    </row>
    <row r="166" spans="3:4" ht="15">
      <c r="C166" s="4"/>
      <c r="D166" s="4"/>
    </row>
    <row r="167" spans="3:4" ht="15">
      <c r="C167" s="4"/>
      <c r="D167" s="4"/>
    </row>
    <row r="168" spans="3:4" ht="15">
      <c r="C168" s="4"/>
      <c r="D168" s="4"/>
    </row>
    <row r="169" spans="3:4" ht="15">
      <c r="C169" s="4"/>
      <c r="D169" s="4"/>
    </row>
    <row r="170" spans="3:4" ht="15">
      <c r="C170" s="4"/>
      <c r="D170" s="4"/>
    </row>
    <row r="171" spans="3:4" ht="15">
      <c r="C171" s="4"/>
      <c r="D171" s="4"/>
    </row>
    <row r="172" spans="3:4" ht="15">
      <c r="C172" s="4"/>
      <c r="D172" s="4"/>
    </row>
    <row r="173" spans="3:4" ht="15">
      <c r="C173" s="4"/>
      <c r="D173" s="4"/>
    </row>
    <row r="174" spans="3:4" ht="15">
      <c r="C174" s="4"/>
      <c r="D174" s="4"/>
    </row>
    <row r="175" spans="3:4" ht="15">
      <c r="C175" s="4"/>
      <c r="D175" s="4"/>
    </row>
    <row r="176" spans="3:4" ht="15">
      <c r="C176" s="4"/>
      <c r="D176" s="4"/>
    </row>
    <row r="177" spans="3:4" ht="15">
      <c r="C177" s="4"/>
      <c r="D177" s="4"/>
    </row>
    <row r="178" spans="3:4" ht="15">
      <c r="C178" s="4"/>
      <c r="D178" s="4"/>
    </row>
    <row r="179" spans="3:4" ht="15">
      <c r="C179" s="4"/>
      <c r="D179" s="4"/>
    </row>
    <row r="180" spans="3:4" ht="15">
      <c r="C180" s="4"/>
      <c r="D180" s="4"/>
    </row>
    <row r="181" spans="3:4" ht="15">
      <c r="C181" s="4"/>
      <c r="D181" s="4"/>
    </row>
    <row r="182" spans="3:4" ht="15">
      <c r="C182" s="4"/>
      <c r="D182" s="4"/>
    </row>
    <row r="183" spans="3:4" ht="15">
      <c r="C183" s="4"/>
      <c r="D183" s="4"/>
    </row>
    <row r="184" spans="3:4" ht="15">
      <c r="C184" s="4"/>
      <c r="D184" s="4"/>
    </row>
    <row r="185" spans="3:4" ht="15">
      <c r="C185" s="4"/>
      <c r="D185" s="4"/>
    </row>
    <row r="186" spans="3:4" ht="15">
      <c r="C186" s="4"/>
      <c r="D186" s="4"/>
    </row>
    <row r="187" spans="3:4" ht="15">
      <c r="C187" s="4"/>
      <c r="D187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U153"/>
  <sheetViews>
    <sheetView zoomScale="70" zoomScaleNormal="70" zoomScalePageLayoutView="0" workbookViewId="0" topLeftCell="A1">
      <pane xSplit="1" ySplit="13" topLeftCell="B14" activePane="bottomRight" state="frozen"/>
      <selection pane="topLeft" activeCell="K35" sqref="K35"/>
      <selection pane="topRight" activeCell="K35" sqref="K35"/>
      <selection pane="bottomLeft" activeCell="K35" sqref="K35"/>
      <selection pane="bottomRight" activeCell="A1" sqref="A1"/>
    </sheetView>
  </sheetViews>
  <sheetFormatPr defaultColWidth="9.00390625" defaultRowHeight="16.5"/>
  <cols>
    <col min="1" max="1" width="12.50390625" style="12" bestFit="1" customWidth="1"/>
    <col min="2" max="2" width="14.375" style="12" customWidth="1"/>
    <col min="3" max="3" width="12.50390625" style="12" customWidth="1"/>
    <col min="4" max="16384" width="9.00390625" style="12" customWidth="1"/>
  </cols>
  <sheetData>
    <row r="1" spans="1:2" ht="15">
      <c r="A1" s="11"/>
      <c r="B1" s="1"/>
    </row>
    <row r="2" spans="1:2" ht="15">
      <c r="A2" s="11" t="s">
        <v>1</v>
      </c>
      <c r="B2" s="1" t="s">
        <v>15</v>
      </c>
    </row>
    <row r="3" spans="1:2" ht="15">
      <c r="A3" s="11" t="s">
        <v>2</v>
      </c>
      <c r="B3" s="1" t="s">
        <v>16</v>
      </c>
    </row>
    <row r="4" spans="1:3" ht="15">
      <c r="A4" s="13" t="s">
        <v>3</v>
      </c>
      <c r="C4" s="12" t="s">
        <v>8</v>
      </c>
    </row>
    <row r="5" spans="1:4" s="14" customFormat="1" ht="15">
      <c r="A5" s="13"/>
      <c r="B5" s="12"/>
      <c r="C5" s="12" t="s">
        <v>9</v>
      </c>
      <c r="D5" s="12"/>
    </row>
    <row r="6" spans="1:3" ht="15">
      <c r="A6" s="13"/>
      <c r="C6" s="12" t="s">
        <v>10</v>
      </c>
    </row>
    <row r="7" spans="1:3" ht="15">
      <c r="A7" s="13"/>
      <c r="C7" s="12" t="s">
        <v>11</v>
      </c>
    </row>
    <row r="8" spans="1:2" ht="15">
      <c r="A8" s="12" t="s">
        <v>4</v>
      </c>
      <c r="B8" s="1" t="s">
        <v>150</v>
      </c>
    </row>
    <row r="9" spans="1:2" ht="15">
      <c r="A9" s="12" t="s">
        <v>12</v>
      </c>
      <c r="B9" s="1" t="s">
        <v>149</v>
      </c>
    </row>
    <row r="10" ht="15"/>
    <row r="11" ht="15"/>
    <row r="12" spans="2:3" ht="15">
      <c r="B12" s="35" t="s">
        <v>13</v>
      </c>
      <c r="C12" s="12" t="s">
        <v>10</v>
      </c>
    </row>
    <row r="13" spans="1:19" ht="16.5">
      <c r="A13" s="15"/>
      <c r="B13" s="34" t="s">
        <v>48</v>
      </c>
      <c r="C13" s="34" t="s">
        <v>14</v>
      </c>
      <c r="E13" s="16"/>
      <c r="F13" s="16"/>
      <c r="G13" s="16"/>
      <c r="R13" s="11"/>
      <c r="S13" s="11"/>
    </row>
    <row r="14" spans="1:21" ht="15">
      <c r="A14" s="17">
        <v>38353</v>
      </c>
      <c r="B14" s="18">
        <v>476.47215690450815</v>
      </c>
      <c r="C14" s="18">
        <v>73.832015</v>
      </c>
      <c r="D14" s="19"/>
      <c r="E14" s="20"/>
      <c r="F14" s="20"/>
      <c r="G14" s="20"/>
      <c r="Q14" s="21"/>
      <c r="R14" s="22"/>
      <c r="S14" s="23"/>
      <c r="T14" s="24"/>
      <c r="U14" s="24"/>
    </row>
    <row r="15" spans="1:21" ht="15">
      <c r="A15" s="17">
        <v>38443</v>
      </c>
      <c r="B15" s="18">
        <v>501.0383364084072</v>
      </c>
      <c r="C15" s="18">
        <v>70.223711</v>
      </c>
      <c r="D15" s="19"/>
      <c r="E15" s="20"/>
      <c r="F15" s="20"/>
      <c r="Q15" s="21"/>
      <c r="R15" s="22"/>
      <c r="S15" s="23"/>
      <c r="T15" s="24"/>
      <c r="U15" s="24"/>
    </row>
    <row r="16" spans="1:21" ht="15">
      <c r="A16" s="17">
        <v>38534</v>
      </c>
      <c r="B16" s="18">
        <v>504.61827101379583</v>
      </c>
      <c r="C16" s="18">
        <v>70.6922079999999</v>
      </c>
      <c r="D16" s="19"/>
      <c r="E16" s="20"/>
      <c r="F16" s="20"/>
      <c r="Q16" s="21"/>
      <c r="R16" s="22"/>
      <c r="S16" s="23"/>
      <c r="T16" s="24"/>
      <c r="U16" s="24"/>
    </row>
    <row r="17" spans="1:21" ht="15">
      <c r="A17" s="17">
        <v>38626</v>
      </c>
      <c r="B17" s="18">
        <v>515.1397591197543</v>
      </c>
      <c r="C17" s="18">
        <v>69.714663</v>
      </c>
      <c r="D17" s="19"/>
      <c r="E17" s="20"/>
      <c r="F17" s="20"/>
      <c r="Q17" s="21"/>
      <c r="R17" s="22"/>
      <c r="S17" s="23"/>
      <c r="T17" s="24"/>
      <c r="U17" s="24"/>
    </row>
    <row r="18" spans="1:21" ht="15">
      <c r="A18" s="17">
        <v>38718</v>
      </c>
      <c r="B18" s="18">
        <v>500.04979700570675</v>
      </c>
      <c r="C18" s="18">
        <v>76.502204</v>
      </c>
      <c r="D18" s="19"/>
      <c r="E18" s="20"/>
      <c r="F18" s="20"/>
      <c r="Q18" s="21"/>
      <c r="R18" s="22"/>
      <c r="S18" s="23"/>
      <c r="T18" s="24"/>
      <c r="U18" s="24"/>
    </row>
    <row r="19" spans="1:21" ht="15">
      <c r="A19" s="17">
        <v>38808</v>
      </c>
      <c r="B19" s="18">
        <v>494.99121631888795</v>
      </c>
      <c r="C19" s="18">
        <v>81.97203</v>
      </c>
      <c r="D19" s="19"/>
      <c r="E19" s="20"/>
      <c r="F19" s="20"/>
      <c r="Q19" s="21"/>
      <c r="R19" s="22"/>
      <c r="S19" s="23"/>
      <c r="T19" s="24"/>
      <c r="U19" s="24"/>
    </row>
    <row r="20" spans="1:21" ht="15">
      <c r="A20" s="17">
        <v>38899</v>
      </c>
      <c r="B20" s="18">
        <v>502.9223114948843</v>
      </c>
      <c r="C20" s="18">
        <v>86.1303779999999</v>
      </c>
      <c r="D20" s="19"/>
      <c r="E20" s="20"/>
      <c r="F20" s="20"/>
      <c r="Q20" s="21"/>
      <c r="R20" s="22"/>
      <c r="S20" s="23"/>
      <c r="T20" s="24"/>
      <c r="U20" s="24"/>
    </row>
    <row r="21" spans="1:21" ht="15">
      <c r="A21" s="17">
        <v>38991</v>
      </c>
      <c r="B21" s="18">
        <v>492.9639992019631</v>
      </c>
      <c r="C21" s="18">
        <v>82.690233</v>
      </c>
      <c r="D21" s="19"/>
      <c r="E21" s="20"/>
      <c r="F21" s="20"/>
      <c r="Q21" s="21"/>
      <c r="R21" s="22"/>
      <c r="S21" s="23"/>
      <c r="T21" s="24"/>
      <c r="U21" s="24"/>
    </row>
    <row r="22" spans="1:21" ht="15">
      <c r="A22" s="17">
        <v>39083</v>
      </c>
      <c r="B22" s="18">
        <v>466.44571793587465</v>
      </c>
      <c r="C22" s="18">
        <v>71.387119</v>
      </c>
      <c r="D22" s="19"/>
      <c r="E22" s="20"/>
      <c r="F22" s="20"/>
      <c r="Q22" s="21"/>
      <c r="R22" s="22"/>
      <c r="S22" s="23"/>
      <c r="T22" s="24"/>
      <c r="U22" s="24"/>
    </row>
    <row r="23" spans="1:21" ht="15">
      <c r="A23" s="17">
        <v>39173</v>
      </c>
      <c r="B23" s="18">
        <v>476.5576999059781</v>
      </c>
      <c r="C23" s="18">
        <v>67.582629</v>
      </c>
      <c r="D23" s="19"/>
      <c r="E23" s="20"/>
      <c r="F23" s="20"/>
      <c r="Q23" s="21"/>
      <c r="R23" s="22"/>
      <c r="S23" s="23"/>
      <c r="T23" s="24"/>
      <c r="U23" s="24"/>
    </row>
    <row r="24" spans="1:21" ht="15">
      <c r="A24" s="17">
        <v>39264</v>
      </c>
      <c r="B24" s="18">
        <v>481.7023399840391</v>
      </c>
      <c r="C24" s="18">
        <v>65.486502</v>
      </c>
      <c r="D24" s="19"/>
      <c r="E24" s="20"/>
      <c r="F24" s="20"/>
      <c r="Q24" s="21"/>
      <c r="R24" s="22"/>
      <c r="S24" s="23"/>
      <c r="T24" s="24"/>
      <c r="U24" s="24"/>
    </row>
    <row r="25" spans="1:21" ht="15">
      <c r="A25" s="17">
        <v>39356</v>
      </c>
      <c r="B25" s="18">
        <v>503.0677965069135</v>
      </c>
      <c r="C25" s="18">
        <v>68.756899</v>
      </c>
      <c r="D25" s="19"/>
      <c r="E25" s="20"/>
      <c r="F25" s="20"/>
      <c r="Q25" s="21"/>
      <c r="R25" s="22"/>
      <c r="S25" s="23"/>
      <c r="T25" s="24"/>
      <c r="U25" s="24"/>
    </row>
    <row r="26" spans="1:21" ht="15">
      <c r="A26" s="17">
        <v>39448</v>
      </c>
      <c r="B26" s="18">
        <v>503.9923086512553</v>
      </c>
      <c r="C26" s="18">
        <v>71.513326</v>
      </c>
      <c r="D26" s="19"/>
      <c r="E26" s="20"/>
      <c r="F26" s="20"/>
      <c r="Q26" s="21"/>
      <c r="R26" s="22"/>
      <c r="S26" s="23"/>
      <c r="T26" s="24"/>
      <c r="U26" s="24"/>
    </row>
    <row r="27" spans="1:21" ht="15">
      <c r="A27" s="17">
        <v>39539</v>
      </c>
      <c r="B27" s="18">
        <v>519.5714456812541</v>
      </c>
      <c r="C27" s="18">
        <v>62.724301</v>
      </c>
      <c r="D27" s="19"/>
      <c r="E27" s="20"/>
      <c r="F27" s="20"/>
      <c r="Q27" s="21"/>
      <c r="R27" s="22"/>
      <c r="S27" s="23"/>
      <c r="T27" s="24"/>
      <c r="U27" s="24"/>
    </row>
    <row r="28" spans="1:21" ht="15">
      <c r="A28" s="17">
        <v>39630</v>
      </c>
      <c r="B28" s="18">
        <v>519.0427257813669</v>
      </c>
      <c r="C28" s="18">
        <v>66.992259</v>
      </c>
      <c r="D28" s="19"/>
      <c r="E28" s="20"/>
      <c r="F28" s="20"/>
      <c r="Q28" s="21"/>
      <c r="R28" s="22"/>
      <c r="S28" s="23"/>
      <c r="T28" s="24"/>
      <c r="U28" s="24"/>
    </row>
    <row r="29" spans="1:21" ht="15">
      <c r="A29" s="17">
        <v>39722</v>
      </c>
      <c r="B29" s="18">
        <v>550.4177583033957</v>
      </c>
      <c r="C29" s="18">
        <v>60.186358</v>
      </c>
      <c r="D29" s="19"/>
      <c r="E29" s="20"/>
      <c r="F29" s="20"/>
      <c r="Q29" s="21"/>
      <c r="R29" s="22"/>
      <c r="S29" s="23"/>
      <c r="T29" s="24"/>
      <c r="U29" s="24"/>
    </row>
    <row r="30" spans="1:21" ht="15">
      <c r="A30" s="17">
        <v>39814</v>
      </c>
      <c r="B30" s="18">
        <v>622.986070224757</v>
      </c>
      <c r="C30" s="18">
        <v>42.967931</v>
      </c>
      <c r="D30" s="19"/>
      <c r="E30" s="20"/>
      <c r="F30" s="20"/>
      <c r="Q30" s="21"/>
      <c r="R30" s="22"/>
      <c r="S30" s="23"/>
      <c r="T30" s="24"/>
      <c r="U30" s="24"/>
    </row>
    <row r="31" spans="1:21" ht="15">
      <c r="A31" s="17">
        <v>39904</v>
      </c>
      <c r="B31" s="18">
        <v>661.2474389726851</v>
      </c>
      <c r="C31" s="18">
        <v>35.781214</v>
      </c>
      <c r="D31" s="19"/>
      <c r="E31" s="20"/>
      <c r="F31" s="20"/>
      <c r="Q31" s="21"/>
      <c r="R31" s="22"/>
      <c r="S31" s="23"/>
      <c r="T31" s="24"/>
      <c r="U31" s="24"/>
    </row>
    <row r="32" spans="1:21" ht="15">
      <c r="A32" s="17">
        <v>39995</v>
      </c>
      <c r="B32" s="18">
        <v>711.8802067316835</v>
      </c>
      <c r="C32" s="18">
        <v>34.713445</v>
      </c>
      <c r="D32" s="19"/>
      <c r="E32" s="20"/>
      <c r="F32" s="20"/>
      <c r="Q32" s="21"/>
      <c r="R32" s="22"/>
      <c r="S32" s="23"/>
      <c r="T32" s="24"/>
      <c r="U32" s="24"/>
    </row>
    <row r="33" spans="1:21" ht="15">
      <c r="A33" s="17">
        <v>40087</v>
      </c>
      <c r="B33" s="18">
        <v>733.4448608338172</v>
      </c>
      <c r="C33" s="18">
        <v>37.121428</v>
      </c>
      <c r="D33" s="19"/>
      <c r="E33" s="20"/>
      <c r="F33" s="20"/>
      <c r="Q33" s="21"/>
      <c r="R33" s="22"/>
      <c r="S33" s="23"/>
      <c r="T33" s="24"/>
      <c r="U33" s="24"/>
    </row>
    <row r="34" spans="1:21" ht="15">
      <c r="A34" s="17">
        <v>40179</v>
      </c>
      <c r="B34" s="18">
        <v>741.3652135705427</v>
      </c>
      <c r="C34" s="18">
        <v>39.907492</v>
      </c>
      <c r="D34" s="19"/>
      <c r="E34" s="20"/>
      <c r="F34" s="20"/>
      <c r="Q34" s="21"/>
      <c r="R34" s="22"/>
      <c r="S34" s="23"/>
      <c r="T34" s="24"/>
      <c r="U34" s="24"/>
    </row>
    <row r="35" spans="1:21" ht="15">
      <c r="A35" s="17">
        <v>40269</v>
      </c>
      <c r="B35" s="18">
        <v>746.8605007926853</v>
      </c>
      <c r="C35" s="18">
        <v>47.688411</v>
      </c>
      <c r="D35" s="19"/>
      <c r="E35" s="20"/>
      <c r="F35" s="20"/>
      <c r="Q35" s="21"/>
      <c r="R35" s="22"/>
      <c r="S35" s="23"/>
      <c r="T35" s="24"/>
      <c r="U35" s="24"/>
    </row>
    <row r="36" spans="1:21" ht="15">
      <c r="A36" s="17">
        <v>40360</v>
      </c>
      <c r="B36" s="18">
        <v>738.4032604899533</v>
      </c>
      <c r="C36" s="18">
        <v>40.598557</v>
      </c>
      <c r="D36" s="19"/>
      <c r="E36" s="20"/>
      <c r="F36" s="20"/>
      <c r="Q36" s="21"/>
      <c r="R36" s="22"/>
      <c r="S36" s="23"/>
      <c r="T36" s="24"/>
      <c r="U36" s="24"/>
    </row>
    <row r="37" spans="1:21" ht="15">
      <c r="A37" s="17">
        <v>40452</v>
      </c>
      <c r="B37" s="18">
        <v>739.7104371345165</v>
      </c>
      <c r="C37" s="18">
        <v>39.043925</v>
      </c>
      <c r="D37" s="19"/>
      <c r="E37" s="20"/>
      <c r="F37" s="20"/>
      <c r="Q37" s="21"/>
      <c r="R37" s="22"/>
      <c r="S37" s="23"/>
      <c r="T37" s="24"/>
      <c r="U37" s="24"/>
    </row>
    <row r="38" spans="1:21" ht="15">
      <c r="A38" s="17">
        <v>40544</v>
      </c>
      <c r="B38" s="18">
        <v>755.1330417251112</v>
      </c>
      <c r="C38" s="18">
        <v>44.636606</v>
      </c>
      <c r="D38" s="19"/>
      <c r="E38" s="20"/>
      <c r="F38" s="20"/>
      <c r="R38" s="22"/>
      <c r="S38" s="23"/>
      <c r="U38" s="24"/>
    </row>
    <row r="39" spans="1:21" ht="15">
      <c r="A39" s="17">
        <v>40634</v>
      </c>
      <c r="B39" s="18">
        <v>761.644393088575</v>
      </c>
      <c r="C39" s="18">
        <v>44.294839</v>
      </c>
      <c r="D39" s="19"/>
      <c r="E39" s="20"/>
      <c r="F39" s="20"/>
      <c r="Q39" s="21"/>
      <c r="R39" s="22"/>
      <c r="S39" s="23"/>
      <c r="T39" s="24"/>
      <c r="U39" s="24"/>
    </row>
    <row r="40" spans="1:6" ht="15">
      <c r="A40" s="17">
        <v>40725</v>
      </c>
      <c r="B40" s="18">
        <v>774.3110882915279</v>
      </c>
      <c r="C40" s="18">
        <v>41.502043</v>
      </c>
      <c r="D40" s="19"/>
      <c r="E40" s="20"/>
      <c r="F40" s="20"/>
    </row>
    <row r="41" spans="1:6" ht="15">
      <c r="A41" s="17">
        <v>40817</v>
      </c>
      <c r="B41" s="18">
        <v>770.0918184815425</v>
      </c>
      <c r="C41" s="18">
        <v>39.399388</v>
      </c>
      <c r="D41" s="19"/>
      <c r="E41" s="20"/>
      <c r="F41" s="20"/>
    </row>
    <row r="42" spans="1:6" ht="15">
      <c r="A42" s="17">
        <v>40909</v>
      </c>
      <c r="B42" s="18">
        <v>774.5479749990083</v>
      </c>
      <c r="C42" s="25">
        <v>37.508864</v>
      </c>
      <c r="D42" s="19"/>
      <c r="E42" s="20"/>
      <c r="F42" s="20"/>
    </row>
    <row r="43" spans="1:6" ht="15">
      <c r="A43" s="17">
        <v>41000</v>
      </c>
      <c r="B43" s="18">
        <v>782.8445121628664</v>
      </c>
      <c r="C43" s="25">
        <v>35.232342</v>
      </c>
      <c r="D43" s="19"/>
      <c r="E43" s="20"/>
      <c r="F43" s="20"/>
    </row>
    <row r="44" spans="1:6" ht="15">
      <c r="A44" s="17">
        <v>41091</v>
      </c>
      <c r="B44" s="18">
        <v>782.467107244859</v>
      </c>
      <c r="C44" s="25">
        <v>34.7863</v>
      </c>
      <c r="D44" s="19"/>
      <c r="E44" s="20"/>
      <c r="F44" s="20"/>
    </row>
    <row r="45" spans="1:6" ht="15">
      <c r="A45" s="17">
        <v>41183</v>
      </c>
      <c r="B45" s="18">
        <v>801.9151895112467</v>
      </c>
      <c r="C45" s="25">
        <v>31.145833</v>
      </c>
      <c r="D45" s="19"/>
      <c r="E45" s="20"/>
      <c r="F45" s="20"/>
    </row>
    <row r="46" spans="1:6" ht="15">
      <c r="A46" s="17"/>
      <c r="B46" s="21"/>
      <c r="C46" s="25"/>
      <c r="E46" s="20"/>
      <c r="F46" s="20"/>
    </row>
    <row r="47" spans="1:3" ht="15">
      <c r="A47" s="17"/>
      <c r="B47" s="21"/>
      <c r="C47" s="25"/>
    </row>
    <row r="48" spans="1:3" ht="15">
      <c r="A48" s="17"/>
      <c r="B48" s="21"/>
      <c r="C48" s="25"/>
    </row>
    <row r="49" spans="1:3" ht="16.5">
      <c r="A49" s="17"/>
      <c r="B49" s="21"/>
      <c r="C49" s="26"/>
    </row>
    <row r="50" spans="1:3" ht="15">
      <c r="A50" s="17"/>
      <c r="B50" s="21"/>
      <c r="C50" s="25"/>
    </row>
    <row r="51" spans="1:3" ht="15">
      <c r="A51" s="17"/>
      <c r="B51" s="21"/>
      <c r="C51" s="25"/>
    </row>
    <row r="52" spans="1:3" ht="15">
      <c r="A52" s="17"/>
      <c r="B52" s="21"/>
      <c r="C52" s="25"/>
    </row>
    <row r="53" spans="1:3" ht="15">
      <c r="A53" s="17"/>
      <c r="B53" s="21"/>
      <c r="C53" s="25"/>
    </row>
    <row r="54" spans="1:3" ht="15">
      <c r="A54" s="17"/>
      <c r="B54" s="21"/>
      <c r="C54" s="25"/>
    </row>
    <row r="55" spans="1:3" ht="15">
      <c r="A55" s="17"/>
      <c r="B55" s="21"/>
      <c r="C55" s="25"/>
    </row>
    <row r="56" spans="1:3" ht="15">
      <c r="A56" s="17"/>
      <c r="B56" s="21"/>
      <c r="C56" s="25"/>
    </row>
    <row r="57" spans="1:3" ht="15">
      <c r="A57" s="17"/>
      <c r="B57" s="21"/>
      <c r="C57" s="25"/>
    </row>
    <row r="58" spans="1:3" ht="15">
      <c r="A58" s="17"/>
      <c r="B58" s="21"/>
      <c r="C58" s="25"/>
    </row>
    <row r="59" spans="1:3" ht="15">
      <c r="A59" s="17"/>
      <c r="B59" s="21"/>
      <c r="C59" s="25"/>
    </row>
    <row r="60" spans="1:3" ht="15">
      <c r="A60" s="17"/>
      <c r="B60" s="21"/>
      <c r="C60" s="25"/>
    </row>
    <row r="61" spans="1:3" ht="15">
      <c r="A61" s="17"/>
      <c r="B61" s="21"/>
      <c r="C61" s="25"/>
    </row>
    <row r="62" spans="1:3" ht="15">
      <c r="A62" s="17"/>
      <c r="B62" s="21"/>
      <c r="C62" s="25"/>
    </row>
    <row r="63" spans="1:3" ht="15">
      <c r="A63" s="17"/>
      <c r="B63" s="21"/>
      <c r="C63" s="25"/>
    </row>
    <row r="64" spans="1:3" ht="15">
      <c r="A64" s="17"/>
      <c r="B64" s="21"/>
      <c r="C64" s="25"/>
    </row>
    <row r="65" spans="1:3" ht="15">
      <c r="A65" s="17"/>
      <c r="B65" s="21"/>
      <c r="C65" s="25"/>
    </row>
    <row r="66" spans="1:3" ht="15">
      <c r="A66" s="17"/>
      <c r="B66" s="21"/>
      <c r="C66" s="25"/>
    </row>
    <row r="67" spans="1:3" ht="15">
      <c r="A67" s="17"/>
      <c r="B67" s="21"/>
      <c r="C67" s="25"/>
    </row>
    <row r="68" spans="1:3" ht="15">
      <c r="A68" s="17"/>
      <c r="B68" s="21"/>
      <c r="C68" s="25"/>
    </row>
    <row r="69" spans="1:3" ht="15">
      <c r="A69" s="17"/>
      <c r="B69" s="21"/>
      <c r="C69" s="25"/>
    </row>
    <row r="70" spans="1:3" ht="15">
      <c r="A70" s="17"/>
      <c r="B70" s="21"/>
      <c r="C70" s="25"/>
    </row>
    <row r="71" spans="1:3" ht="15">
      <c r="A71" s="17"/>
      <c r="B71" s="21"/>
      <c r="C71" s="25"/>
    </row>
    <row r="72" spans="1:3" ht="15">
      <c r="A72" s="17"/>
      <c r="B72" s="21"/>
      <c r="C72" s="25"/>
    </row>
    <row r="73" spans="1:3" ht="15">
      <c r="A73" s="17"/>
      <c r="B73" s="21"/>
      <c r="C73" s="25"/>
    </row>
    <row r="74" spans="1:3" ht="15">
      <c r="A74" s="17"/>
      <c r="B74" s="21"/>
      <c r="C74" s="25"/>
    </row>
    <row r="75" spans="1:3" ht="15">
      <c r="A75" s="17"/>
      <c r="B75" s="21"/>
      <c r="C75" s="25"/>
    </row>
    <row r="76" spans="1:3" ht="15">
      <c r="A76" s="17"/>
      <c r="B76" s="21"/>
      <c r="C76" s="25"/>
    </row>
    <row r="77" spans="1:3" ht="15">
      <c r="A77" s="17"/>
      <c r="B77" s="21"/>
      <c r="C77" s="25"/>
    </row>
    <row r="78" spans="1:3" ht="15">
      <c r="A78" s="17"/>
      <c r="B78" s="21"/>
      <c r="C78" s="25"/>
    </row>
    <row r="79" spans="1:3" ht="15">
      <c r="A79" s="17"/>
      <c r="B79" s="21"/>
      <c r="C79" s="25"/>
    </row>
    <row r="80" spans="1:3" ht="15">
      <c r="A80" s="17"/>
      <c r="B80" s="21"/>
      <c r="C80" s="25"/>
    </row>
    <row r="81" spans="1:3" ht="15">
      <c r="A81" s="17"/>
      <c r="B81" s="21"/>
      <c r="C81" s="25"/>
    </row>
    <row r="82" spans="1:3" ht="15">
      <c r="A82" s="17"/>
      <c r="B82" s="21"/>
      <c r="C82" s="25"/>
    </row>
    <row r="83" spans="1:3" ht="15">
      <c r="A83" s="17"/>
      <c r="B83" s="21"/>
      <c r="C83" s="25"/>
    </row>
    <row r="84" spans="1:3" ht="15">
      <c r="A84" s="17"/>
      <c r="B84" s="21"/>
      <c r="C84" s="25"/>
    </row>
    <row r="85" spans="1:3" ht="15">
      <c r="A85" s="17"/>
      <c r="B85" s="21"/>
      <c r="C85" s="25"/>
    </row>
    <row r="86" spans="1:3" ht="15">
      <c r="A86" s="17"/>
      <c r="B86" s="21"/>
      <c r="C86" s="25"/>
    </row>
    <row r="87" spans="1:3" ht="15">
      <c r="A87" s="17"/>
      <c r="B87" s="21"/>
      <c r="C87" s="25"/>
    </row>
    <row r="88" spans="1:3" ht="15">
      <c r="A88" s="17"/>
      <c r="B88" s="21"/>
      <c r="C88" s="25"/>
    </row>
    <row r="89" spans="1:3" ht="15">
      <c r="A89" s="17"/>
      <c r="B89" s="21"/>
      <c r="C89" s="25"/>
    </row>
    <row r="90" spans="1:3" ht="15">
      <c r="A90" s="17"/>
      <c r="B90" s="21"/>
      <c r="C90" s="25"/>
    </row>
    <row r="91" spans="1:3" ht="15">
      <c r="A91" s="17"/>
      <c r="B91" s="21"/>
      <c r="C91" s="25"/>
    </row>
    <row r="92" spans="1:3" ht="15">
      <c r="A92" s="17"/>
      <c r="B92" s="21"/>
      <c r="C92" s="25"/>
    </row>
    <row r="93" spans="1:3" ht="15">
      <c r="A93" s="17"/>
      <c r="B93" s="21"/>
      <c r="C93" s="25"/>
    </row>
    <row r="94" spans="1:3" ht="15">
      <c r="A94" s="17"/>
      <c r="B94" s="21"/>
      <c r="C94" s="25"/>
    </row>
    <row r="95" spans="1:3" ht="15">
      <c r="A95" s="17"/>
      <c r="B95" s="21"/>
      <c r="C95" s="25"/>
    </row>
    <row r="96" spans="1:3" ht="15">
      <c r="A96" s="17"/>
      <c r="B96" s="21"/>
      <c r="C96" s="25"/>
    </row>
    <row r="97" spans="1:3" ht="15">
      <c r="A97" s="17"/>
      <c r="B97" s="21"/>
      <c r="C97" s="25"/>
    </row>
    <row r="98" spans="1:3" ht="15">
      <c r="A98" s="17"/>
      <c r="B98" s="21"/>
      <c r="C98" s="25"/>
    </row>
    <row r="99" spans="1:3" ht="15">
      <c r="A99" s="17"/>
      <c r="B99" s="21"/>
      <c r="C99" s="25"/>
    </row>
    <row r="100" spans="1:3" ht="15">
      <c r="A100" s="17"/>
      <c r="B100" s="21"/>
      <c r="C100" s="25"/>
    </row>
    <row r="101" spans="1:3" ht="15">
      <c r="A101" s="17"/>
      <c r="B101" s="21"/>
      <c r="C101" s="25"/>
    </row>
    <row r="102" spans="1:3" ht="15">
      <c r="A102" s="17"/>
      <c r="B102" s="21"/>
      <c r="C102" s="25"/>
    </row>
    <row r="103" spans="1:3" ht="15">
      <c r="A103" s="17"/>
      <c r="B103" s="21"/>
      <c r="C103" s="25"/>
    </row>
    <row r="104" spans="1:3" ht="15">
      <c r="A104" s="17"/>
      <c r="B104" s="21"/>
      <c r="C104" s="25"/>
    </row>
    <row r="105" spans="1:3" ht="15">
      <c r="A105" s="17"/>
      <c r="B105" s="21"/>
      <c r="C105" s="25"/>
    </row>
    <row r="106" spans="1:3" ht="15">
      <c r="A106" s="17"/>
      <c r="B106" s="21"/>
      <c r="C106" s="25"/>
    </row>
    <row r="107" spans="1:3" ht="15">
      <c r="A107" s="17"/>
      <c r="B107" s="21"/>
      <c r="C107" s="25"/>
    </row>
    <row r="108" spans="1:3" ht="15">
      <c r="A108" s="17"/>
      <c r="B108" s="21"/>
      <c r="C108" s="25"/>
    </row>
    <row r="109" spans="1:3" ht="15">
      <c r="A109" s="17"/>
      <c r="B109" s="21"/>
      <c r="C109" s="25"/>
    </row>
    <row r="110" spans="1:3" ht="15">
      <c r="A110" s="17"/>
      <c r="B110" s="21"/>
      <c r="C110" s="25"/>
    </row>
    <row r="111" spans="1:3" ht="15">
      <c r="A111" s="17"/>
      <c r="B111" s="21"/>
      <c r="C111" s="25"/>
    </row>
    <row r="112" spans="1:3" ht="15">
      <c r="A112" s="17"/>
      <c r="B112" s="21"/>
      <c r="C112" s="25"/>
    </row>
    <row r="113" spans="1:3" ht="15">
      <c r="A113" s="17"/>
      <c r="B113" s="21"/>
      <c r="C113" s="25"/>
    </row>
    <row r="114" spans="1:3" ht="15">
      <c r="A114" s="17"/>
      <c r="B114" s="21"/>
      <c r="C114" s="25"/>
    </row>
    <row r="115" spans="1:3" ht="15">
      <c r="A115" s="17"/>
      <c r="B115" s="21"/>
      <c r="C115" s="25"/>
    </row>
    <row r="116" spans="1:3" ht="15">
      <c r="A116" s="17"/>
      <c r="B116" s="21"/>
      <c r="C116" s="25"/>
    </row>
    <row r="117" spans="1:3" ht="15">
      <c r="A117" s="17"/>
      <c r="B117" s="21"/>
      <c r="C117" s="25"/>
    </row>
    <row r="118" spans="1:3" ht="15">
      <c r="A118" s="17"/>
      <c r="B118" s="21"/>
      <c r="C118" s="25"/>
    </row>
    <row r="119" spans="1:3" ht="15">
      <c r="A119" s="17"/>
      <c r="B119" s="21"/>
      <c r="C119" s="25"/>
    </row>
    <row r="120" spans="1:3" ht="15">
      <c r="A120" s="17"/>
      <c r="B120" s="21"/>
      <c r="C120" s="25"/>
    </row>
    <row r="121" spans="1:3" ht="15">
      <c r="A121" s="17"/>
      <c r="B121" s="21"/>
      <c r="C121" s="25"/>
    </row>
    <row r="122" spans="1:3" ht="15">
      <c r="A122" s="17"/>
      <c r="B122" s="21"/>
      <c r="C122" s="25"/>
    </row>
    <row r="123" spans="1:3" ht="15">
      <c r="A123" s="17"/>
      <c r="B123" s="21"/>
      <c r="C123" s="25"/>
    </row>
    <row r="124" spans="1:3" ht="15">
      <c r="A124" s="17"/>
      <c r="B124" s="21"/>
      <c r="C124" s="25"/>
    </row>
    <row r="125" spans="1:3" ht="15">
      <c r="A125" s="17"/>
      <c r="B125" s="21"/>
      <c r="C125" s="25"/>
    </row>
    <row r="126" spans="1:3" ht="15">
      <c r="A126" s="17"/>
      <c r="B126" s="21"/>
      <c r="C126" s="25"/>
    </row>
    <row r="127" spans="1:3" ht="15">
      <c r="A127" s="17"/>
      <c r="B127" s="21"/>
      <c r="C127" s="25"/>
    </row>
    <row r="128" spans="1:3" ht="15">
      <c r="A128" s="17"/>
      <c r="B128" s="21"/>
      <c r="C128" s="25"/>
    </row>
    <row r="129" spans="1:3" ht="15">
      <c r="A129" s="17"/>
      <c r="B129" s="21"/>
      <c r="C129" s="25"/>
    </row>
    <row r="130" spans="1:3" ht="15">
      <c r="A130" s="17"/>
      <c r="B130" s="21"/>
      <c r="C130" s="25"/>
    </row>
    <row r="131" spans="1:3" ht="15">
      <c r="A131" s="17"/>
      <c r="B131" s="21"/>
      <c r="C131" s="25"/>
    </row>
    <row r="132" spans="1:3" ht="15">
      <c r="A132" s="17"/>
      <c r="B132" s="21"/>
      <c r="C132" s="25"/>
    </row>
    <row r="133" spans="1:3" ht="15">
      <c r="A133" s="17"/>
      <c r="B133" s="21"/>
      <c r="C133" s="25"/>
    </row>
    <row r="134" spans="1:3" ht="15">
      <c r="A134" s="17"/>
      <c r="B134" s="21"/>
      <c r="C134" s="25"/>
    </row>
    <row r="135" spans="1:3" ht="15">
      <c r="A135" s="17"/>
      <c r="B135" s="21"/>
      <c r="C135" s="25"/>
    </row>
    <row r="136" spans="1:3" ht="15">
      <c r="A136" s="17"/>
      <c r="B136" s="21"/>
      <c r="C136" s="25"/>
    </row>
    <row r="137" spans="1:3" ht="15">
      <c r="A137" s="17"/>
      <c r="B137" s="21"/>
      <c r="C137" s="25"/>
    </row>
    <row r="138" spans="1:3" ht="15">
      <c r="A138" s="17"/>
      <c r="B138" s="21"/>
      <c r="C138" s="25"/>
    </row>
    <row r="139" spans="1:3" ht="15">
      <c r="A139" s="17"/>
      <c r="B139" s="21"/>
      <c r="C139" s="25"/>
    </row>
    <row r="140" spans="1:3" ht="15">
      <c r="A140" s="17"/>
      <c r="B140" s="21"/>
      <c r="C140" s="25"/>
    </row>
    <row r="141" spans="1:3" ht="15">
      <c r="A141" s="17"/>
      <c r="B141" s="21"/>
      <c r="C141" s="25"/>
    </row>
    <row r="142" spans="1:3" ht="15">
      <c r="A142" s="17"/>
      <c r="B142" s="21"/>
      <c r="C142" s="25"/>
    </row>
    <row r="143" spans="1:3" ht="15">
      <c r="A143" s="17"/>
      <c r="B143" s="21"/>
      <c r="C143" s="25"/>
    </row>
    <row r="144" spans="1:3" ht="15">
      <c r="A144" s="17"/>
      <c r="B144" s="21"/>
      <c r="C144" s="25"/>
    </row>
    <row r="145" spans="1:3" ht="15">
      <c r="A145" s="17"/>
      <c r="B145" s="21"/>
      <c r="C145" s="25"/>
    </row>
    <row r="146" spans="1:3" ht="15">
      <c r="A146" s="17"/>
      <c r="B146" s="21"/>
      <c r="C146" s="25"/>
    </row>
    <row r="147" spans="1:3" ht="15">
      <c r="A147" s="17"/>
      <c r="B147" s="21"/>
      <c r="C147" s="25"/>
    </row>
    <row r="148" spans="1:3" ht="15">
      <c r="A148" s="17"/>
      <c r="B148" s="21"/>
      <c r="C148" s="25"/>
    </row>
    <row r="149" spans="1:3" ht="15">
      <c r="A149" s="17"/>
      <c r="B149" s="21"/>
      <c r="C149" s="25"/>
    </row>
    <row r="150" spans="1:3" ht="15">
      <c r="A150" s="17"/>
      <c r="B150" s="21"/>
      <c r="C150" s="25"/>
    </row>
    <row r="151" spans="1:3" ht="15">
      <c r="A151" s="17"/>
      <c r="B151" s="21"/>
      <c r="C151" s="25"/>
    </row>
    <row r="152" spans="1:3" ht="15">
      <c r="A152" s="17"/>
      <c r="B152" s="21"/>
      <c r="C152" s="25"/>
    </row>
    <row r="153" spans="1:3" ht="15">
      <c r="A153" s="17"/>
      <c r="B153" s="21"/>
      <c r="C153" s="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C57"/>
  <sheetViews>
    <sheetView zoomScale="70" zoomScaleNormal="70" zoomScalePageLayoutView="0" workbookViewId="0" topLeftCell="A1">
      <pane xSplit="1" ySplit="11" topLeftCell="B12" activePane="bottomRight" state="frozen"/>
      <selection pane="topLeft" activeCell="K35" sqref="K35"/>
      <selection pane="topRight" activeCell="K35" sqref="K35"/>
      <selection pane="bottomLeft" activeCell="K35" sqref="K35"/>
      <selection pane="bottomRight" activeCell="A1" sqref="A1"/>
    </sheetView>
  </sheetViews>
  <sheetFormatPr defaultColWidth="9.00390625" defaultRowHeight="16.5"/>
  <cols>
    <col min="1" max="1" width="10.375" style="1" bestFit="1" customWidth="1"/>
    <col min="2" max="234" width="9.00390625" style="1" customWidth="1"/>
    <col min="235" max="235" width="10.50390625" style="1" customWidth="1"/>
    <col min="236" max="247" width="9.00390625" style="1" customWidth="1"/>
    <col min="248" max="248" width="10.375" style="1" bestFit="1" customWidth="1"/>
    <col min="249" max="254" width="9.00390625" style="1" customWidth="1"/>
    <col min="255" max="255" width="10.375" style="1" bestFit="1" customWidth="1"/>
    <col min="256" max="16384" width="9.00390625" style="1" customWidth="1"/>
  </cols>
  <sheetData>
    <row r="1" ht="16.5">
      <c r="A1" s="8"/>
    </row>
    <row r="2" spans="1:2" ht="16.5">
      <c r="A2" s="8" t="s">
        <v>1</v>
      </c>
      <c r="B2" s="1" t="s">
        <v>21</v>
      </c>
    </row>
    <row r="3" spans="1:2" ht="16.5">
      <c r="A3" s="8" t="s">
        <v>2</v>
      </c>
      <c r="B3" s="1" t="s">
        <v>22</v>
      </c>
    </row>
    <row r="4" ht="16.5">
      <c r="A4" s="9" t="s">
        <v>3</v>
      </c>
    </row>
    <row r="5" ht="15">
      <c r="A5" s="10" t="s">
        <v>4</v>
      </c>
    </row>
    <row r="6" ht="15">
      <c r="A6" s="10" t="s">
        <v>5</v>
      </c>
    </row>
    <row r="9" s="30" customFormat="1" ht="12"/>
    <row r="10" spans="2:3" s="30" customFormat="1" ht="14.25" customHeight="1">
      <c r="B10" s="30" t="s">
        <v>70</v>
      </c>
      <c r="C10" s="30" t="s">
        <v>71</v>
      </c>
    </row>
    <row r="11" spans="2:3" s="30" customFormat="1" ht="14.25" customHeight="1">
      <c r="B11" s="30" t="s">
        <v>72</v>
      </c>
      <c r="C11" s="30" t="s">
        <v>28</v>
      </c>
    </row>
    <row r="12" spans="1:2" ht="16.5">
      <c r="A12" s="31">
        <v>37165</v>
      </c>
      <c r="B12" s="32">
        <v>2.312051177395542</v>
      </c>
    </row>
    <row r="13" spans="1:2" ht="16.5">
      <c r="A13" s="31">
        <v>37257</v>
      </c>
      <c r="B13" s="32">
        <v>2.2233126767342353</v>
      </c>
    </row>
    <row r="14" spans="1:2" ht="16.5">
      <c r="A14" s="31">
        <v>37347</v>
      </c>
      <c r="B14" s="32">
        <v>2.312330697990105</v>
      </c>
    </row>
    <row r="15" spans="1:2" ht="16.5">
      <c r="A15" s="31">
        <v>37438</v>
      </c>
      <c r="B15" s="32">
        <v>2.4140648112894607</v>
      </c>
    </row>
    <row r="16" spans="1:2" ht="16.5">
      <c r="A16" s="31">
        <v>37530</v>
      </c>
      <c r="B16" s="32">
        <v>2.334778469745383</v>
      </c>
    </row>
    <row r="17" spans="1:2" ht="16.5">
      <c r="A17" s="31">
        <v>37622</v>
      </c>
      <c r="B17" s="32">
        <v>1.7741999255469192</v>
      </c>
    </row>
    <row r="18" spans="1:2" ht="16.5">
      <c r="A18" s="31">
        <v>37712</v>
      </c>
      <c r="B18" s="32">
        <v>2.1628960682650975</v>
      </c>
    </row>
    <row r="19" spans="1:2" ht="16.5">
      <c r="A19" s="31">
        <v>37803</v>
      </c>
      <c r="B19" s="32">
        <v>2.2153991406964035</v>
      </c>
    </row>
    <row r="20" spans="1:2" ht="16.5">
      <c r="A20" s="31">
        <v>37895</v>
      </c>
      <c r="B20" s="32">
        <v>2.355212065901412</v>
      </c>
    </row>
    <row r="21" spans="1:3" ht="16.5">
      <c r="A21" s="31">
        <v>37987</v>
      </c>
      <c r="B21" s="32">
        <v>2.3647209165135794</v>
      </c>
      <c r="C21" s="32">
        <v>2.0113431369334935</v>
      </c>
    </row>
    <row r="22" spans="1:3" ht="16.5">
      <c r="A22" s="31">
        <v>38078</v>
      </c>
      <c r="B22" s="32">
        <v>2.4434108512010244</v>
      </c>
      <c r="C22" s="32">
        <v>2.113972111052484</v>
      </c>
    </row>
    <row r="23" spans="1:3" ht="16.5">
      <c r="A23" s="31">
        <v>38169</v>
      </c>
      <c r="B23" s="32">
        <v>2.405437525159772</v>
      </c>
      <c r="C23" s="32">
        <v>2.172743384141151</v>
      </c>
    </row>
    <row r="24" spans="1:3" ht="16.5">
      <c r="A24" s="31">
        <v>38261</v>
      </c>
      <c r="B24" s="32">
        <v>2.489885981696085</v>
      </c>
      <c r="C24" s="32">
        <v>2.2211037950123926</v>
      </c>
    </row>
    <row r="25" spans="1:3" ht="16.5">
      <c r="A25" s="31">
        <v>38353</v>
      </c>
      <c r="B25" s="32">
        <v>2.7724179412106262</v>
      </c>
      <c r="C25" s="32">
        <v>2.2672726565834935</v>
      </c>
    </row>
    <row r="26" spans="1:3" ht="16.5">
      <c r="A26" s="31">
        <v>38443</v>
      </c>
      <c r="B26" s="32">
        <v>2.89377333510018</v>
      </c>
      <c r="C26" s="32">
        <v>2.38514003398019</v>
      </c>
    </row>
    <row r="27" spans="1:3" ht="16.5">
      <c r="A27" s="31">
        <v>38534</v>
      </c>
      <c r="B27" s="32">
        <v>2.9672246608299964</v>
      </c>
      <c r="C27" s="32">
        <v>2.4343563718971932</v>
      </c>
    </row>
    <row r="28" spans="1:3" ht="16.5">
      <c r="A28" s="31">
        <v>38626</v>
      </c>
      <c r="B28" s="32">
        <v>3.0540101076870703</v>
      </c>
      <c r="C28" s="32">
        <v>2.451630280096732</v>
      </c>
    </row>
    <row r="29" spans="1:3" ht="16.5">
      <c r="A29" s="31">
        <v>38718</v>
      </c>
      <c r="B29" s="32">
        <v>2.8814903811211825</v>
      </c>
      <c r="C29" s="32">
        <v>2.3740192721277555</v>
      </c>
    </row>
    <row r="30" spans="1:3" ht="16.5">
      <c r="A30" s="31">
        <v>38808</v>
      </c>
      <c r="B30" s="32">
        <v>3.0000955872710318</v>
      </c>
      <c r="C30" s="32">
        <v>2.362173832727781</v>
      </c>
    </row>
    <row r="31" spans="1:3" ht="16.5">
      <c r="A31" s="31">
        <v>38899</v>
      </c>
      <c r="B31" s="32">
        <v>2.990476623373328</v>
      </c>
      <c r="C31" s="32">
        <v>2.4163725144483523</v>
      </c>
    </row>
    <row r="32" spans="1:3" ht="16.5">
      <c r="A32" s="31">
        <v>38991</v>
      </c>
      <c r="B32" s="32">
        <v>3.046601560129444</v>
      </c>
      <c r="C32" s="32">
        <v>2.502495615416326</v>
      </c>
    </row>
    <row r="33" spans="1:3" ht="16.5">
      <c r="A33" s="31">
        <v>39083</v>
      </c>
      <c r="B33" s="32">
        <v>3.1844385793240946</v>
      </c>
      <c r="C33" s="32">
        <v>2.565173409549209</v>
      </c>
    </row>
    <row r="34" spans="1:3" ht="16.5">
      <c r="A34" s="31">
        <v>39173</v>
      </c>
      <c r="B34" s="32">
        <v>3.205955243159379</v>
      </c>
      <c r="C34" s="32">
        <v>2.741100878128156</v>
      </c>
    </row>
    <row r="35" spans="1:3" ht="16.5">
      <c r="A35" s="31">
        <v>39264</v>
      </c>
      <c r="B35" s="32">
        <v>3.046161053679869</v>
      </c>
      <c r="C35" s="32">
        <v>2.9853238615949595</v>
      </c>
    </row>
    <row r="36" spans="1:3" ht="16.5">
      <c r="A36" s="31">
        <v>39356</v>
      </c>
      <c r="B36" s="32">
        <v>3.208438617511658</v>
      </c>
      <c r="C36" s="32">
        <v>3.136575316664098</v>
      </c>
    </row>
    <row r="37" spans="1:3" ht="16.5">
      <c r="A37" s="31">
        <v>39448</v>
      </c>
      <c r="B37" s="32">
        <v>3.112762262958338</v>
      </c>
      <c r="C37" s="32">
        <v>3.2489369011807545</v>
      </c>
    </row>
    <row r="38" spans="1:3" ht="16.5">
      <c r="A38" s="31">
        <v>39539</v>
      </c>
      <c r="B38" s="32">
        <v>3.366816904281366</v>
      </c>
      <c r="C38" s="32">
        <v>3.3711027584936146</v>
      </c>
    </row>
    <row r="39" spans="1:3" ht="16.5">
      <c r="A39" s="31">
        <v>39630</v>
      </c>
      <c r="B39" s="32">
        <v>3.4840153042990667</v>
      </c>
      <c r="C39" s="32">
        <v>3.4157521680874567</v>
      </c>
    </row>
    <row r="40" spans="1:3" ht="16.5">
      <c r="A40" s="31">
        <v>39722</v>
      </c>
      <c r="B40" s="32">
        <v>3.519258212344959</v>
      </c>
      <c r="C40" s="32">
        <v>3.4499648234929703</v>
      </c>
    </row>
    <row r="41" spans="1:3" ht="16.5">
      <c r="A41" s="31">
        <v>39814</v>
      </c>
      <c r="B41" s="32">
        <v>3.5765888028857544</v>
      </c>
      <c r="C41" s="32">
        <v>3.482277160166775</v>
      </c>
    </row>
    <row r="42" spans="1:3" ht="16.5">
      <c r="A42" s="31">
        <v>39904</v>
      </c>
      <c r="B42" s="32">
        <v>3.5479322635258446</v>
      </c>
      <c r="C42" s="32">
        <v>3.4067992608174724</v>
      </c>
    </row>
    <row r="43" spans="1:3" ht="16.5">
      <c r="A43" s="31">
        <v>39995</v>
      </c>
      <c r="B43" s="32">
        <v>3.8858516446144513</v>
      </c>
      <c r="C43" s="32">
        <v>3.3877401517503727</v>
      </c>
    </row>
    <row r="44" spans="1:3" ht="16.5">
      <c r="A44" s="31">
        <v>40087</v>
      </c>
      <c r="B44" s="32">
        <v>4.133612401084501</v>
      </c>
      <c r="C44" s="32">
        <v>3.559042925876637</v>
      </c>
    </row>
    <row r="45" spans="1:3" ht="16.5">
      <c r="A45" s="31">
        <v>40179</v>
      </c>
      <c r="B45" s="32">
        <v>4.639482822342243</v>
      </c>
      <c r="C45" s="32">
        <v>3.750417872274117</v>
      </c>
    </row>
    <row r="46" spans="1:3" ht="16.5">
      <c r="A46" s="31">
        <v>40269</v>
      </c>
      <c r="B46" s="32">
        <v>5.0355643481286485</v>
      </c>
      <c r="C46" s="32">
        <v>3.8945194827265626</v>
      </c>
    </row>
    <row r="47" spans="1:3" ht="16.5">
      <c r="A47" s="31">
        <v>40360</v>
      </c>
      <c r="B47" s="32">
        <v>5.327815286754115</v>
      </c>
      <c r="C47" s="32">
        <v>3.8766317730342377</v>
      </c>
    </row>
    <row r="48" spans="1:3" ht="16.5">
      <c r="A48" s="31">
        <v>40452</v>
      </c>
      <c r="B48" s="32">
        <v>5.165812676604953</v>
      </c>
      <c r="C48" s="32">
        <v>3.990916087481824</v>
      </c>
    </row>
    <row r="49" spans="1:3" ht="16.5">
      <c r="A49" s="31">
        <v>40544</v>
      </c>
      <c r="B49" s="32">
        <v>5.194297282382605</v>
      </c>
      <c r="C49" s="32">
        <v>3.9814144513659895</v>
      </c>
    </row>
    <row r="50" spans="1:3" ht="16.5">
      <c r="A50" s="31">
        <v>40634</v>
      </c>
      <c r="B50" s="32">
        <v>5.0313341670720035</v>
      </c>
      <c r="C50" s="32">
        <v>3.724127686034705</v>
      </c>
    </row>
    <row r="51" spans="1:3" ht="16.5">
      <c r="A51" s="31">
        <v>40725</v>
      </c>
      <c r="B51" s="32">
        <v>4.806927008462792</v>
      </c>
      <c r="C51" s="32">
        <v>3.4292959989953187</v>
      </c>
    </row>
    <row r="52" spans="1:3" ht="16.5">
      <c r="A52" s="31">
        <v>40817</v>
      </c>
      <c r="B52" s="32">
        <v>4.594622003451616</v>
      </c>
      <c r="C52" s="32">
        <v>3.073250555118656</v>
      </c>
    </row>
    <row r="53" spans="1:3" ht="16.5">
      <c r="A53" s="31">
        <v>40909</v>
      </c>
      <c r="B53" s="32">
        <v>4.665437091094785</v>
      </c>
      <c r="C53" s="32">
        <v>2.9481780471387187</v>
      </c>
    </row>
    <row r="54" spans="1:3" ht="16.5">
      <c r="A54" s="31">
        <v>41000</v>
      </c>
      <c r="B54" s="32">
        <v>4.452442014562051</v>
      </c>
      <c r="C54" s="32">
        <v>3.1299191169080185</v>
      </c>
    </row>
    <row r="55" spans="1:3" ht="16.5">
      <c r="A55" s="31">
        <v>41091</v>
      </c>
      <c r="B55" s="32">
        <v>4.397704128476346</v>
      </c>
      <c r="C55" s="32">
        <v>3.451653944286479</v>
      </c>
    </row>
    <row r="56" spans="1:3" ht="16.5">
      <c r="A56" s="31">
        <v>41183</v>
      </c>
      <c r="B56" s="32">
        <v>4.565246998624414</v>
      </c>
      <c r="C56" s="32">
        <v>3.6775415819120556</v>
      </c>
    </row>
    <row r="57" spans="1:3" ht="16.5">
      <c r="A57" s="31">
        <v>41275</v>
      </c>
      <c r="B57" s="32">
        <v>4.501000166864958</v>
      </c>
      <c r="C57" s="32">
        <v>3.942754171448408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Q26"/>
  <sheetViews>
    <sheetView zoomScale="70" zoomScaleNormal="7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Z31" sqref="Z31"/>
    </sheetView>
  </sheetViews>
  <sheetFormatPr defaultColWidth="9.00390625" defaultRowHeight="16.5"/>
  <cols>
    <col min="1" max="1" width="13.25390625" style="7" bestFit="1" customWidth="1"/>
    <col min="2" max="2" width="12.00390625" style="7" bestFit="1" customWidth="1"/>
    <col min="3" max="8" width="9.625" style="7" bestFit="1" customWidth="1"/>
    <col min="9" max="9" width="12.00390625" style="7" bestFit="1" customWidth="1"/>
    <col min="10" max="10" width="9.00390625" style="7" customWidth="1"/>
    <col min="11" max="17" width="9.625" style="7" bestFit="1" customWidth="1"/>
    <col min="18" max="16384" width="9.00390625" style="7" customWidth="1"/>
  </cols>
  <sheetData>
    <row r="1" spans="1:2" ht="16.5">
      <c r="A1" s="8"/>
      <c r="B1" s="1"/>
    </row>
    <row r="2" spans="1:2" ht="16.5">
      <c r="A2" s="8" t="s">
        <v>1</v>
      </c>
      <c r="B2" s="1" t="s">
        <v>43</v>
      </c>
    </row>
    <row r="3" spans="1:2" ht="16.5">
      <c r="A3" s="8" t="s">
        <v>2</v>
      </c>
      <c r="B3" s="1" t="s">
        <v>44</v>
      </c>
    </row>
    <row r="4" spans="1:2" ht="16.5">
      <c r="A4" s="9" t="s">
        <v>3</v>
      </c>
      <c r="B4" s="1" t="s">
        <v>123</v>
      </c>
    </row>
    <row r="5" ht="16.5">
      <c r="B5" s="1" t="s">
        <v>124</v>
      </c>
    </row>
    <row r="6" spans="1:2" ht="16.5">
      <c r="A6" s="10" t="s">
        <v>4</v>
      </c>
      <c r="B6" s="1"/>
    </row>
    <row r="7" ht="16.5">
      <c r="A7" s="10" t="s">
        <v>5</v>
      </c>
    </row>
    <row r="10" spans="2:17" ht="16.5">
      <c r="B10" s="7" t="s">
        <v>42</v>
      </c>
      <c r="C10" s="7" t="s">
        <v>41</v>
      </c>
      <c r="D10" s="7" t="s">
        <v>40</v>
      </c>
      <c r="E10" s="7" t="s">
        <v>39</v>
      </c>
      <c r="F10" s="7" t="s">
        <v>38</v>
      </c>
      <c r="G10" s="7" t="s">
        <v>37</v>
      </c>
      <c r="H10" s="7" t="s">
        <v>36</v>
      </c>
      <c r="I10" s="7" t="s">
        <v>29</v>
      </c>
      <c r="K10" s="7" t="s">
        <v>35</v>
      </c>
      <c r="L10" s="7" t="s">
        <v>34</v>
      </c>
      <c r="M10" s="7" t="s">
        <v>33</v>
      </c>
      <c r="N10" s="7" t="s">
        <v>32</v>
      </c>
      <c r="O10" s="7" t="s">
        <v>31</v>
      </c>
      <c r="P10" s="7" t="s">
        <v>30</v>
      </c>
      <c r="Q10" s="7" t="s">
        <v>29</v>
      </c>
    </row>
    <row r="11" spans="2:17" ht="16.5">
      <c r="B11" s="7" t="s">
        <v>73</v>
      </c>
      <c r="C11" s="7" t="s">
        <v>74</v>
      </c>
      <c r="D11" s="7" t="s">
        <v>75</v>
      </c>
      <c r="E11" s="7" t="s">
        <v>76</v>
      </c>
      <c r="F11" s="7" t="s">
        <v>77</v>
      </c>
      <c r="G11" s="7" t="s">
        <v>78</v>
      </c>
      <c r="H11" s="7" t="s">
        <v>79</v>
      </c>
      <c r="I11" s="7" t="s">
        <v>67</v>
      </c>
      <c r="K11" s="7" t="s">
        <v>54</v>
      </c>
      <c r="L11" s="7" t="s">
        <v>82</v>
      </c>
      <c r="M11" s="7" t="s">
        <v>80</v>
      </c>
      <c r="N11" s="38" t="s">
        <v>84</v>
      </c>
      <c r="O11" s="7" t="s">
        <v>83</v>
      </c>
      <c r="P11" s="7" t="s">
        <v>81</v>
      </c>
      <c r="Q11" s="7" t="s">
        <v>67</v>
      </c>
    </row>
    <row r="12" spans="1:17" ht="16.5">
      <c r="A12" s="7">
        <v>1998</v>
      </c>
      <c r="B12" s="39">
        <v>7.5675E-05</v>
      </c>
      <c r="C12" s="39">
        <v>5.182499999999999E-05</v>
      </c>
      <c r="D12" s="39">
        <v>9.682500000000001E-06</v>
      </c>
      <c r="E12" s="39">
        <v>2.0075E-05</v>
      </c>
      <c r="F12" s="39">
        <v>1.4017500000000001E-05</v>
      </c>
      <c r="G12" s="39">
        <v>9.0875E-06</v>
      </c>
      <c r="H12" s="39">
        <v>3.57E-05</v>
      </c>
      <c r="I12" s="39">
        <v>3.086607142857143E-05</v>
      </c>
      <c r="J12" s="39"/>
      <c r="K12" s="39">
        <v>4.136666666666666E-05</v>
      </c>
      <c r="L12" s="39">
        <v>1.7233333333333333E-05</v>
      </c>
      <c r="M12" s="39">
        <v>3.09E-05</v>
      </c>
      <c r="N12" s="39">
        <v>5.113333333333333E-06</v>
      </c>
      <c r="O12" s="39">
        <v>2.9866666666666663E-06</v>
      </c>
      <c r="P12" s="39">
        <v>1.2666666666666667E-06</v>
      </c>
      <c r="Q12" s="39">
        <v>1.6477777777777775E-05</v>
      </c>
    </row>
    <row r="13" spans="1:17" ht="16.5">
      <c r="A13" s="7">
        <v>1999</v>
      </c>
      <c r="B13" s="39">
        <v>8.3925E-05</v>
      </c>
      <c r="C13" s="39">
        <v>5.5225E-05</v>
      </c>
      <c r="D13" s="39">
        <v>8.494999999999999E-06</v>
      </c>
      <c r="E13" s="39">
        <v>2.3175E-05</v>
      </c>
      <c r="F13" s="39">
        <v>1.4375E-05</v>
      </c>
      <c r="G13" s="39">
        <v>8.4775E-06</v>
      </c>
      <c r="H13" s="39">
        <v>2.99E-05</v>
      </c>
      <c r="I13" s="39">
        <v>3.193892857142857E-05</v>
      </c>
      <c r="J13" s="39"/>
      <c r="K13" s="39">
        <v>4.025E-05</v>
      </c>
      <c r="L13" s="39">
        <v>1.84E-05</v>
      </c>
      <c r="M13" s="39">
        <v>2.2349999999999998E-05</v>
      </c>
      <c r="N13" s="39">
        <v>9.077499999999999E-06</v>
      </c>
      <c r="O13" s="39">
        <v>1.738E-06</v>
      </c>
      <c r="P13" s="39">
        <v>1.081E-06</v>
      </c>
      <c r="Q13" s="39">
        <v>1.548275E-05</v>
      </c>
    </row>
    <row r="14" spans="1:17" ht="16.5">
      <c r="A14" s="7">
        <v>2000</v>
      </c>
      <c r="B14" s="39">
        <v>5.0824999999999995E-05</v>
      </c>
      <c r="C14" s="39">
        <v>3.3875E-05</v>
      </c>
      <c r="D14" s="39">
        <v>1.3157499999999999E-05</v>
      </c>
      <c r="E14" s="39">
        <v>1.4300000000000002E-05</v>
      </c>
      <c r="F14" s="39">
        <v>6.6424999999999995E-06</v>
      </c>
      <c r="G14" s="39">
        <v>9.485E-06</v>
      </c>
      <c r="H14" s="39">
        <v>3.5E-05</v>
      </c>
      <c r="I14" s="39">
        <v>2.332642857142857E-05</v>
      </c>
      <c r="J14" s="39"/>
      <c r="K14" s="39">
        <v>3.24E-05</v>
      </c>
      <c r="L14" s="39">
        <v>1.47E-05</v>
      </c>
      <c r="M14" s="39">
        <v>1.01625E-05</v>
      </c>
      <c r="N14" s="39">
        <v>3.185E-06</v>
      </c>
      <c r="O14" s="39">
        <v>6.617500000000001E-07</v>
      </c>
      <c r="P14" s="39">
        <v>8.91E-07</v>
      </c>
      <c r="Q14" s="39">
        <v>1.0333375000000002E-05</v>
      </c>
    </row>
    <row r="15" spans="1:17" ht="16.5">
      <c r="A15" s="7">
        <v>2001</v>
      </c>
      <c r="B15" s="39">
        <v>5.6225E-05</v>
      </c>
      <c r="C15" s="39">
        <v>3.5000000000000004E-05</v>
      </c>
      <c r="D15" s="39">
        <v>1.166E-05</v>
      </c>
      <c r="E15" s="39">
        <v>1.3350000000000001E-05</v>
      </c>
      <c r="F15" s="39">
        <v>5.9425E-06</v>
      </c>
      <c r="G15" s="39">
        <v>6.169999999999999E-06</v>
      </c>
      <c r="H15" s="39">
        <v>2.9575E-05</v>
      </c>
      <c r="I15" s="39">
        <v>2.2560357142857145E-05</v>
      </c>
      <c r="J15" s="39"/>
      <c r="K15" s="39">
        <v>2.8375000000000002E-05</v>
      </c>
      <c r="L15" s="39">
        <v>7.524999999999999E-06</v>
      </c>
      <c r="M15" s="39">
        <v>5.12E-06</v>
      </c>
      <c r="N15" s="39">
        <v>2.2949999999999996E-06</v>
      </c>
      <c r="O15" s="39">
        <v>2.4125E-06</v>
      </c>
      <c r="P15" s="39">
        <v>1.018E-06</v>
      </c>
      <c r="Q15" s="39">
        <v>7.790916666666665E-06</v>
      </c>
    </row>
    <row r="16" spans="1:17" ht="16.5">
      <c r="A16" s="7">
        <v>2002</v>
      </c>
      <c r="B16" s="39">
        <v>4.925E-05</v>
      </c>
      <c r="C16" s="39">
        <v>3.965E-05</v>
      </c>
      <c r="D16" s="39">
        <v>1.2220000000000002E-05</v>
      </c>
      <c r="E16" s="39">
        <v>8.955E-06</v>
      </c>
      <c r="F16" s="39">
        <v>6.7925E-06</v>
      </c>
      <c r="G16" s="39">
        <v>8.37E-06</v>
      </c>
      <c r="H16" s="39">
        <v>3.9800000000000005E-05</v>
      </c>
      <c r="I16" s="39">
        <v>2.3576785714285713E-05</v>
      </c>
      <c r="J16" s="39"/>
      <c r="K16" s="39">
        <v>3.4725000000000004E-05</v>
      </c>
      <c r="L16" s="39">
        <v>5.7524999999999996E-06</v>
      </c>
      <c r="M16" s="39">
        <v>4.36E-06</v>
      </c>
      <c r="N16" s="39">
        <v>3.355E-06</v>
      </c>
      <c r="O16" s="39">
        <v>2.53E-06</v>
      </c>
      <c r="P16" s="39">
        <v>1.7165E-06</v>
      </c>
      <c r="Q16" s="39">
        <v>8.739833333333334E-06</v>
      </c>
    </row>
    <row r="17" spans="1:17" ht="16.5">
      <c r="A17" s="7">
        <v>2003</v>
      </c>
      <c r="B17" s="39">
        <v>7.54E-05</v>
      </c>
      <c r="C17" s="39">
        <v>2.3575E-05</v>
      </c>
      <c r="D17" s="39">
        <v>1.2489999999999999E-05</v>
      </c>
      <c r="E17" s="39">
        <v>1.1065E-05</v>
      </c>
      <c r="F17" s="39">
        <v>4.6225E-06</v>
      </c>
      <c r="G17" s="39">
        <v>1.0845E-05</v>
      </c>
      <c r="H17" s="39">
        <v>5.6399999999999995E-05</v>
      </c>
      <c r="I17" s="39">
        <v>2.7771071428571427E-05</v>
      </c>
      <c r="J17" s="39"/>
      <c r="K17" s="39">
        <v>3.4149999999999997E-05</v>
      </c>
      <c r="L17" s="39">
        <v>1.03925E-05</v>
      </c>
      <c r="M17" s="39">
        <v>1.0315E-05</v>
      </c>
      <c r="N17" s="39">
        <v>3.145E-06</v>
      </c>
      <c r="O17" s="39">
        <v>2.785E-06</v>
      </c>
      <c r="P17" s="39">
        <v>1.5352499999999998E-06</v>
      </c>
      <c r="Q17" s="39">
        <v>1.0387124999999998E-05</v>
      </c>
    </row>
    <row r="18" spans="1:17" ht="16.5">
      <c r="A18" s="7">
        <v>2004</v>
      </c>
      <c r="B18" s="39">
        <v>6.555E-05</v>
      </c>
      <c r="C18" s="39">
        <v>3.42E-05</v>
      </c>
      <c r="D18" s="39">
        <v>9.495E-06</v>
      </c>
      <c r="E18" s="39">
        <v>9.7725E-06</v>
      </c>
      <c r="F18" s="39">
        <v>1.4550000000000001E-05</v>
      </c>
      <c r="G18" s="39">
        <v>1.3925E-05</v>
      </c>
      <c r="H18" s="39">
        <v>4.12E-05</v>
      </c>
      <c r="I18" s="39">
        <v>2.6956071428571426E-05</v>
      </c>
      <c r="J18" s="39"/>
      <c r="K18" s="39">
        <v>2.245E-05</v>
      </c>
      <c r="L18" s="39">
        <v>1.155E-05</v>
      </c>
      <c r="M18" s="39">
        <v>6.53E-06</v>
      </c>
      <c r="N18" s="39">
        <v>1.7925E-06</v>
      </c>
      <c r="O18" s="39">
        <v>6.4225E-07</v>
      </c>
      <c r="P18" s="39">
        <v>6.03E-07</v>
      </c>
      <c r="Q18" s="39">
        <v>7.261291666666667E-06</v>
      </c>
    </row>
    <row r="19" spans="1:17" ht="16.5">
      <c r="A19" s="7">
        <v>2005</v>
      </c>
      <c r="B19" s="39">
        <v>0.00010995</v>
      </c>
      <c r="C19" s="39">
        <v>4.8575E-05</v>
      </c>
      <c r="D19" s="39">
        <v>1.445E-05</v>
      </c>
      <c r="E19" s="39">
        <v>1.12E-05</v>
      </c>
      <c r="F19" s="39">
        <v>1.47E-05</v>
      </c>
      <c r="G19" s="39">
        <v>1.3725E-05</v>
      </c>
      <c r="H19" s="39">
        <v>3.8375E-05</v>
      </c>
      <c r="I19" s="39">
        <v>3.585357142857143E-05</v>
      </c>
      <c r="J19" s="39"/>
      <c r="K19" s="39">
        <v>5.4125E-05</v>
      </c>
      <c r="L19" s="39">
        <v>1.0350000000000001E-05</v>
      </c>
      <c r="M19" s="39">
        <v>3.2342499999999996E-06</v>
      </c>
      <c r="N19" s="39">
        <v>2.1410000000000003E-06</v>
      </c>
      <c r="O19" s="39">
        <v>1.00975E-06</v>
      </c>
      <c r="P19" s="39">
        <v>3.185E-06</v>
      </c>
      <c r="Q19" s="39">
        <v>1.2340833333333336E-05</v>
      </c>
    </row>
    <row r="20" spans="1:17" ht="16.5">
      <c r="A20" s="7">
        <v>2006</v>
      </c>
      <c r="B20" s="39">
        <v>6.86E-05</v>
      </c>
      <c r="C20" s="39">
        <v>9.945E-05</v>
      </c>
      <c r="D20" s="39">
        <v>1.5850000000000002E-05</v>
      </c>
      <c r="E20" s="39">
        <v>1.3425000000000001E-05</v>
      </c>
      <c r="F20" s="39">
        <v>1.0199999999999999E-05</v>
      </c>
      <c r="G20" s="39">
        <v>1.4537500000000001E-05</v>
      </c>
      <c r="H20" s="39">
        <v>7.497499999999999E-05</v>
      </c>
      <c r="I20" s="39">
        <v>4.243392857142856E-05</v>
      </c>
      <c r="J20" s="39"/>
      <c r="K20" s="39">
        <v>7.525E-05</v>
      </c>
      <c r="L20" s="39">
        <v>1.3295E-05</v>
      </c>
      <c r="M20" s="39">
        <v>1.09825E-05</v>
      </c>
      <c r="N20" s="39">
        <v>3.9874999999999995E-06</v>
      </c>
      <c r="O20" s="39">
        <v>1.2925E-06</v>
      </c>
      <c r="P20" s="39">
        <v>2.9627499999999997E-06</v>
      </c>
      <c r="Q20" s="39">
        <v>1.7961708333333333E-05</v>
      </c>
    </row>
    <row r="21" spans="1:17" ht="16.5">
      <c r="A21" s="7">
        <v>2007</v>
      </c>
      <c r="B21" s="39">
        <v>9.7575E-05</v>
      </c>
      <c r="C21" s="39">
        <v>0.00010817499999999999</v>
      </c>
      <c r="D21" s="39">
        <v>2.6725E-05</v>
      </c>
      <c r="E21" s="39">
        <v>1.4125E-05</v>
      </c>
      <c r="F21" s="39">
        <v>6.862500000000001E-06</v>
      </c>
      <c r="G21" s="39">
        <v>7.042499999999999E-06</v>
      </c>
      <c r="H21" s="39">
        <v>7.91E-05</v>
      </c>
      <c r="I21" s="39">
        <v>4.8515E-05</v>
      </c>
      <c r="J21" s="39"/>
      <c r="K21" s="39">
        <v>0.0001062</v>
      </c>
      <c r="L21" s="39">
        <v>1.35825E-05</v>
      </c>
      <c r="M21" s="39">
        <v>1.296E-05</v>
      </c>
      <c r="N21" s="39">
        <v>1.0485E-05</v>
      </c>
      <c r="O21" s="39">
        <v>3.6375E-06</v>
      </c>
      <c r="P21" s="39">
        <v>2.7800000000000005E-06</v>
      </c>
      <c r="Q21" s="39">
        <v>2.4940833333333334E-05</v>
      </c>
    </row>
    <row r="22" spans="1:17" ht="16.5">
      <c r="A22" s="7">
        <v>2008</v>
      </c>
      <c r="B22" s="39">
        <v>0.00017612499999999998</v>
      </c>
      <c r="C22" s="39">
        <v>0.000131475</v>
      </c>
      <c r="D22" s="39">
        <v>4.3824999999999995E-05</v>
      </c>
      <c r="E22" s="39">
        <v>1.04E-05</v>
      </c>
      <c r="F22" s="39">
        <v>1.291E-05</v>
      </c>
      <c r="G22" s="39">
        <v>1.7925000000000002E-05</v>
      </c>
      <c r="H22" s="39">
        <v>0.00010557499999999999</v>
      </c>
      <c r="I22" s="39">
        <v>7.117642857142857E-05</v>
      </c>
      <c r="J22" s="39"/>
      <c r="K22" s="39">
        <v>0.00020085</v>
      </c>
      <c r="L22" s="39">
        <v>2.1775E-05</v>
      </c>
      <c r="M22" s="39">
        <v>3.0200000000000002E-05</v>
      </c>
      <c r="N22" s="39">
        <v>8.4675E-06</v>
      </c>
      <c r="O22" s="39">
        <v>4.35E-06</v>
      </c>
      <c r="P22" s="39">
        <v>2.5215E-06</v>
      </c>
      <c r="Q22" s="39">
        <v>4.4694000000000016E-05</v>
      </c>
    </row>
    <row r="23" spans="1:17" ht="16.5">
      <c r="A23" s="7">
        <v>2009</v>
      </c>
      <c r="B23" s="39">
        <v>0.0002032</v>
      </c>
      <c r="C23" s="39">
        <v>0.00013272500000000001</v>
      </c>
      <c r="D23" s="39">
        <v>4.7600000000000005E-05</v>
      </c>
      <c r="E23" s="39">
        <v>2.5224999999999997E-05</v>
      </c>
      <c r="F23" s="39">
        <v>6.27E-05</v>
      </c>
      <c r="G23" s="39">
        <v>5.1949999999999996E-05</v>
      </c>
      <c r="H23" s="39">
        <v>0.00013445</v>
      </c>
      <c r="I23" s="39">
        <v>9.397857142857143E-05</v>
      </c>
      <c r="J23" s="39"/>
      <c r="K23" s="39">
        <v>0.00024200000000000003</v>
      </c>
      <c r="L23" s="39">
        <v>2.0625E-05</v>
      </c>
      <c r="M23" s="39">
        <v>3.8E-05</v>
      </c>
      <c r="N23" s="39">
        <v>1.021E-05</v>
      </c>
      <c r="O23" s="39">
        <v>2.1675E-06</v>
      </c>
      <c r="P23" s="39">
        <v>6.8125E-06</v>
      </c>
      <c r="Q23" s="39">
        <v>5.330250000000001E-05</v>
      </c>
    </row>
    <row r="24" spans="1:17" ht="16.5">
      <c r="A24" s="7">
        <v>2010</v>
      </c>
      <c r="B24" s="39">
        <v>0.0002216</v>
      </c>
      <c r="C24" s="39">
        <v>0.000155625</v>
      </c>
      <c r="D24" s="39">
        <v>4.7475E-05</v>
      </c>
      <c r="E24" s="39">
        <v>5.7E-05</v>
      </c>
      <c r="F24" s="39">
        <v>7.204999999999999E-05</v>
      </c>
      <c r="G24" s="39">
        <v>5.6375E-05</v>
      </c>
      <c r="H24" s="39">
        <v>0.000131575</v>
      </c>
      <c r="I24" s="39">
        <v>0.00010595714285714285</v>
      </c>
      <c r="J24" s="39"/>
      <c r="K24" s="39">
        <v>8.935E-05</v>
      </c>
      <c r="L24" s="39">
        <v>1.53E-05</v>
      </c>
      <c r="M24" s="39">
        <v>3.19E-05</v>
      </c>
      <c r="N24" s="39">
        <v>8.155E-06</v>
      </c>
      <c r="O24" s="39">
        <v>3.16E-06</v>
      </c>
      <c r="P24" s="39">
        <v>3.4575E-06</v>
      </c>
      <c r="Q24" s="39">
        <v>2.5220416666666667E-05</v>
      </c>
    </row>
    <row r="25" spans="1:17" ht="16.5">
      <c r="A25" s="7">
        <v>2011</v>
      </c>
      <c r="B25" s="39">
        <v>0.000343075</v>
      </c>
      <c r="C25" s="39">
        <v>0.00012152499999999999</v>
      </c>
      <c r="D25" s="39">
        <v>5.8425000000000004E-05</v>
      </c>
      <c r="E25" s="39">
        <v>5.0075E-05</v>
      </c>
      <c r="F25" s="39">
        <v>7.12E-05</v>
      </c>
      <c r="G25" s="39">
        <v>4.565E-05</v>
      </c>
      <c r="H25" s="39">
        <v>0.000111275</v>
      </c>
      <c r="I25" s="39">
        <v>0.00011446071428571427</v>
      </c>
      <c r="J25" s="39"/>
      <c r="K25" s="39">
        <v>0.000187575</v>
      </c>
      <c r="L25" s="39">
        <v>1.74175E-05</v>
      </c>
      <c r="M25" s="39">
        <v>2.8275000000000003E-05</v>
      </c>
      <c r="N25" s="39">
        <v>7.8775E-06</v>
      </c>
      <c r="O25" s="39">
        <v>5.300000000000001E-06</v>
      </c>
      <c r="P25" s="39">
        <v>1.91325E-06</v>
      </c>
      <c r="Q25" s="39">
        <v>4.139304166666667E-05</v>
      </c>
    </row>
    <row r="26" spans="1:17" ht="16.5">
      <c r="A26" s="7">
        <v>2012</v>
      </c>
      <c r="B26" s="39">
        <v>0.00027406666666666664</v>
      </c>
      <c r="C26" s="39">
        <v>0.00012823333333333335</v>
      </c>
      <c r="D26" s="39">
        <v>3.956666666666667E-05</v>
      </c>
      <c r="E26" s="39">
        <v>5.993333333333334E-05</v>
      </c>
      <c r="F26" s="39">
        <v>6.336666666666667E-05</v>
      </c>
      <c r="G26" s="39">
        <v>3.346666666666667E-05</v>
      </c>
      <c r="H26" s="39">
        <v>0.00010306666666666666</v>
      </c>
      <c r="I26" s="39">
        <v>0.00010024285714285715</v>
      </c>
      <c r="J26" s="39"/>
      <c r="K26" s="39">
        <v>0.000156475</v>
      </c>
      <c r="L26" s="39">
        <v>1.56E-05</v>
      </c>
      <c r="M26" s="39">
        <v>2.3225000000000002E-05</v>
      </c>
      <c r="N26" s="39">
        <v>1.0985E-05</v>
      </c>
      <c r="O26" s="39">
        <v>6.2075E-06</v>
      </c>
      <c r="P26" s="39">
        <v>2.955E-06</v>
      </c>
      <c r="Q26" s="39">
        <v>3.5907916666666666E-05</v>
      </c>
    </row>
    <row r="29" ht="16.5"/>
    <row r="30" ht="16.5"/>
    <row r="31" ht="16.5"/>
    <row r="32" ht="16.5"/>
    <row r="33" ht="16.5"/>
    <row r="34" ht="16.5"/>
    <row r="35" ht="16.5"/>
    <row r="36" ht="16.5"/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47" ht="16.5"/>
    <row r="48" ht="16.5"/>
    <row r="49" ht="16.5"/>
    <row r="50" ht="16.5"/>
    <row r="51" ht="16.5"/>
    <row r="52" ht="16.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M72"/>
  <sheetViews>
    <sheetView zoomScale="70" zoomScaleNormal="70" zoomScalePageLayoutView="0" workbookViewId="0" topLeftCell="A1">
      <pane xSplit="2" ySplit="9" topLeftCell="C10" activePane="bottomRight" state="frozen"/>
      <selection pane="topLeft" activeCell="K35" sqref="K35"/>
      <selection pane="topRight" activeCell="K35" sqref="K35"/>
      <selection pane="bottomLeft" activeCell="K35" sqref="K35"/>
      <selection pane="bottomRight" activeCell="A1" sqref="A1"/>
    </sheetView>
  </sheetViews>
  <sheetFormatPr defaultColWidth="9.00390625" defaultRowHeight="16.5"/>
  <cols>
    <col min="1" max="1" width="9.00390625" style="27" customWidth="1"/>
    <col min="2" max="2" width="8.625" style="27" bestFit="1" customWidth="1"/>
    <col min="3" max="215" width="9.00390625" style="27" customWidth="1"/>
    <col min="216" max="216" width="8.625" style="27" bestFit="1" customWidth="1"/>
    <col min="217" max="234" width="9.00390625" style="27" customWidth="1"/>
    <col min="235" max="235" width="8.625" style="27" bestFit="1" customWidth="1"/>
    <col min="236" max="242" width="9.00390625" style="27" customWidth="1"/>
    <col min="243" max="243" width="8.50390625" style="27" customWidth="1"/>
    <col min="244" max="16384" width="9.00390625" style="27" customWidth="1"/>
  </cols>
  <sheetData>
    <row r="1" spans="1:3" ht="16.5">
      <c r="A1" s="8"/>
      <c r="B1" s="1"/>
      <c r="C1" s="1"/>
    </row>
    <row r="2" spans="1:3" ht="16.5">
      <c r="A2" s="8" t="s">
        <v>1</v>
      </c>
      <c r="B2" s="1" t="s">
        <v>23</v>
      </c>
      <c r="C2" s="1"/>
    </row>
    <row r="3" spans="1:3" ht="16.5">
      <c r="A3" s="8" t="s">
        <v>2</v>
      </c>
      <c r="B3" s="1" t="s">
        <v>24</v>
      </c>
      <c r="C3" s="1"/>
    </row>
    <row r="4" spans="1:3" ht="16.5">
      <c r="A4" s="9" t="s">
        <v>3</v>
      </c>
      <c r="B4" s="1"/>
      <c r="C4" s="1"/>
    </row>
    <row r="5" spans="1:3" ht="15">
      <c r="A5" s="10" t="s">
        <v>4</v>
      </c>
      <c r="B5" s="1" t="s">
        <v>50</v>
      </c>
      <c r="C5" s="1"/>
    </row>
    <row r="6" spans="1:3" ht="15">
      <c r="A6" s="10" t="s">
        <v>5</v>
      </c>
      <c r="B6" s="1" t="s">
        <v>51</v>
      </c>
      <c r="C6" s="1"/>
    </row>
    <row r="8" spans="5:13" ht="15">
      <c r="E8" s="27" t="s">
        <v>19</v>
      </c>
      <c r="F8" s="27" t="s">
        <v>17</v>
      </c>
      <c r="G8" s="27" t="s">
        <v>18</v>
      </c>
      <c r="H8" s="27" t="s">
        <v>19</v>
      </c>
      <c r="I8" s="27" t="s">
        <v>17</v>
      </c>
      <c r="J8" s="27" t="s">
        <v>18</v>
      </c>
      <c r="K8" s="27" t="s">
        <v>19</v>
      </c>
      <c r="L8" s="27" t="s">
        <v>17</v>
      </c>
      <c r="M8" s="27" t="s">
        <v>18</v>
      </c>
    </row>
    <row r="9" spans="5:13" ht="15">
      <c r="E9" s="27" t="s">
        <v>25</v>
      </c>
      <c r="F9" s="27" t="s">
        <v>26</v>
      </c>
      <c r="G9" s="27" t="s">
        <v>27</v>
      </c>
      <c r="H9" s="27" t="s">
        <v>25</v>
      </c>
      <c r="I9" s="27" t="s">
        <v>26</v>
      </c>
      <c r="J9" s="27" t="s">
        <v>27</v>
      </c>
      <c r="K9" s="27" t="s">
        <v>25</v>
      </c>
      <c r="L9" s="27" t="s">
        <v>26</v>
      </c>
      <c r="M9" s="27" t="s">
        <v>27</v>
      </c>
    </row>
    <row r="10" spans="1:7" ht="15.75" customHeight="1">
      <c r="A10" s="52" t="s">
        <v>55</v>
      </c>
      <c r="B10" s="28">
        <v>39448</v>
      </c>
      <c r="C10" s="52" t="s">
        <v>54</v>
      </c>
      <c r="D10" s="28">
        <v>39448</v>
      </c>
      <c r="E10" s="29">
        <v>0</v>
      </c>
      <c r="F10" s="29">
        <v>0</v>
      </c>
      <c r="G10" s="29">
        <v>0</v>
      </c>
    </row>
    <row r="11" spans="1:7" ht="15">
      <c r="A11" s="51"/>
      <c r="B11" s="28"/>
      <c r="C11" s="51"/>
      <c r="D11" s="28"/>
      <c r="E11" s="29">
        <v>-0.005667462751565766</v>
      </c>
      <c r="F11" s="29">
        <v>-0.0021870857104689806</v>
      </c>
      <c r="G11" s="29">
        <v>-0.010550759002438292</v>
      </c>
    </row>
    <row r="12" spans="1:7" ht="15">
      <c r="A12" s="51"/>
      <c r="B12" s="28"/>
      <c r="C12" s="51"/>
      <c r="D12" s="28"/>
      <c r="E12" s="29">
        <v>-0.008732121089686185</v>
      </c>
      <c r="F12" s="29">
        <v>-0.0022054056121728755</v>
      </c>
      <c r="G12" s="29">
        <v>-0.012165795985099481</v>
      </c>
    </row>
    <row r="13" spans="1:7" ht="15">
      <c r="A13" s="51"/>
      <c r="B13" s="28"/>
      <c r="C13" s="51"/>
      <c r="D13" s="28"/>
      <c r="E13" s="29">
        <v>-0.012179868834303387</v>
      </c>
      <c r="F13" s="29">
        <v>-0.003242437111826993</v>
      </c>
      <c r="G13" s="29">
        <v>-0.020551604450131267</v>
      </c>
    </row>
    <row r="14" spans="1:7" ht="15">
      <c r="A14" s="51"/>
      <c r="B14" s="28">
        <v>39814</v>
      </c>
      <c r="C14" s="51"/>
      <c r="D14" s="28">
        <v>39814</v>
      </c>
      <c r="E14" s="29">
        <v>-0.01552465705992856</v>
      </c>
      <c r="F14" s="29">
        <v>-0.008396683423351606</v>
      </c>
      <c r="G14" s="29">
        <v>-0.03360123384532099</v>
      </c>
    </row>
    <row r="15" spans="1:7" ht="15">
      <c r="A15" s="51"/>
      <c r="B15" s="28"/>
      <c r="C15" s="51"/>
      <c r="D15" s="28"/>
      <c r="E15" s="29">
        <v>-0.016516927732797337</v>
      </c>
      <c r="F15" s="29">
        <v>-0.008297281645446367</v>
      </c>
      <c r="G15" s="29">
        <v>-0.02971862926557889</v>
      </c>
    </row>
    <row r="16" spans="1:7" ht="15.75" customHeight="1">
      <c r="A16" s="51"/>
      <c r="B16" s="28"/>
      <c r="C16" s="51"/>
      <c r="D16" s="28"/>
      <c r="E16" s="29">
        <v>-0.01623726844955692</v>
      </c>
      <c r="F16" s="29">
        <v>-0.007280981978550649</v>
      </c>
      <c r="G16" s="29">
        <v>-0.028764304123828688</v>
      </c>
    </row>
    <row r="17" spans="1:7" ht="15">
      <c r="A17" s="51"/>
      <c r="B17" s="28"/>
      <c r="C17" s="51"/>
      <c r="D17" s="28"/>
      <c r="E17" s="29">
        <v>-0.012845173683574851</v>
      </c>
      <c r="F17" s="29">
        <v>-0.007975920759599187</v>
      </c>
      <c r="G17" s="29">
        <v>-0.027684832878119403</v>
      </c>
    </row>
    <row r="18" spans="1:7" ht="15">
      <c r="A18" s="51"/>
      <c r="B18" s="28">
        <v>40179</v>
      </c>
      <c r="C18" s="51"/>
      <c r="D18" s="28">
        <v>40179</v>
      </c>
      <c r="E18" s="29">
        <v>-0.015433575668655664</v>
      </c>
      <c r="F18" s="29">
        <v>-0.007389099642581276</v>
      </c>
      <c r="G18" s="29">
        <v>-0.034817568221136685</v>
      </c>
    </row>
    <row r="19" spans="1:7" ht="15">
      <c r="A19" s="51"/>
      <c r="B19" s="28"/>
      <c r="C19" s="51"/>
      <c r="D19" s="28"/>
      <c r="E19" s="29">
        <v>-0.016308594271642052</v>
      </c>
      <c r="F19" s="29">
        <v>-0.007738728261358838</v>
      </c>
      <c r="G19" s="29">
        <v>-0.03695172256713253</v>
      </c>
    </row>
    <row r="20" spans="1:7" ht="15">
      <c r="A20" s="51"/>
      <c r="B20" s="28"/>
      <c r="C20" s="51"/>
      <c r="D20" s="28"/>
      <c r="E20" s="29">
        <v>-0.019046763481586515</v>
      </c>
      <c r="F20" s="29">
        <v>-0.0050286576225808816</v>
      </c>
      <c r="G20" s="29">
        <v>-0.039121220672415746</v>
      </c>
    </row>
    <row r="21" spans="1:7" ht="15">
      <c r="A21" s="51"/>
      <c r="B21" s="28"/>
      <c r="C21" s="51"/>
      <c r="D21" s="28"/>
      <c r="E21" s="29">
        <v>-0.022721613237084104</v>
      </c>
      <c r="F21" s="29">
        <v>-0.006013664154309706</v>
      </c>
      <c r="G21" s="29">
        <v>-0.04400424751175547</v>
      </c>
    </row>
    <row r="22" spans="1:7" ht="15">
      <c r="A22" s="51"/>
      <c r="B22" s="28">
        <v>40544</v>
      </c>
      <c r="C22" s="51"/>
      <c r="D22" s="28">
        <v>40544</v>
      </c>
      <c r="E22" s="29">
        <v>-0.025699323203871804</v>
      </c>
      <c r="F22" s="29">
        <v>-0.005910507346512356</v>
      </c>
      <c r="G22" s="29">
        <v>-0.05227110341921182</v>
      </c>
    </row>
    <row r="23" spans="1:7" ht="15">
      <c r="A23" s="51"/>
      <c r="B23" s="28"/>
      <c r="C23" s="51"/>
      <c r="D23" s="28"/>
      <c r="E23" s="29">
        <v>-0.02722729191350093</v>
      </c>
      <c r="F23" s="29">
        <v>-0.00518611284011096</v>
      </c>
      <c r="G23" s="29">
        <v>-0.04880824371406289</v>
      </c>
    </row>
    <row r="24" spans="1:7" ht="15">
      <c r="A24" s="51"/>
      <c r="B24" s="28"/>
      <c r="C24" s="51"/>
      <c r="D24" s="28"/>
      <c r="E24" s="29">
        <v>-0.030556816661455988</v>
      </c>
      <c r="F24" s="29">
        <v>-0.008594495769391655</v>
      </c>
      <c r="G24" s="29">
        <v>-0.050741252784062385</v>
      </c>
    </row>
    <row r="25" spans="1:7" ht="15">
      <c r="A25" s="51"/>
      <c r="B25" s="28"/>
      <c r="C25" s="51"/>
      <c r="D25" s="28"/>
      <c r="E25" s="29">
        <v>-0.03176128881617862</v>
      </c>
      <c r="F25" s="29">
        <v>-0.013235966021451745</v>
      </c>
      <c r="G25" s="29">
        <v>-0.049885475687372116</v>
      </c>
    </row>
    <row r="26" spans="1:7" ht="15">
      <c r="A26" s="51"/>
      <c r="B26" s="28">
        <v>40909</v>
      </c>
      <c r="C26" s="51"/>
      <c r="D26" s="28">
        <v>40909</v>
      </c>
      <c r="E26" s="29">
        <v>-0.03307601585939668</v>
      </c>
      <c r="F26" s="29">
        <v>-0.01559070831681264</v>
      </c>
      <c r="G26" s="29">
        <v>-0.051788968698788906</v>
      </c>
    </row>
    <row r="27" spans="1:7" ht="15">
      <c r="A27" s="51"/>
      <c r="B27" s="28"/>
      <c r="C27" s="51"/>
      <c r="D27" s="28"/>
      <c r="E27" s="29">
        <v>-0.035980413083182006</v>
      </c>
      <c r="F27" s="29">
        <v>-0.016877476608290948</v>
      </c>
      <c r="G27" s="29">
        <v>-0.05663588481352411</v>
      </c>
    </row>
    <row r="28" spans="1:7" ht="15">
      <c r="A28" s="51"/>
      <c r="B28" s="28"/>
      <c r="C28" s="51"/>
      <c r="D28" s="28"/>
      <c r="E28" s="29">
        <v>-0.03742320568620561</v>
      </c>
      <c r="F28" s="29">
        <v>-0.018391691898363205</v>
      </c>
      <c r="G28" s="29">
        <v>-0.058879896480730554</v>
      </c>
    </row>
    <row r="29" spans="1:7" ht="15">
      <c r="A29" s="51"/>
      <c r="B29" s="28"/>
      <c r="C29" s="51"/>
      <c r="D29" s="28"/>
      <c r="E29" s="29">
        <v>-0.038404949787838816</v>
      </c>
      <c r="F29" s="29">
        <v>-0.014654465675293243</v>
      </c>
      <c r="G29" s="29">
        <v>-0.06136752807565993</v>
      </c>
    </row>
    <row r="30" spans="1:7" ht="15">
      <c r="A30" s="51"/>
      <c r="B30" s="28">
        <v>41275</v>
      </c>
      <c r="C30" s="51"/>
      <c r="D30" s="28">
        <v>41275</v>
      </c>
      <c r="E30" s="29">
        <v>-0.03792145873345798</v>
      </c>
      <c r="F30" s="29">
        <v>-0.018204328108764684</v>
      </c>
      <c r="G30" s="29">
        <v>-0.05497971765341336</v>
      </c>
    </row>
    <row r="31" spans="1:10" ht="15.75" customHeight="1">
      <c r="A31" s="52" t="s">
        <v>52</v>
      </c>
      <c r="B31" s="28">
        <v>39448</v>
      </c>
      <c r="C31" s="52" t="s">
        <v>53</v>
      </c>
      <c r="D31" s="28">
        <v>39448</v>
      </c>
      <c r="H31" s="29">
        <v>0</v>
      </c>
      <c r="I31" s="29">
        <v>0</v>
      </c>
      <c r="J31" s="29">
        <v>0</v>
      </c>
    </row>
    <row r="32" spans="1:10" ht="15.75">
      <c r="A32" s="51"/>
      <c r="B32" s="28"/>
      <c r="C32" s="51"/>
      <c r="D32" s="28"/>
      <c r="H32" s="29">
        <v>0.0010357875703180808</v>
      </c>
      <c r="I32" s="29">
        <v>-0.004800805647436346</v>
      </c>
      <c r="J32" s="29">
        <v>0.007217329789481142</v>
      </c>
    </row>
    <row r="33" spans="1:10" ht="15.75">
      <c r="A33" s="51"/>
      <c r="B33" s="28"/>
      <c r="C33" s="51"/>
      <c r="D33" s="28"/>
      <c r="H33" s="29">
        <v>0.0007747784286790682</v>
      </c>
      <c r="I33" s="29">
        <v>-0.010174916077705931</v>
      </c>
      <c r="J33" s="29">
        <v>0.009701682860641214</v>
      </c>
    </row>
    <row r="34" spans="1:10" ht="15.75">
      <c r="A34" s="51"/>
      <c r="B34" s="28"/>
      <c r="C34" s="51"/>
      <c r="D34" s="28"/>
      <c r="H34" s="29">
        <v>0.0012233067380013618</v>
      </c>
      <c r="I34" s="29">
        <v>-0.011258606285903028</v>
      </c>
      <c r="J34" s="29">
        <v>0.014018178676876492</v>
      </c>
    </row>
    <row r="35" spans="1:10" ht="15.75">
      <c r="A35" s="51"/>
      <c r="B35" s="28">
        <v>39814</v>
      </c>
      <c r="C35" s="51"/>
      <c r="D35" s="28">
        <v>39814</v>
      </c>
      <c r="H35" s="29">
        <v>0.004805782503913447</v>
      </c>
      <c r="I35" s="29">
        <v>-0.01117250302098971</v>
      </c>
      <c r="J35" s="29">
        <v>0.025175115410239923</v>
      </c>
    </row>
    <row r="36" spans="1:10" ht="15.75">
      <c r="A36" s="51"/>
      <c r="B36" s="28"/>
      <c r="C36" s="51"/>
      <c r="D36" s="28"/>
      <c r="H36" s="29">
        <v>0.004451161010150917</v>
      </c>
      <c r="I36" s="29">
        <v>-0.012859778485292184</v>
      </c>
      <c r="J36" s="29">
        <v>0.02590319218975612</v>
      </c>
    </row>
    <row r="37" spans="1:10" ht="15.75" customHeight="1">
      <c r="A37" s="51"/>
      <c r="B37" s="28"/>
      <c r="C37" s="51"/>
      <c r="D37" s="28"/>
      <c r="H37" s="29">
        <v>0.0021048900552304017</v>
      </c>
      <c r="I37" s="29">
        <v>-0.016649041132749676</v>
      </c>
      <c r="J37" s="29">
        <v>0.023311206375901117</v>
      </c>
    </row>
    <row r="38" spans="1:10" ht="15">
      <c r="A38" s="51"/>
      <c r="B38" s="28"/>
      <c r="C38" s="51"/>
      <c r="D38" s="28"/>
      <c r="H38" s="29">
        <v>0.0016584217283434066</v>
      </c>
      <c r="I38" s="29">
        <v>-0.013816891961988709</v>
      </c>
      <c r="J38" s="29">
        <v>0.021302642026022556</v>
      </c>
    </row>
    <row r="39" spans="1:10" ht="15">
      <c r="A39" s="51"/>
      <c r="B39" s="28">
        <v>40179</v>
      </c>
      <c r="C39" s="51"/>
      <c r="D39" s="28">
        <v>40179</v>
      </c>
      <c r="H39" s="29">
        <v>0.0049625556224743295</v>
      </c>
      <c r="I39" s="29">
        <v>-0.020633088597118876</v>
      </c>
      <c r="J39" s="29">
        <v>0.03038317986529787</v>
      </c>
    </row>
    <row r="40" spans="1:10" ht="15">
      <c r="A40" s="51"/>
      <c r="B40" s="28"/>
      <c r="C40" s="51"/>
      <c r="D40" s="28"/>
      <c r="H40" s="29">
        <v>0.003043011090305081</v>
      </c>
      <c r="I40" s="29">
        <v>-0.023503712788263076</v>
      </c>
      <c r="J40" s="29">
        <v>0.032782442707655735</v>
      </c>
    </row>
    <row r="41" spans="1:10" ht="15">
      <c r="A41" s="51"/>
      <c r="B41" s="28"/>
      <c r="C41" s="51"/>
      <c r="D41" s="28"/>
      <c r="H41" s="29">
        <v>0.005630868296238156</v>
      </c>
      <c r="I41" s="29">
        <v>-0.022859860225265982</v>
      </c>
      <c r="J41" s="29">
        <v>0.03429469025896864</v>
      </c>
    </row>
    <row r="42" spans="1:10" ht="15">
      <c r="A42" s="51"/>
      <c r="B42" s="28"/>
      <c r="C42" s="51"/>
      <c r="D42" s="28"/>
      <c r="H42" s="29">
        <v>0.004819306310127336</v>
      </c>
      <c r="I42" s="29">
        <v>-0.027984357114771152</v>
      </c>
      <c r="J42" s="29">
        <v>0.035595481708603494</v>
      </c>
    </row>
    <row r="43" spans="1:10" ht="15">
      <c r="A43" s="51"/>
      <c r="B43" s="28">
        <v>40544</v>
      </c>
      <c r="C43" s="51"/>
      <c r="D43" s="28">
        <v>40544</v>
      </c>
      <c r="H43" s="29">
        <v>0.0037139721307153373</v>
      </c>
      <c r="I43" s="29">
        <v>-0.03611888980546374</v>
      </c>
      <c r="J43" s="29">
        <v>0.03896669125979074</v>
      </c>
    </row>
    <row r="44" spans="1:10" ht="15">
      <c r="A44" s="51"/>
      <c r="B44" s="28"/>
      <c r="C44" s="51"/>
      <c r="D44" s="28"/>
      <c r="H44" s="29">
        <v>0.0014125818121426548</v>
      </c>
      <c r="I44" s="29">
        <v>-0.04067395444934391</v>
      </c>
      <c r="J44" s="29">
        <v>0.03762759232961371</v>
      </c>
    </row>
    <row r="45" spans="1:10" ht="15">
      <c r="A45" s="51"/>
      <c r="B45" s="28"/>
      <c r="C45" s="51"/>
      <c r="D45" s="28"/>
      <c r="H45" s="29">
        <v>0.0030298013905228904</v>
      </c>
      <c r="I45" s="29">
        <v>-0.04401946176032695</v>
      </c>
      <c r="J45" s="29">
        <v>0.039565878140019606</v>
      </c>
    </row>
    <row r="46" spans="1:10" ht="15">
      <c r="A46" s="51"/>
      <c r="B46" s="28"/>
      <c r="C46" s="51"/>
      <c r="D46" s="28"/>
      <c r="H46" s="29">
        <v>0.0026019219823285034</v>
      </c>
      <c r="I46" s="29">
        <v>-0.040136762355987676</v>
      </c>
      <c r="J46" s="29">
        <v>0.03600989390628023</v>
      </c>
    </row>
    <row r="47" spans="1:10" ht="15">
      <c r="A47" s="51"/>
      <c r="B47" s="28">
        <v>40909</v>
      </c>
      <c r="C47" s="51"/>
      <c r="D47" s="28">
        <v>40909</v>
      </c>
      <c r="H47" s="29">
        <v>0.004893618615860407</v>
      </c>
      <c r="I47" s="29">
        <v>-0.04180153739351383</v>
      </c>
      <c r="J47" s="29">
        <v>0.03790222434153229</v>
      </c>
    </row>
    <row r="48" spans="1:10" ht="15">
      <c r="A48" s="51"/>
      <c r="B48" s="28"/>
      <c r="C48" s="51"/>
      <c r="D48" s="28"/>
      <c r="H48" s="29">
        <v>0.0035976671918155345</v>
      </c>
      <c r="I48" s="29">
        <v>-0.04064045278613182</v>
      </c>
      <c r="J48" s="29">
        <v>0.04084992310947827</v>
      </c>
    </row>
    <row r="49" spans="1:10" ht="15">
      <c r="A49" s="51"/>
      <c r="B49" s="28"/>
      <c r="C49" s="51"/>
      <c r="D49" s="28"/>
      <c r="H49" s="29">
        <v>0.00604424306140533</v>
      </c>
      <c r="I49" s="29">
        <v>-0.04339566504867859</v>
      </c>
      <c r="J49" s="29">
        <v>0.042431358066995994</v>
      </c>
    </row>
    <row r="50" spans="1:10" ht="15">
      <c r="A50" s="51"/>
      <c r="B50" s="28"/>
      <c r="C50" s="51"/>
      <c r="D50" s="28"/>
      <c r="H50" s="29">
        <v>0.002220948716092075</v>
      </c>
      <c r="I50" s="29">
        <v>-0.0408168231572586</v>
      </c>
      <c r="J50" s="29">
        <v>0.03780749341213091</v>
      </c>
    </row>
    <row r="51" spans="1:10" ht="15">
      <c r="A51" s="51"/>
      <c r="B51" s="28">
        <v>41275</v>
      </c>
      <c r="C51" s="51"/>
      <c r="D51" s="28">
        <v>41275</v>
      </c>
      <c r="H51" s="29">
        <v>-0.0014344045654374749</v>
      </c>
      <c r="I51" s="29">
        <v>-0.0491266362736093</v>
      </c>
      <c r="J51" s="29">
        <v>0.03430227093833221</v>
      </c>
    </row>
    <row r="52" spans="1:13" ht="15.75" customHeight="1">
      <c r="A52" s="51" t="s">
        <v>20</v>
      </c>
      <c r="B52" s="28">
        <v>39448</v>
      </c>
      <c r="C52" s="53" t="s">
        <v>49</v>
      </c>
      <c r="D52" s="28">
        <v>39448</v>
      </c>
      <c r="K52" s="29">
        <v>0</v>
      </c>
      <c r="L52" s="29">
        <v>0</v>
      </c>
      <c r="M52" s="29">
        <v>0</v>
      </c>
    </row>
    <row r="53" spans="1:13" ht="15">
      <c r="A53" s="51"/>
      <c r="B53" s="28"/>
      <c r="C53" s="51"/>
      <c r="D53" s="28"/>
      <c r="K53" s="29">
        <v>0.0054187678107132375</v>
      </c>
      <c r="L53" s="29">
        <v>0.008994037855774462</v>
      </c>
      <c r="M53" s="29">
        <v>0.0020862136869649432</v>
      </c>
    </row>
    <row r="54" spans="1:13" ht="15">
      <c r="A54" s="51"/>
      <c r="B54" s="28"/>
      <c r="C54" s="51"/>
      <c r="D54" s="28"/>
      <c r="K54" s="29">
        <v>0.007593205459748648</v>
      </c>
      <c r="L54" s="29">
        <v>0.009645709986255746</v>
      </c>
      <c r="M54" s="29">
        <v>0.0003287967016486759</v>
      </c>
    </row>
    <row r="55" spans="1:13" ht="15">
      <c r="A55" s="51"/>
      <c r="B55" s="28"/>
      <c r="C55" s="51"/>
      <c r="D55" s="28"/>
      <c r="K55" s="29">
        <v>0.009575853805318668</v>
      </c>
      <c r="L55" s="29">
        <v>0.015315274869109219</v>
      </c>
      <c r="M55" s="29">
        <v>0.0037563097155426904</v>
      </c>
    </row>
    <row r="56" spans="1:13" ht="15">
      <c r="A56" s="51"/>
      <c r="B56" s="28">
        <v>39814</v>
      </c>
      <c r="C56" s="51"/>
      <c r="D56" s="28">
        <v>39814</v>
      </c>
      <c r="K56" s="29">
        <v>0.010678287318924257</v>
      </c>
      <c r="L56" s="29">
        <v>0.017615087421209374</v>
      </c>
      <c r="M56" s="29">
        <v>0.005238636607494372</v>
      </c>
    </row>
    <row r="57" spans="1:13" ht="15">
      <c r="A57" s="51"/>
      <c r="B57" s="28"/>
      <c r="C57" s="51"/>
      <c r="D57" s="28"/>
      <c r="K57" s="29">
        <v>0.011093957946973793</v>
      </c>
      <c r="L57" s="29">
        <v>0.022361460596413807</v>
      </c>
      <c r="M57" s="29">
        <v>0.0029412343787913638</v>
      </c>
    </row>
    <row r="58" spans="1:13" ht="15.75" customHeight="1">
      <c r="A58" s="51"/>
      <c r="B58" s="28"/>
      <c r="C58" s="51"/>
      <c r="D58" s="28"/>
      <c r="K58" s="29">
        <v>0.013994780625848108</v>
      </c>
      <c r="L58" s="29">
        <v>0.022747251384047595</v>
      </c>
      <c r="M58" s="29">
        <v>0.0038032362113208547</v>
      </c>
    </row>
    <row r="59" spans="1:13" ht="15">
      <c r="A59" s="51"/>
      <c r="B59" s="28"/>
      <c r="C59" s="51"/>
      <c r="D59" s="28"/>
      <c r="K59" s="29">
        <v>0.00995773558336438</v>
      </c>
      <c r="L59" s="29">
        <v>0.02262832253575503</v>
      </c>
      <c r="M59" s="29">
        <v>0.0028444711499419142</v>
      </c>
    </row>
    <row r="60" spans="1:13" ht="15.75">
      <c r="A60" s="51"/>
      <c r="B60" s="28">
        <v>40179</v>
      </c>
      <c r="C60" s="51"/>
      <c r="D60" s="28">
        <v>40179</v>
      </c>
      <c r="K60" s="29">
        <v>0.009899434645740363</v>
      </c>
      <c r="L60" s="29">
        <v>0.025593136302262065</v>
      </c>
      <c r="M60" s="29">
        <v>0.0015779261833977973</v>
      </c>
    </row>
    <row r="61" spans="1:13" ht="15.75">
      <c r="A61" s="51"/>
      <c r="B61" s="28"/>
      <c r="C61" s="51"/>
      <c r="D61" s="28"/>
      <c r="K61" s="29">
        <v>0.01219016751269622</v>
      </c>
      <c r="L61" s="29">
        <v>0.031219263263081054</v>
      </c>
      <c r="M61" s="29">
        <v>0.003204303340100873</v>
      </c>
    </row>
    <row r="62" spans="1:13" ht="15.75">
      <c r="A62" s="51"/>
      <c r="B62" s="28"/>
      <c r="C62" s="51"/>
      <c r="D62" s="28"/>
      <c r="K62" s="29">
        <v>0.013231911794028633</v>
      </c>
      <c r="L62" s="29">
        <v>0.027747606016522097</v>
      </c>
      <c r="M62" s="29">
        <v>0.0037821624745326965</v>
      </c>
    </row>
    <row r="63" spans="1:13" ht="15.75">
      <c r="A63" s="51"/>
      <c r="B63" s="28"/>
      <c r="C63" s="51"/>
      <c r="D63" s="28"/>
      <c r="K63" s="29">
        <v>0.017135391787823945</v>
      </c>
      <c r="L63" s="29">
        <v>0.03610153247978182</v>
      </c>
      <c r="M63" s="29">
        <v>0.0046592936105056375</v>
      </c>
    </row>
    <row r="64" spans="1:13" ht="15.75">
      <c r="A64" s="51"/>
      <c r="B64" s="28">
        <v>40544</v>
      </c>
      <c r="C64" s="51"/>
      <c r="D64" s="28">
        <v>40544</v>
      </c>
      <c r="K64" s="29">
        <v>0.02214353819654133</v>
      </c>
      <c r="L64" s="29">
        <v>0.03971594756818214</v>
      </c>
      <c r="M64" s="29">
        <v>0.009702680883578306</v>
      </c>
    </row>
    <row r="65" spans="1:13" ht="15.75">
      <c r="A65" s="51"/>
      <c r="B65" s="28"/>
      <c r="C65" s="51"/>
      <c r="D65" s="28"/>
      <c r="K65" s="29">
        <v>0.023911435853338353</v>
      </c>
      <c r="L65" s="29">
        <v>0.04532283551643285</v>
      </c>
      <c r="M65" s="29">
        <v>0.010031524286800854</v>
      </c>
    </row>
    <row r="66" spans="1:13" ht="15.75">
      <c r="A66" s="51"/>
      <c r="B66" s="28"/>
      <c r="C66" s="51"/>
      <c r="D66" s="28"/>
      <c r="K66" s="29">
        <v>0.02762442503970594</v>
      </c>
      <c r="L66" s="29">
        <v>0.05247632063112889</v>
      </c>
      <c r="M66" s="29">
        <v>0.011329468476157588</v>
      </c>
    </row>
    <row r="67" spans="1:13" ht="15.75">
      <c r="A67" s="51"/>
      <c r="B67" s="28"/>
      <c r="C67" s="51"/>
      <c r="D67" s="28"/>
      <c r="K67" s="29">
        <v>0.028482100500430763</v>
      </c>
      <c r="L67" s="29">
        <v>0.05650761589459158</v>
      </c>
      <c r="M67" s="29">
        <v>0.010022413195914973</v>
      </c>
    </row>
    <row r="68" spans="1:13" ht="15.75">
      <c r="A68" s="51"/>
      <c r="B68" s="28">
        <v>40909</v>
      </c>
      <c r="C68" s="51"/>
      <c r="D68" s="28">
        <v>40909</v>
      </c>
      <c r="K68" s="29">
        <v>0.029679828636023697</v>
      </c>
      <c r="L68" s="29">
        <v>0.05594993299147105</v>
      </c>
      <c r="M68" s="29">
        <v>0.01231279252433283</v>
      </c>
    </row>
    <row r="69" spans="1:13" ht="15.75">
      <c r="A69" s="51"/>
      <c r="B69" s="28"/>
      <c r="C69" s="51"/>
      <c r="D69" s="28"/>
      <c r="K69" s="29">
        <v>0.03057388378705922</v>
      </c>
      <c r="L69" s="29">
        <v>0.05635803644566867</v>
      </c>
      <c r="M69" s="29">
        <v>0.014500567111133005</v>
      </c>
    </row>
    <row r="70" spans="1:13" ht="15.75">
      <c r="A70" s="51"/>
      <c r="B70" s="28"/>
      <c r="C70" s="51"/>
      <c r="D70" s="28"/>
      <c r="K70" s="29">
        <v>0.031744457773388746</v>
      </c>
      <c r="L70" s="29">
        <v>0.059420128774646364</v>
      </c>
      <c r="M70" s="29">
        <v>0.017326599574066737</v>
      </c>
    </row>
    <row r="71" spans="1:13" ht="15.75">
      <c r="A71" s="51"/>
      <c r="B71" s="28"/>
      <c r="C71" s="51"/>
      <c r="D71" s="28"/>
      <c r="K71" s="29">
        <v>0.035484230298341385</v>
      </c>
      <c r="L71" s="29">
        <v>0.05959171176170058</v>
      </c>
      <c r="M71" s="29">
        <v>0.019593575583796756</v>
      </c>
    </row>
    <row r="72" spans="1:13" ht="15.75">
      <c r="A72" s="51"/>
      <c r="B72" s="28">
        <v>41275</v>
      </c>
      <c r="C72" s="51"/>
      <c r="D72" s="28">
        <v>41275</v>
      </c>
      <c r="K72" s="29">
        <v>0.03738005081496423</v>
      </c>
      <c r="L72" s="29">
        <v>0.06542304857311904</v>
      </c>
      <c r="M72" s="29">
        <v>0.01648768033213039</v>
      </c>
    </row>
  </sheetData>
  <sheetProtection/>
  <mergeCells count="6">
    <mergeCell ref="A52:A72"/>
    <mergeCell ref="A10:A30"/>
    <mergeCell ref="A31:A51"/>
    <mergeCell ref="C10:C30"/>
    <mergeCell ref="C31:C51"/>
    <mergeCell ref="C52:C7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raczo</dc:creator>
  <cp:keywords/>
  <dc:description/>
  <cp:lastModifiedBy>schindleri</cp:lastModifiedBy>
  <dcterms:created xsi:type="dcterms:W3CDTF">2010-12-05T22:15:35Z</dcterms:created>
  <dcterms:modified xsi:type="dcterms:W3CDTF">2013-07-31T16:13:50Z</dcterms:modified>
  <cp:category/>
  <cp:version/>
  <cp:contentType/>
  <cp:contentStatus/>
</cp:coreProperties>
</file>