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chartsheets/sheet37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38.xml" ContentType="application/vnd.openxmlformats-officedocument.spreadsheetml.chart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theme/themeOverride5.xml" ContentType="application/vnd.openxmlformats-officedocument.themeOverride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theme/themeOverride6.xml" ContentType="application/vnd.openxmlformats-officedocument.themeOverride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+xml"/>
  <Override PartName="/xl/charts/chart24.xml" ContentType="application/vnd.openxmlformats-officedocument.drawingml.chart+xml"/>
  <Override PartName="/xl/drawings/drawing27.xml" ContentType="application/vnd.openxmlformats-officedocument.drawing+xml"/>
  <Override PartName="/xl/charts/chart25.xml" ContentType="application/vnd.openxmlformats-officedocument.drawingml.chart+xml"/>
  <Override PartName="/xl/drawings/drawing28.xml" ContentType="application/vnd.openxmlformats-officedocument.drawing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drawings/drawing30.xml" ContentType="application/vnd.openxmlformats-officedocument.drawing+xml"/>
  <Override PartName="/xl/charts/chart2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9.xml" ContentType="application/vnd.openxmlformats-officedocument.drawingml.chart+xml"/>
  <Override PartName="/xl/drawings/drawing33.xml" ContentType="application/vnd.openxmlformats-officedocument.drawing+xml"/>
  <Override PartName="/xl/charts/chart30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drawings/drawing35.xml" ContentType="application/vnd.openxmlformats-officedocument.drawing+xml"/>
  <Override PartName="/xl/charts/chart32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3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35.xml" ContentType="application/vnd.openxmlformats-officedocument.drawingml.chart+xml"/>
  <Override PartName="/xl/drawings/drawing42.xml" ContentType="application/vnd.openxmlformats-officedocument.drawing+xml"/>
  <Override PartName="/xl/charts/chart36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7.xml" ContentType="application/vnd.openxmlformats-officedocument.drawingml.chart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225" windowWidth="15030" windowHeight="4245" tabRatio="836" firstSheet="62" activeTab="69"/>
  </bookViews>
  <sheets>
    <sheet name="1.data" sheetId="1" r:id="rId1"/>
    <sheet name="1.chart" sheetId="17" r:id="rId2"/>
    <sheet name="2.data" sheetId="99" r:id="rId3"/>
    <sheet name="2.chart" sheetId="100" r:id="rId4"/>
    <sheet name="3.data" sheetId="3" r:id="rId5"/>
    <sheet name="3.chart" sheetId="62" r:id="rId6"/>
    <sheet name="4.data" sheetId="76" r:id="rId7"/>
    <sheet name="4.chart" sheetId="94" r:id="rId8"/>
    <sheet name="5.data" sheetId="80" r:id="rId9"/>
    <sheet name="5.chart" sheetId="81" r:id="rId10"/>
    <sheet name="6.data" sheetId="8" r:id="rId11"/>
    <sheet name="6.chart" sheetId="85" r:id="rId12"/>
    <sheet name="7.data" sheetId="63" r:id="rId13"/>
    <sheet name="7.chart" sheetId="64" r:id="rId14"/>
    <sheet name="8.data" sheetId="87" r:id="rId15"/>
    <sheet name="8.chart" sheetId="86" r:id="rId16"/>
    <sheet name="9.data" sheetId="44" r:id="rId17"/>
    <sheet name="9.chart" sheetId="45" r:id="rId18"/>
    <sheet name="10.data" sheetId="46" r:id="rId19"/>
    <sheet name="10.chart" sheetId="47" r:id="rId20"/>
    <sheet name="11.data" sheetId="65" r:id="rId21"/>
    <sheet name="11.chart" sheetId="66" r:id="rId22"/>
    <sheet name="12.data" sheetId="103" r:id="rId23"/>
    <sheet name="12.chart" sheetId="102" r:id="rId24"/>
    <sheet name="13.data" sheetId="104" r:id="rId25"/>
    <sheet name="13.chart" sheetId="101" r:id="rId26"/>
    <sheet name="14.data" sheetId="50" r:id="rId27"/>
    <sheet name="14.chart" sheetId="51" r:id="rId28"/>
    <sheet name="15.data" sheetId="54" r:id="rId29"/>
    <sheet name="15.chart" sheetId="55" r:id="rId30"/>
    <sheet name="16.data" sheetId="52" r:id="rId31"/>
    <sheet name="16.chart" sheetId="53" r:id="rId32"/>
    <sheet name="17.data" sheetId="72" r:id="rId33"/>
    <sheet name="17.chart" sheetId="73" r:id="rId34"/>
    <sheet name="18.data" sheetId="57" r:id="rId35"/>
    <sheet name="18.chart" sheetId="56" r:id="rId36"/>
    <sheet name="19.data" sheetId="58" r:id="rId37"/>
    <sheet name="19.chart" sheetId="59" r:id="rId38"/>
    <sheet name="20.data" sheetId="105" r:id="rId39"/>
    <sheet name="20.chart" sheetId="107" r:id="rId40"/>
    <sheet name="21.data" sheetId="60" r:id="rId41"/>
    <sheet name="21.chart" sheetId="61" r:id="rId42"/>
    <sheet name="22.data" sheetId="83" r:id="rId43"/>
    <sheet name="22.chart" sheetId="84" r:id="rId44"/>
    <sheet name="23.data" sheetId="88" r:id="rId45"/>
    <sheet name="23.chart" sheetId="89" r:id="rId46"/>
    <sheet name="24_abra" sheetId="108" r:id="rId47"/>
    <sheet name="24_adat" sheetId="109" r:id="rId48"/>
    <sheet name="25_abra" sheetId="110" r:id="rId49"/>
    <sheet name="25_adat" sheetId="111" r:id="rId50"/>
    <sheet name="26_abra" sheetId="112" r:id="rId51"/>
    <sheet name="26_adat" sheetId="113" r:id="rId52"/>
    <sheet name="27_abra" sheetId="114" r:id="rId53"/>
    <sheet name="27_adat" sheetId="115" r:id="rId54"/>
    <sheet name="28_abra" sheetId="116" r:id="rId55"/>
    <sheet name="28_adat" sheetId="117" r:id="rId56"/>
    <sheet name="29_abra" sheetId="118" r:id="rId57"/>
    <sheet name="29_adat" sheetId="119" r:id="rId58"/>
    <sheet name="30_abra" sheetId="120" r:id="rId59"/>
    <sheet name="30_adat" sheetId="121" r:id="rId60"/>
    <sheet name="31_abra" sheetId="122" r:id="rId61"/>
    <sheet name="31_adat" sheetId="123" r:id="rId62"/>
    <sheet name="32. ábra" sheetId="124" r:id="rId63"/>
    <sheet name="32. adat" sheetId="125" r:id="rId64"/>
    <sheet name="33_abra" sheetId="126" r:id="rId65"/>
    <sheet name="33_adat" sheetId="127" r:id="rId66"/>
    <sheet name="34_abra" sheetId="128" r:id="rId67"/>
    <sheet name="34_adat" sheetId="129" r:id="rId68"/>
    <sheet name="35. ábra" sheetId="130" r:id="rId69"/>
    <sheet name="35. adat" sheetId="131" r:id="rId70"/>
    <sheet name="36_adat" sheetId="133" r:id="rId71"/>
    <sheet name="36_abra" sheetId="132" r:id="rId72"/>
    <sheet name="37.ábra" sheetId="134" r:id="rId73"/>
    <sheet name="37.adat" sheetId="135" r:id="rId74"/>
    <sheet name="38. ábra" sheetId="136" r:id="rId75"/>
    <sheet name="38. adat" sheetId="137" r:id="rId76"/>
  </sheets>
  <externalReferences>
    <externalReference r:id="rId77"/>
    <externalReference r:id="rId78"/>
    <externalReference r:id="rId79"/>
  </externalReferences>
  <definedNames>
    <definedName name="_S11_SKA_1_QA" localSheetId="8">#REF!</definedName>
    <definedName name="_S11_SKA_1_QA">#REF!</definedName>
    <definedName name="_S11_SKA_1_QG" localSheetId="8">#REF!</definedName>
    <definedName name="_S11_SKA_1_QG">#REF!</definedName>
    <definedName name="_S11_SKA_10_QA" localSheetId="8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 localSheetId="8">#REF!</definedName>
    <definedName name="IDO">#REF!</definedName>
    <definedName name="Idősorok" localSheetId="8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8">#REF!</definedName>
    <definedName name="TAR">#REF!</definedName>
    <definedName name="VH" localSheetId="8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L6" i="109" l="1"/>
  <c r="K6" i="109"/>
  <c r="J6" i="109"/>
  <c r="I6" i="109"/>
  <c r="H6" i="109"/>
  <c r="G6" i="109"/>
  <c r="F6" i="109"/>
  <c r="E6" i="109"/>
  <c r="D6" i="109"/>
  <c r="C6" i="109"/>
  <c r="B6" i="109"/>
  <c r="J3" i="46" l="1"/>
  <c r="B3" i="46"/>
  <c r="W3" i="46"/>
  <c r="H3" i="46"/>
  <c r="N3" i="46"/>
  <c r="D3" i="46"/>
  <c r="S3" i="46"/>
  <c r="E3" i="46"/>
  <c r="L3" i="46"/>
  <c r="U3" i="46"/>
  <c r="P3" i="46"/>
  <c r="G3" i="46"/>
  <c r="F3" i="46"/>
  <c r="AA3" i="46"/>
  <c r="C3" i="46"/>
  <c r="O3" i="46"/>
  <c r="R3" i="46"/>
  <c r="M3" i="46"/>
  <c r="K3" i="46" l="1"/>
  <c r="AD3" i="46"/>
  <c r="T3" i="46"/>
  <c r="AB3" i="46"/>
  <c r="Y3" i="46"/>
  <c r="I3" i="46"/>
  <c r="X3" i="46"/>
  <c r="Q3" i="46"/>
  <c r="AC3" i="46"/>
  <c r="Z3" i="46"/>
  <c r="V3" i="46"/>
</calcChain>
</file>

<file path=xl/sharedStrings.xml><?xml version="1.0" encoding="utf-8"?>
<sst xmlns="http://schemas.openxmlformats.org/spreadsheetml/2006/main" count="1196" uniqueCount="208">
  <si>
    <t>Export</t>
  </si>
  <si>
    <t>Import</t>
  </si>
  <si>
    <t xml:space="preserve">         Q2</t>
  </si>
  <si>
    <t xml:space="preserve">         Q3</t>
  </si>
  <si>
    <t xml:space="preserve">         Q4</t>
  </si>
  <si>
    <t>Balance of goods and services</t>
  </si>
  <si>
    <t>Income balance</t>
  </si>
  <si>
    <t>Transfer balance</t>
  </si>
  <si>
    <t>Net lending</t>
  </si>
  <si>
    <t>Current account</t>
  </si>
  <si>
    <t>2012 Q1</t>
  </si>
  <si>
    <t>2013 Q1</t>
  </si>
  <si>
    <t>2014 Q1</t>
  </si>
  <si>
    <t>2015 Q1</t>
  </si>
  <si>
    <t>2011 Q1</t>
  </si>
  <si>
    <t>2010 Q1</t>
  </si>
  <si>
    <t>2009 Q1</t>
  </si>
  <si>
    <t>2008 Q1</t>
  </si>
  <si>
    <t>Balance of goods</t>
  </si>
  <si>
    <t>Balance of services</t>
  </si>
  <si>
    <t>Balance of goods and services (right scale)</t>
  </si>
  <si>
    <t>2006 Q1</t>
  </si>
  <si>
    <t>2007 Q1</t>
  </si>
  <si>
    <t>Change in volume</t>
  </si>
  <si>
    <t>Change in terms of trade</t>
  </si>
  <si>
    <t>Change in trade balance</t>
  </si>
  <si>
    <t>Contribution of net export to GDP growth (right scale)</t>
  </si>
  <si>
    <t>Annual increase in domestic absorption</t>
  </si>
  <si>
    <t>Compensation of employees</t>
  </si>
  <si>
    <t>Equity imcome</t>
  </si>
  <si>
    <t>Interest paid on intercompany loans</t>
  </si>
  <si>
    <t>Interest paid on debt funds</t>
  </si>
  <si>
    <t>General government</t>
  </si>
  <si>
    <t>Banking sector</t>
  </si>
  <si>
    <t>Private sector</t>
  </si>
  <si>
    <t>Total</t>
  </si>
  <si>
    <t>EU transfers in the Balance of Payments</t>
  </si>
  <si>
    <t>Cash-flow based EU transfers</t>
  </si>
  <si>
    <t>Net lending from the real economy's side</t>
  </si>
  <si>
    <t>Net lending from the financial account's side</t>
  </si>
  <si>
    <t>Net errors and omissions</t>
  </si>
  <si>
    <t>Transactions related to derivatives</t>
  </si>
  <si>
    <t>Debt-type fincancing</t>
  </si>
  <si>
    <t>Non-debt type financing</t>
  </si>
  <si>
    <t>Net borrowing (financial account)</t>
  </si>
  <si>
    <t>Net borrowing (current and capital account)</t>
  </si>
  <si>
    <t>Net direct investment</t>
  </si>
  <si>
    <t>Net portfolio equity</t>
  </si>
  <si>
    <t xml:space="preserve">Net non-debt type financing </t>
  </si>
  <si>
    <t>Equity</t>
  </si>
  <si>
    <t>Reinvested earnings</t>
  </si>
  <si>
    <t>Intercompany loans</t>
  </si>
  <si>
    <t>Net FDI</t>
  </si>
  <si>
    <t>FDI in Hungary without capital in transit</t>
  </si>
  <si>
    <t>FDI abroad without capital in transit</t>
  </si>
  <si>
    <t>FDI abroad</t>
  </si>
  <si>
    <t>FDI in Hungary</t>
  </si>
  <si>
    <t>Net foreign direct investment</t>
  </si>
  <si>
    <t xml:space="preserve">Debt-type financing </t>
  </si>
  <si>
    <t>General government sector</t>
  </si>
  <si>
    <t xml:space="preserve">Corporate sector </t>
  </si>
  <si>
    <t>Cumulated debt-type financing of the general government</t>
  </si>
  <si>
    <t>Net FX-loans and FX-bonds</t>
  </si>
  <si>
    <t xml:space="preserve">Foreign exchange reserves </t>
  </si>
  <si>
    <t>Other</t>
  </si>
  <si>
    <t>Forint-denominated government securities</t>
  </si>
  <si>
    <t>Gross external debt</t>
  </si>
  <si>
    <t>Gross assets</t>
  </si>
  <si>
    <t>Net external debt</t>
  </si>
  <si>
    <t>Debt-type financing</t>
  </si>
  <si>
    <t>Revaluation and other changes in volume</t>
  </si>
  <si>
    <t>Changes in the nominal amount of GDP</t>
  </si>
  <si>
    <t>Corporate sector</t>
  </si>
  <si>
    <t>Gross external debt (right scale)</t>
  </si>
  <si>
    <t>Short-term external debt</t>
  </si>
  <si>
    <t>Household sector</t>
  </si>
  <si>
    <t>Net lending (from the financing side)</t>
  </si>
  <si>
    <t>Net saving</t>
  </si>
  <si>
    <t>Assets</t>
  </si>
  <si>
    <t>Liabilities</t>
  </si>
  <si>
    <t>Deposits</t>
  </si>
  <si>
    <t>Government securities</t>
  </si>
  <si>
    <t>Mutual funds</t>
  </si>
  <si>
    <t>Reserves</t>
  </si>
  <si>
    <t>Q2</t>
  </si>
  <si>
    <t>Q3</t>
  </si>
  <si>
    <t>Q4</t>
  </si>
  <si>
    <t>Export of srvices</t>
  </si>
  <si>
    <t>Import of services</t>
  </si>
  <si>
    <t>Export of services</t>
  </si>
  <si>
    <t>Export of goods</t>
  </si>
  <si>
    <t>Import of goods</t>
  </si>
  <si>
    <t>Transportation</t>
  </si>
  <si>
    <t>Travel</t>
  </si>
  <si>
    <t>Manufacturing on inputs owned by others</t>
  </si>
  <si>
    <t>Other business services</t>
  </si>
  <si>
    <t>Exports</t>
  </si>
  <si>
    <t>Imports</t>
  </si>
  <si>
    <t>Q1</t>
  </si>
  <si>
    <t>Air transport (passenger)</t>
  </si>
  <si>
    <t>Road  tranport (freight)</t>
  </si>
  <si>
    <t>Road transport (other)</t>
  </si>
  <si>
    <t>Consumption of non-residents in Hungary</t>
  </si>
  <si>
    <t>Tourism income</t>
  </si>
  <si>
    <t>Nights spent by non-residents (r.h.a.)</t>
  </si>
  <si>
    <t>Day visits</t>
  </si>
  <si>
    <t>Real exchange-rat (based on CPI, r.h.a.)</t>
  </si>
  <si>
    <t xml:space="preserve"> </t>
  </si>
  <si>
    <t>Hungary</t>
  </si>
  <si>
    <t>Czech Rep.</t>
  </si>
  <si>
    <t>Poland</t>
  </si>
  <si>
    <t>Slovakia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</si>
  <si>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</si>
  <si>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</si>
  <si>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</si>
  <si>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</si>
  <si>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</si>
  <si>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</si>
  <si>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</si>
  <si>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</si>
  <si>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</si>
  <si>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GDP/cap</t>
  </si>
  <si>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</si>
  <si>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</si>
  <si>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</si>
  <si>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</si>
  <si>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</si>
  <si>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</si>
  <si>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</si>
  <si>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</si>
  <si>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 (until 1990 former territory of the FRG)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</si>
  <si>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</si>
  <si>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</si>
  <si>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</si>
  <si>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</si>
  <si>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</si>
  <si>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</si>
  <si>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</si>
  <si>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</si>
  <si>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</si>
  <si>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</si>
  <si>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</si>
  <si>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Croatia</t>
  </si>
  <si>
    <t>CR</t>
  </si>
  <si>
    <t>Italy</t>
  </si>
  <si>
    <t>IT</t>
  </si>
  <si>
    <t>Cyprus</t>
  </si>
  <si>
    <t>CY</t>
  </si>
  <si>
    <t>Latvia</t>
  </si>
  <si>
    <t>LV</t>
  </si>
  <si>
    <t>Lithuania</t>
  </si>
  <si>
    <t>LT</t>
  </si>
  <si>
    <t>HU</t>
  </si>
  <si>
    <t>Malta</t>
  </si>
  <si>
    <t>MT</t>
  </si>
  <si>
    <t>Netherlands</t>
  </si>
  <si>
    <t>NL</t>
  </si>
  <si>
    <t>Austria</t>
  </si>
  <si>
    <t>AT</t>
  </si>
  <si>
    <t>PL</t>
  </si>
  <si>
    <t>Portugal</t>
  </si>
  <si>
    <t>PT</t>
  </si>
  <si>
    <t>Romania</t>
  </si>
  <si>
    <t>RO</t>
  </si>
  <si>
    <t>Slovenia</t>
  </si>
  <si>
    <t>SL</t>
  </si>
  <si>
    <t>SK</t>
  </si>
  <si>
    <t>Finland</t>
  </si>
  <si>
    <t>FI</t>
  </si>
  <si>
    <t>Sweden</t>
  </si>
  <si>
    <t>SE</t>
  </si>
  <si>
    <t>United Kingdom</t>
  </si>
  <si>
    <t>UK</t>
  </si>
  <si>
    <t>Export of services in total exports</t>
  </si>
  <si>
    <t>Bulgária</t>
  </si>
  <si>
    <t>Csehország</t>
  </si>
  <si>
    <t>Dánia</t>
  </si>
  <si>
    <t>Németo.</t>
  </si>
  <si>
    <t>Észto</t>
  </si>
  <si>
    <t>Spanyolo.</t>
  </si>
  <si>
    <t>Franciao.</t>
  </si>
  <si>
    <t>Olszo.</t>
  </si>
  <si>
    <t>Letto.</t>
  </si>
  <si>
    <t>Litvánia</t>
  </si>
  <si>
    <t>Magyaro.</t>
  </si>
  <si>
    <t>Hollandia</t>
  </si>
  <si>
    <t>Ausztria</t>
  </si>
  <si>
    <t>Lengyelo.</t>
  </si>
  <si>
    <t>Portugália</t>
  </si>
  <si>
    <t>Románia</t>
  </si>
  <si>
    <t>Szlovénia</t>
  </si>
  <si>
    <t>Szlovákia</t>
  </si>
  <si>
    <t>Finno.</t>
  </si>
  <si>
    <t>Svédo.</t>
  </si>
  <si>
    <t>Egyesült Kir.</t>
  </si>
  <si>
    <t>Balance of travel</t>
  </si>
  <si>
    <t>GDP/capita</t>
  </si>
  <si>
    <t>Luxembourg</t>
  </si>
  <si>
    <t>LU</t>
  </si>
  <si>
    <t>Depreciation of real exchange rate (per cent, based on ULC)</t>
  </si>
  <si>
    <t>Increment in balance of services (in GDP)</t>
  </si>
  <si>
    <t xml:space="preserve">Germany </t>
  </si>
  <si>
    <t>EU 27 (unweighted average)</t>
  </si>
  <si>
    <t>Germany</t>
  </si>
  <si>
    <t>Norvégia</t>
  </si>
  <si>
    <t>Szerbia</t>
  </si>
  <si>
    <t>SRB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</si>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</sst>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F_t_-;\-* #,##0.00\ _F_t_-;_-* &quot;-&quot;??\ _F_t_-;_-@_-"/>
    <numFmt numFmtId="164" formatCode="0.0"/>
    <numFmt numFmtId="165" formatCode="0.000"/>
    <numFmt numFmtId="166" formatCode="#,##0.0"/>
    <numFmt numFmtId="167" formatCode="0.0000"/>
    <numFmt numFmtId="168" formatCode="###0__"/>
    <numFmt numFmtId="169" formatCode="#,##0__"/>
  </numFmts>
  <fonts count="16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</font>
    <font>
      <sz val="11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0" fontId="2" fillId="0" borderId="0"/>
    <xf numFmtId="0" fontId="12" fillId="0" borderId="0"/>
    <xf numFmtId="0" fontId="13" fillId="0" borderId="0"/>
    <xf numFmtId="0" fontId="15" fillId="0" borderId="0"/>
  </cellStyleXfs>
  <cellXfs count="43">
    <xf numFmtId="0" fontId="0" fillId="0" borderId="0" xfId="0"/>
    <xf numFmtId="0" fontId="3" fillId="0" borderId="0" xfId="0" applyFont="1"/>
    <xf numFmtId="1" fontId="4" fillId="0" borderId="0" xfId="0" applyNumberFormat="1" applyFont="1" applyFill="1" applyAlignment="1">
      <alignment vertical="center" wrapText="1"/>
    </xf>
    <xf numFmtId="164" fontId="3" fillId="0" borderId="0" xfId="0" applyNumberFormat="1" applyFont="1"/>
    <xf numFmtId="164" fontId="0" fillId="0" borderId="0" xfId="0" applyNumberFormat="1"/>
    <xf numFmtId="0" fontId="5" fillId="0" borderId="0" xfId="1"/>
    <xf numFmtId="164" fontId="5" fillId="0" borderId="0" xfId="1" applyNumberFormat="1"/>
    <xf numFmtId="43" fontId="0" fillId="0" borderId="0" xfId="0" applyNumberFormat="1"/>
    <xf numFmtId="165" fontId="0" fillId="0" borderId="0" xfId="0" applyNumberFormat="1"/>
    <xf numFmtId="0" fontId="4" fillId="0" borderId="0" xfId="7" applyFont="1"/>
    <xf numFmtId="166" fontId="4" fillId="0" borderId="0" xfId="7" applyNumberFormat="1" applyFont="1"/>
    <xf numFmtId="164" fontId="4" fillId="0" borderId="0" xfId="7" applyNumberFormat="1" applyFont="1"/>
    <xf numFmtId="1" fontId="0" fillId="0" borderId="0" xfId="0" applyNumberFormat="1"/>
    <xf numFmtId="0" fontId="11" fillId="0" borderId="0" xfId="0" applyFont="1"/>
    <xf numFmtId="0" fontId="0" fillId="0" borderId="0" xfId="0" applyFont="1"/>
    <xf numFmtId="164" fontId="11" fillId="0" borderId="0" xfId="0" applyNumberFormat="1" applyFont="1"/>
    <xf numFmtId="0" fontId="0" fillId="0" borderId="0" xfId="0" applyFill="1"/>
    <xf numFmtId="165" fontId="0" fillId="0" borderId="0" xfId="0" applyNumberFormat="1" applyFill="1"/>
    <xf numFmtId="0" fontId="5" fillId="0" borderId="0" xfId="1" applyFill="1"/>
    <xf numFmtId="14" fontId="0" fillId="0" borderId="0" xfId="0" applyNumberFormat="1"/>
    <xf numFmtId="165" fontId="4" fillId="0" borderId="0" xfId="7" applyNumberFormat="1" applyFont="1"/>
    <xf numFmtId="164" fontId="0" fillId="0" borderId="0" xfId="0" applyNumberFormat="1" applyFill="1"/>
    <xf numFmtId="0" fontId="5" fillId="0" borderId="0" xfId="0" applyFont="1"/>
    <xf numFmtId="164" fontId="11" fillId="0" borderId="0" xfId="0" applyNumberFormat="1" applyFont="1" applyFill="1"/>
    <xf numFmtId="167" fontId="0" fillId="0" borderId="0" xfId="0" applyNumberFormat="1"/>
    <xf numFmtId="164" fontId="3" fillId="0" borderId="0" xfId="0" applyNumberFormat="1" applyFont="1" applyFill="1"/>
    <xf numFmtId="1" fontId="0" fillId="0" borderId="0" xfId="0" applyNumberFormat="1" applyFill="1"/>
    <xf numFmtId="43" fontId="0" fillId="0" borderId="0" xfId="0" applyNumberFormat="1" applyFill="1"/>
    <xf numFmtId="2" fontId="0" fillId="0" borderId="0" xfId="0" applyNumberFormat="1" applyFill="1"/>
    <xf numFmtId="164" fontId="1" fillId="0" borderId="0" xfId="0" applyNumberFormat="1" applyFont="1"/>
    <xf numFmtId="1" fontId="5" fillId="0" borderId="0" xfId="1" applyNumberFormat="1"/>
    <xf numFmtId="0" fontId="8" fillId="0" borderId="0" xfId="1" applyFont="1"/>
    <xf numFmtId="0" fontId="8" fillId="0" borderId="0" xfId="0" applyFont="1"/>
    <xf numFmtId="0" fontId="0" fillId="0" borderId="0" xfId="1" applyFont="1"/>
    <xf numFmtId="0" fontId="3" fillId="0" borderId="0" xfId="1" applyFont="1"/>
    <xf numFmtId="166" fontId="5" fillId="0" borderId="0" xfId="1" applyNumberFormat="1"/>
    <xf numFmtId="4" fontId="5" fillId="0" borderId="0" xfId="1" applyNumberFormat="1"/>
    <xf numFmtId="0" fontId="14" fillId="0" borderId="0" xfId="1" applyFont="1" applyFill="1" applyBorder="1"/>
    <xf numFmtId="168" fontId="14" fillId="0" borderId="0" xfId="1" applyNumberFormat="1" applyFont="1" applyFill="1" applyBorder="1"/>
    <xf numFmtId="164" fontId="14" fillId="0" borderId="0" xfId="1" applyNumberFormat="1" applyFont="1" applyFill="1" applyBorder="1"/>
    <xf numFmtId="169" fontId="14" fillId="0" borderId="0" xfId="1" applyNumberFormat="1" applyFont="1" applyFill="1" applyBorder="1"/>
    <xf numFmtId="0" fontId="15" fillId="0" borderId="0" xfId="24"/>
    <xf numFmtId="164" fontId="15" fillId="0" borderId="0" xfId="24" applyNumberFormat="1"/>
  </cellXfs>
  <cellStyles count="25">
    <cellStyle name="Normál" xfId="0" builtinId="0"/>
    <cellStyle name="Normál 10" xfId="3"/>
    <cellStyle name="Normál 11" xfId="4"/>
    <cellStyle name="Normál 12" xfId="5"/>
    <cellStyle name="Normál 13" xfId="6"/>
    <cellStyle name="Normál 14" xfId="21"/>
    <cellStyle name="Normál 15" xfId="22"/>
    <cellStyle name="Normal 2" xfId="2"/>
    <cellStyle name="Normál 2" xfId="1"/>
    <cellStyle name="Normál 2 2" xfId="7"/>
    <cellStyle name="Normál 2 3" xfId="8"/>
    <cellStyle name="Normál 3" xfId="9"/>
    <cellStyle name="Normál 3 2" xfId="10"/>
    <cellStyle name="Normál 3 3" xfId="24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  <cellStyle name="Normal_FMUQ1995_HU" xfId="23"/>
    <cellStyle name="Percent 2" xfId="20"/>
  </cellStyles>
  <dxfs count="0"/>
  <tableStyles count="0" defaultTableStyle="TableStyleMedium2" defaultPivotStyle="PivotStyleLight16"/>
  <colors>
    <mruColors>
      <color rgb="FF78A3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chartsheet" Target="chartsheets/sheet24.xml"/><Relationship Id="rId50" Type="http://schemas.openxmlformats.org/officeDocument/2006/relationships/worksheet" Target="worksheets/sheet25.xml"/><Relationship Id="rId55" Type="http://schemas.openxmlformats.org/officeDocument/2006/relationships/chartsheet" Target="chartsheets/sheet28.xml"/><Relationship Id="rId63" Type="http://schemas.openxmlformats.org/officeDocument/2006/relationships/chartsheet" Target="chartsheets/sheet32.xml"/><Relationship Id="rId68" Type="http://schemas.openxmlformats.org/officeDocument/2006/relationships/worksheet" Target="worksheets/sheet34.xml"/><Relationship Id="rId76" Type="http://schemas.openxmlformats.org/officeDocument/2006/relationships/worksheet" Target="worksheets/sheet38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chartsheet" Target="chartsheets/sheet27.xml"/><Relationship Id="rId58" Type="http://schemas.openxmlformats.org/officeDocument/2006/relationships/worksheet" Target="worksheets/sheet29.xml"/><Relationship Id="rId66" Type="http://schemas.openxmlformats.org/officeDocument/2006/relationships/worksheet" Target="worksheets/sheet33.xml"/><Relationship Id="rId74" Type="http://schemas.openxmlformats.org/officeDocument/2006/relationships/worksheet" Target="worksheets/sheet37.xml"/><Relationship Id="rId79" Type="http://schemas.openxmlformats.org/officeDocument/2006/relationships/externalLink" Target="externalLinks/externalLink3.xml"/><Relationship Id="rId5" Type="http://schemas.openxmlformats.org/officeDocument/2006/relationships/worksheet" Target="worksheets/sheet3.xml"/><Relationship Id="rId61" Type="http://schemas.openxmlformats.org/officeDocument/2006/relationships/chartsheet" Target="chartsheets/sheet31.xml"/><Relationship Id="rId82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6.xml"/><Relationship Id="rId60" Type="http://schemas.openxmlformats.org/officeDocument/2006/relationships/worksheet" Target="worksheets/sheet30.xml"/><Relationship Id="rId65" Type="http://schemas.openxmlformats.org/officeDocument/2006/relationships/chartsheet" Target="chartsheets/sheet33.xml"/><Relationship Id="rId73" Type="http://schemas.openxmlformats.org/officeDocument/2006/relationships/chartsheet" Target="chartsheets/sheet37.xml"/><Relationship Id="rId78" Type="http://schemas.openxmlformats.org/officeDocument/2006/relationships/externalLink" Target="externalLinks/externalLink2.xml"/><Relationship Id="rId81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worksheet" Target="worksheets/sheet24.xml"/><Relationship Id="rId56" Type="http://schemas.openxmlformats.org/officeDocument/2006/relationships/worksheet" Target="worksheets/sheet28.xml"/><Relationship Id="rId64" Type="http://schemas.openxmlformats.org/officeDocument/2006/relationships/worksheet" Target="worksheets/sheet32.xml"/><Relationship Id="rId69" Type="http://schemas.openxmlformats.org/officeDocument/2006/relationships/chartsheet" Target="chartsheets/sheet35.xml"/><Relationship Id="rId77" Type="http://schemas.openxmlformats.org/officeDocument/2006/relationships/externalLink" Target="externalLinks/externalLink1.xml"/><Relationship Id="rId8" Type="http://schemas.openxmlformats.org/officeDocument/2006/relationships/chartsheet" Target="chartsheets/sheet4.xml"/><Relationship Id="rId51" Type="http://schemas.openxmlformats.org/officeDocument/2006/relationships/chartsheet" Target="chartsheets/sheet26.xml"/><Relationship Id="rId72" Type="http://schemas.openxmlformats.org/officeDocument/2006/relationships/chartsheet" Target="chartsheets/sheet36.xml"/><Relationship Id="rId80" Type="http://schemas.openxmlformats.org/officeDocument/2006/relationships/theme" Target="theme/theme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hartsheet" Target="chartsheets/sheet30.xml"/><Relationship Id="rId67" Type="http://schemas.openxmlformats.org/officeDocument/2006/relationships/chartsheet" Target="chart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worksheet" Target="worksheets/sheet27.xml"/><Relationship Id="rId62" Type="http://schemas.openxmlformats.org/officeDocument/2006/relationships/worksheet" Target="worksheets/sheet31.xml"/><Relationship Id="rId70" Type="http://schemas.openxmlformats.org/officeDocument/2006/relationships/worksheet" Target="worksheets/sheet35.xml"/><Relationship Id="rId75" Type="http://schemas.openxmlformats.org/officeDocument/2006/relationships/chartsheet" Target="chartsheets/sheet38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chartsheet" Target="chartsheets/sheet25.xml"/><Relationship Id="rId57" Type="http://schemas.openxmlformats.org/officeDocument/2006/relationships/chartsheet" Target="chartsheets/sheet29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4409942487596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'1.data'!$A$2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'1.data'!$B$2:$AD$2</c:f>
              <c:numCache>
                <c:formatCode>0.0</c:formatCode>
                <c:ptCount val="29"/>
                <c:pt idx="0">
                  <c:v>0.54729058819429877</c:v>
                </c:pt>
                <c:pt idx="1">
                  <c:v>0.61288022066158954</c:v>
                </c:pt>
                <c:pt idx="2">
                  <c:v>0.27836941881209282</c:v>
                </c:pt>
                <c:pt idx="3">
                  <c:v>0.35936737965104665</c:v>
                </c:pt>
                <c:pt idx="4">
                  <c:v>0.73129738690337476</c:v>
                </c:pt>
                <c:pt idx="5">
                  <c:v>1.705260499017373</c:v>
                </c:pt>
                <c:pt idx="6">
                  <c:v>3.0808398658993341</c:v>
                </c:pt>
                <c:pt idx="7">
                  <c:v>4.0560321541405671</c:v>
                </c:pt>
                <c:pt idx="8">
                  <c:v>4.7691267378893603</c:v>
                </c:pt>
                <c:pt idx="9">
                  <c:v>4.9234140654841472</c:v>
                </c:pt>
                <c:pt idx="10">
                  <c:v>4.9550316942244468</c:v>
                </c:pt>
                <c:pt idx="11">
                  <c:v>5.377643460888839</c:v>
                </c:pt>
                <c:pt idx="12">
                  <c:v>5.6898742884859699</c:v>
                </c:pt>
                <c:pt idx="13">
                  <c:v>5.8399408435073115</c:v>
                </c:pt>
                <c:pt idx="14">
                  <c:v>6.1343083669204423</c:v>
                </c:pt>
                <c:pt idx="15">
                  <c:v>6.1922808933276485</c:v>
                </c:pt>
                <c:pt idx="16">
                  <c:v>6.0871858506981216</c:v>
                </c:pt>
                <c:pt idx="17">
                  <c:v>6.5108448000460744</c:v>
                </c:pt>
                <c:pt idx="18">
                  <c:v>7.0438904269117337</c:v>
                </c:pt>
                <c:pt idx="19">
                  <c:v>6.8662783961690312</c:v>
                </c:pt>
                <c:pt idx="20">
                  <c:v>7.2239243091524781</c:v>
                </c:pt>
                <c:pt idx="21">
                  <c:v>6.9780172937537621</c:v>
                </c:pt>
                <c:pt idx="22">
                  <c:v>7.2908434118526184</c:v>
                </c:pt>
                <c:pt idx="23">
                  <c:v>7.4711925132579005</c:v>
                </c:pt>
                <c:pt idx="24">
                  <c:v>7.6151326791238674</c:v>
                </c:pt>
                <c:pt idx="25">
                  <c:v>7.2208429918913613</c:v>
                </c:pt>
                <c:pt idx="26">
                  <c:v>7.0495621305740093</c:v>
                </c:pt>
                <c:pt idx="27">
                  <c:v>7.4689644426284909</c:v>
                </c:pt>
                <c:pt idx="28">
                  <c:v>8.150672896850514</c:v>
                </c:pt>
              </c:numCache>
            </c:numRef>
          </c:val>
        </c:ser>
        <c:ser>
          <c:idx val="1"/>
          <c:order val="1"/>
          <c:tx>
            <c:strRef>
              <c:f>'1.data'!$A$3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'1.data'!$B$3:$AD$3</c:f>
              <c:numCache>
                <c:formatCode>0.0</c:formatCode>
                <c:ptCount val="29"/>
                <c:pt idx="0">
                  <c:v>-6.917655785429619</c:v>
                </c:pt>
                <c:pt idx="1">
                  <c:v>-6.3753147187637724</c:v>
                </c:pt>
                <c:pt idx="2">
                  <c:v>-6.6872735753651273</c:v>
                </c:pt>
                <c:pt idx="3">
                  <c:v>-6.9360515896270192</c:v>
                </c:pt>
                <c:pt idx="4">
                  <c:v>-6.9595201148098056</c:v>
                </c:pt>
                <c:pt idx="5">
                  <c:v>-6.9657350122941928</c:v>
                </c:pt>
                <c:pt idx="6">
                  <c:v>-6.3935657877124479</c:v>
                </c:pt>
                <c:pt idx="7">
                  <c:v>-5.7028222620158182</c:v>
                </c:pt>
                <c:pt idx="8">
                  <c:v>-5.76403579709753</c:v>
                </c:pt>
                <c:pt idx="9">
                  <c:v>-5.7901492163666077</c:v>
                </c:pt>
                <c:pt idx="10">
                  <c:v>-5.8105098334481822</c:v>
                </c:pt>
                <c:pt idx="11">
                  <c:v>-5.7549068359524522</c:v>
                </c:pt>
                <c:pt idx="12">
                  <c:v>-5.8092897940780057</c:v>
                </c:pt>
                <c:pt idx="13">
                  <c:v>-5.8811176025471648</c:v>
                </c:pt>
                <c:pt idx="14">
                  <c:v>-5.9308055149225511</c:v>
                </c:pt>
                <c:pt idx="15">
                  <c:v>-6.168491827451331</c:v>
                </c:pt>
                <c:pt idx="16">
                  <c:v>-5.9534687444943852</c:v>
                </c:pt>
                <c:pt idx="17">
                  <c:v>-5.8149216619628969</c:v>
                </c:pt>
                <c:pt idx="18">
                  <c:v>-5.544123147919823</c:v>
                </c:pt>
                <c:pt idx="19">
                  <c:v>-5.5230762714155031</c:v>
                </c:pt>
                <c:pt idx="20">
                  <c:v>-5.2374034402526073</c:v>
                </c:pt>
                <c:pt idx="21">
                  <c:v>-4.9729244625033449</c:v>
                </c:pt>
                <c:pt idx="22">
                  <c:v>-4.7371588218118772</c:v>
                </c:pt>
                <c:pt idx="23">
                  <c:v>-4.3122194477685252</c:v>
                </c:pt>
                <c:pt idx="24">
                  <c:v>-4.1956501411914564</c:v>
                </c:pt>
                <c:pt idx="25">
                  <c:v>-4.1346242807985911</c:v>
                </c:pt>
                <c:pt idx="26">
                  <c:v>-4.1077457570753619</c:v>
                </c:pt>
                <c:pt idx="27">
                  <c:v>-4.0968619613239898</c:v>
                </c:pt>
                <c:pt idx="28">
                  <c:v>-4.0618954922041794</c:v>
                </c:pt>
              </c:numCache>
            </c:numRef>
          </c:val>
        </c:ser>
        <c:ser>
          <c:idx val="2"/>
          <c:order val="2"/>
          <c:tx>
            <c:strRef>
              <c:f>'1.data'!$A$4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'1.data'!$B$4:$AD$4</c:f>
              <c:numCache>
                <c:formatCode>0.0</c:formatCode>
                <c:ptCount val="29"/>
                <c:pt idx="0">
                  <c:v>0.14504587882325981</c:v>
                </c:pt>
                <c:pt idx="1">
                  <c:v>1.5706335497998325E-2</c:v>
                </c:pt>
                <c:pt idx="2">
                  <c:v>5.7268477326088245E-2</c:v>
                </c:pt>
                <c:pt idx="3">
                  <c:v>0.43793533908779159</c:v>
                </c:pt>
                <c:pt idx="4">
                  <c:v>0.99128033899283408</c:v>
                </c:pt>
                <c:pt idx="5">
                  <c:v>1.596615799674874</c:v>
                </c:pt>
                <c:pt idx="6">
                  <c:v>2.3276165570102334</c:v>
                </c:pt>
                <c:pt idx="7">
                  <c:v>2.6082560252646902</c:v>
                </c:pt>
                <c:pt idx="8">
                  <c:v>2.8119813027721134</c:v>
                </c:pt>
                <c:pt idx="9">
                  <c:v>2.9250896674947464</c:v>
                </c:pt>
                <c:pt idx="10">
                  <c:v>3.0063141273590568</c:v>
                </c:pt>
                <c:pt idx="11">
                  <c:v>2.4936582120422037</c:v>
                </c:pt>
                <c:pt idx="12">
                  <c:v>2.3770338395596031</c:v>
                </c:pt>
                <c:pt idx="13">
                  <c:v>2.166779248781507</c:v>
                </c:pt>
                <c:pt idx="14">
                  <c:v>2.3310959181954005</c:v>
                </c:pt>
                <c:pt idx="15">
                  <c:v>3.0730187553297821</c:v>
                </c:pt>
                <c:pt idx="16">
                  <c:v>2.7772748330162833</c:v>
                </c:pt>
                <c:pt idx="17">
                  <c:v>2.7818346462106911</c:v>
                </c:pt>
                <c:pt idx="18">
                  <c:v>2.3987829259666933</c:v>
                </c:pt>
                <c:pt idx="19">
                  <c:v>3.0435928322800674</c:v>
                </c:pt>
                <c:pt idx="20">
                  <c:v>3.5082957315422778</c:v>
                </c:pt>
                <c:pt idx="21">
                  <c:v>3.9973001793819249</c:v>
                </c:pt>
                <c:pt idx="22">
                  <c:v>4.119058680876817</c:v>
                </c:pt>
                <c:pt idx="23">
                  <c:v>4.4708345088147841</c:v>
                </c:pt>
                <c:pt idx="24">
                  <c:v>4.3833071519380686</c:v>
                </c:pt>
                <c:pt idx="25">
                  <c:v>4.1905832871929185</c:v>
                </c:pt>
                <c:pt idx="26">
                  <c:v>4.6051616748511996</c:v>
                </c:pt>
                <c:pt idx="27">
                  <c:v>4.4546031794429748</c:v>
                </c:pt>
                <c:pt idx="28">
                  <c:v>4.885764780844311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598720"/>
        <c:axId val="121600640"/>
      </c:barChart>
      <c:lineChart>
        <c:grouping val="standard"/>
        <c:varyColors val="0"/>
        <c:ser>
          <c:idx val="3"/>
          <c:order val="3"/>
          <c:tx>
            <c:strRef>
              <c:f>'1.data'!$A$5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'1.data'!$B$5:$AD$5</c:f>
              <c:numCache>
                <c:formatCode>0.0</c:formatCode>
                <c:ptCount val="29"/>
                <c:pt idx="0">
                  <c:v>-6.225319318412061</c:v>
                </c:pt>
                <c:pt idx="1">
                  <c:v>-5.7467281626041844</c:v>
                </c:pt>
                <c:pt idx="2">
                  <c:v>-6.3516356792269457</c:v>
                </c:pt>
                <c:pt idx="3">
                  <c:v>-6.1387488708881808</c:v>
                </c:pt>
                <c:pt idx="4">
                  <c:v>-5.2369423889135973</c:v>
                </c:pt>
                <c:pt idx="5">
                  <c:v>-3.6638587136019458</c:v>
                </c:pt>
                <c:pt idx="6">
                  <c:v>-0.98510936480288169</c:v>
                </c:pt>
                <c:pt idx="7">
                  <c:v>0.96146591738944021</c:v>
                </c:pt>
                <c:pt idx="8">
                  <c:v>1.8170722435639437</c:v>
                </c:pt>
                <c:pt idx="9">
                  <c:v>2.058354516612285</c:v>
                </c:pt>
                <c:pt idx="10">
                  <c:v>2.1508359881353205</c:v>
                </c:pt>
                <c:pt idx="11">
                  <c:v>2.1163948369785892</c:v>
                </c:pt>
                <c:pt idx="12">
                  <c:v>2.2576183339675664</c:v>
                </c:pt>
                <c:pt idx="13">
                  <c:v>2.1256024897416532</c:v>
                </c:pt>
                <c:pt idx="14">
                  <c:v>2.5345987701932917</c:v>
                </c:pt>
                <c:pt idx="15">
                  <c:v>3.0968078212061005</c:v>
                </c:pt>
                <c:pt idx="16">
                  <c:v>2.9109919392200201</c:v>
                </c:pt>
                <c:pt idx="17">
                  <c:v>3.4777577842938689</c:v>
                </c:pt>
                <c:pt idx="18">
                  <c:v>3.898550204958604</c:v>
                </c:pt>
                <c:pt idx="19">
                  <c:v>4.3867949570335956</c:v>
                </c:pt>
                <c:pt idx="20">
                  <c:v>5.4948166004421468</c:v>
                </c:pt>
                <c:pt idx="21">
                  <c:v>6.0023930106323418</c:v>
                </c:pt>
                <c:pt idx="22">
                  <c:v>6.67274327091756</c:v>
                </c:pt>
                <c:pt idx="23">
                  <c:v>7.6298075743041593</c:v>
                </c:pt>
                <c:pt idx="24">
                  <c:v>7.8027896898704787</c:v>
                </c:pt>
                <c:pt idx="25">
                  <c:v>7.2768019982856895</c:v>
                </c:pt>
                <c:pt idx="26">
                  <c:v>7.5469780483498479</c:v>
                </c:pt>
                <c:pt idx="27">
                  <c:v>7.826705660747475</c:v>
                </c:pt>
                <c:pt idx="28">
                  <c:v>8.9745421854906464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'1.data'!$A$6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'1.data'!$B$1:$Z$1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'1.data'!$B$6:$AD$6</c:f>
              <c:numCache>
                <c:formatCode>0.0</c:formatCode>
                <c:ptCount val="29"/>
                <c:pt idx="0">
                  <c:v>-6.9205480402952189</c:v>
                </c:pt>
                <c:pt idx="1">
                  <c:v>-6.305177311791196</c:v>
                </c:pt>
                <c:pt idx="2">
                  <c:v>-6.7582557342260001</c:v>
                </c:pt>
                <c:pt idx="3">
                  <c:v>-7.1006290245756594</c:v>
                </c:pt>
                <c:pt idx="4">
                  <c:v>-6.4736457680314983</c:v>
                </c:pt>
                <c:pt idx="5">
                  <c:v>-5.2489779812840194</c:v>
                </c:pt>
                <c:pt idx="6">
                  <c:v>-2.9556608282949148</c:v>
                </c:pt>
                <c:pt idx="7">
                  <c:v>-0.80594940745196253</c:v>
                </c:pt>
                <c:pt idx="8">
                  <c:v>-0.15592822636495582</c:v>
                </c:pt>
                <c:pt idx="9">
                  <c:v>-5.416646681856456E-2</c:v>
                </c:pt>
                <c:pt idx="10">
                  <c:v>-7.717200821142943E-2</c:v>
                </c:pt>
                <c:pt idx="11">
                  <c:v>0.27991761096368817</c:v>
                </c:pt>
                <c:pt idx="12">
                  <c:v>0.46913184067365021</c:v>
                </c:pt>
                <c:pt idx="13">
                  <c:v>0.4808671821651207</c:v>
                </c:pt>
                <c:pt idx="14">
                  <c:v>0.71609989974606458</c:v>
                </c:pt>
                <c:pt idx="15">
                  <c:v>0.75137493108749021</c:v>
                </c:pt>
                <c:pt idx="16">
                  <c:v>0.59291160891171091</c:v>
                </c:pt>
                <c:pt idx="17">
                  <c:v>1.0649016429611378</c:v>
                </c:pt>
                <c:pt idx="18">
                  <c:v>1.7093070237194079</c:v>
                </c:pt>
                <c:pt idx="19">
                  <c:v>1.8342670630842179</c:v>
                </c:pt>
                <c:pt idx="20">
                  <c:v>2.7607141517303453</c:v>
                </c:pt>
                <c:pt idx="21">
                  <c:v>2.9580020199356425</c:v>
                </c:pt>
                <c:pt idx="22">
                  <c:v>3.5311023762856704</c:v>
                </c:pt>
                <c:pt idx="23">
                  <c:v>4.0340644858163595</c:v>
                </c:pt>
                <c:pt idx="24">
                  <c:v>4.3389812450681262</c:v>
                </c:pt>
                <c:pt idx="25">
                  <c:v>3.9142035117271003</c:v>
                </c:pt>
                <c:pt idx="26">
                  <c:v>3.8712700158148374</c:v>
                </c:pt>
                <c:pt idx="27">
                  <c:v>3.9663294351454583</c:v>
                </c:pt>
                <c:pt idx="28">
                  <c:v>4.6682941459562848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06912"/>
        <c:axId val="121608448"/>
      </c:lineChart>
      <c:catAx>
        <c:axId val="12159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600640"/>
        <c:crosses val="autoZero"/>
        <c:auto val="1"/>
        <c:lblAlgn val="ctr"/>
        <c:lblOffset val="100"/>
        <c:noMultiLvlLbl val="0"/>
      </c:catAx>
      <c:valAx>
        <c:axId val="121600640"/>
        <c:scaling>
          <c:orientation val="minMax"/>
          <c:max val="14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598720"/>
        <c:crosses val="autoZero"/>
        <c:crossBetween val="between"/>
        <c:majorUnit val="2"/>
      </c:valAx>
      <c:catAx>
        <c:axId val="121606912"/>
        <c:scaling>
          <c:orientation val="minMax"/>
        </c:scaling>
        <c:delete val="1"/>
        <c:axPos val="b"/>
        <c:majorTickMark val="out"/>
        <c:minorTickMark val="none"/>
        <c:tickLblPos val="none"/>
        <c:crossAx val="121608448"/>
        <c:crosses val="autoZero"/>
        <c:auto val="1"/>
        <c:lblAlgn val="ctr"/>
        <c:lblOffset val="100"/>
        <c:noMultiLvlLbl val="0"/>
      </c:catAx>
      <c:valAx>
        <c:axId val="12160844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606912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0945E-3"/>
          <c:y val="0.91301508157875255"/>
          <c:w val="0.97646241507426657"/>
          <c:h val="8.69849184212475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78206808947226E-2"/>
          <c:y val="4.8728391709656982E-2"/>
          <c:w val="0.92389765136649527"/>
          <c:h val="0.71946897703617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'10.data'!$A$4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'10.data'!$B$1:$AD$1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'10.data'!$B$4:$AD$4</c:f>
              <c:numCache>
                <c:formatCode>0.0</c:formatCode>
                <c:ptCount val="29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1.0476118620535002</c:v>
                </c:pt>
                <c:pt idx="17">
                  <c:v>-0.29305533501719971</c:v>
                </c:pt>
                <c:pt idx="18">
                  <c:v>1.2706370666375</c:v>
                </c:pt>
                <c:pt idx="19">
                  <c:v>1.3291522604164998</c:v>
                </c:pt>
                <c:pt idx="20">
                  <c:v>0.78339622065299996</c:v>
                </c:pt>
                <c:pt idx="21">
                  <c:v>-0.88787546249649996</c:v>
                </c:pt>
                <c:pt idx="22">
                  <c:v>-0.59893743124380017</c:v>
                </c:pt>
                <c:pt idx="23">
                  <c:v>1.9501602701761001</c:v>
                </c:pt>
                <c:pt idx="24">
                  <c:v>0.27489944890430001</c:v>
                </c:pt>
                <c:pt idx="25">
                  <c:v>-1.9366500875779999</c:v>
                </c:pt>
                <c:pt idx="26">
                  <c:v>0.27015040101839988</c:v>
                </c:pt>
                <c:pt idx="27">
                  <c:v>0.7814507196331999</c:v>
                </c:pt>
                <c:pt idx="28">
                  <c:v>-0.40435955121820005</c:v>
                </c:pt>
              </c:numCache>
            </c:numRef>
          </c:val>
        </c:ser>
        <c:ser>
          <c:idx val="1"/>
          <c:order val="1"/>
          <c:tx>
            <c:strRef>
              <c:f>'10.data'!$A$3</c:f>
              <c:strCache>
                <c:ptCount val="1"/>
                <c:pt idx="0">
                  <c:v>Debt-type fincancing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'10.data'!$B$1:$AD$1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'10.data'!$B$3:$AD$3</c:f>
              <c:numCache>
                <c:formatCode>0.0</c:formatCode>
                <c:ptCount val="29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-0.27874457532310004</c:v>
                </c:pt>
                <c:pt idx="17">
                  <c:v>-1.4175037791200005</c:v>
                </c:pt>
                <c:pt idx="18">
                  <c:v>-3.2632702671338998</c:v>
                </c:pt>
                <c:pt idx="19">
                  <c:v>-3.3607075179562997</c:v>
                </c:pt>
                <c:pt idx="20">
                  <c:v>-2.4509909690286</c:v>
                </c:pt>
                <c:pt idx="21">
                  <c:v>-1.1269337325505999</c:v>
                </c:pt>
                <c:pt idx="22">
                  <c:v>-1.2407707903214997</c:v>
                </c:pt>
                <c:pt idx="23">
                  <c:v>-3.6073030243986999</c:v>
                </c:pt>
                <c:pt idx="24">
                  <c:v>-1.3580228899640001</c:v>
                </c:pt>
                <c:pt idx="25">
                  <c:v>0.53029029396069993</c:v>
                </c:pt>
                <c:pt idx="26">
                  <c:v>-2.2889553958061</c:v>
                </c:pt>
                <c:pt idx="27">
                  <c:v>-3.4955902869348998</c:v>
                </c:pt>
                <c:pt idx="28">
                  <c:v>-1.3786356978861998</c:v>
                </c:pt>
              </c:numCache>
            </c:numRef>
          </c:val>
        </c:ser>
        <c:ser>
          <c:idx val="2"/>
          <c:order val="2"/>
          <c:tx>
            <c:strRef>
              <c:f>'10.data'!$A$2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'10.data'!$B$1:$AD$1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'10.data'!$B$2:$AD$2</c:f>
              <c:numCache>
                <c:formatCode>0.0</c:formatCode>
                <c:ptCount val="29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0.23829970836319989</c:v>
                </c:pt>
                <c:pt idx="21">
                  <c:v>5.6883504121700068E-2</c:v>
                </c:pt>
                <c:pt idx="22">
                  <c:v>0.12904644417659994</c:v>
                </c:pt>
                <c:pt idx="23">
                  <c:v>0.21190404488830006</c:v>
                </c:pt>
                <c:pt idx="24">
                  <c:v>-1.6662051813799962E-2</c:v>
                </c:pt>
                <c:pt idx="25">
                  <c:v>-3.5192273857300053E-2</c:v>
                </c:pt>
                <c:pt idx="26">
                  <c:v>5.817368217449996E-2</c:v>
                </c:pt>
                <c:pt idx="27">
                  <c:v>-9.3361436124799982E-2</c:v>
                </c:pt>
                <c:pt idx="28">
                  <c:v>0.18449472708489975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23345536"/>
        <c:axId val="123360000"/>
      </c:barChart>
      <c:lineChart>
        <c:grouping val="standard"/>
        <c:varyColors val="0"/>
        <c:ser>
          <c:idx val="3"/>
          <c:order val="3"/>
          <c:tx>
            <c:strRef>
              <c:f>'10.data'!$A$5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'10.data'!$B$1:$AD$1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'10.data'!$B$5:$AD$5</c:f>
              <c:numCache>
                <c:formatCode>0.0</c:formatCode>
                <c:ptCount val="29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0.54061686478620008</c:v>
                </c:pt>
                <c:pt idx="17">
                  <c:v>-1.8230022769285001</c:v>
                </c:pt>
                <c:pt idx="18">
                  <c:v>-1.8073506973989</c:v>
                </c:pt>
                <c:pt idx="19">
                  <c:v>-1.5706000341597999</c:v>
                </c:pt>
                <c:pt idx="20">
                  <c:v>-1.4292950400124</c:v>
                </c:pt>
                <c:pt idx="21">
                  <c:v>-1.9579256909253999</c:v>
                </c:pt>
                <c:pt idx="22">
                  <c:v>-1.7106617773887001</c:v>
                </c:pt>
                <c:pt idx="23">
                  <c:v>-1.4452387093343</c:v>
                </c:pt>
                <c:pt idx="24">
                  <c:v>-1.0997854928735</c:v>
                </c:pt>
                <c:pt idx="25">
                  <c:v>-1.4415520674746001</c:v>
                </c:pt>
                <c:pt idx="26">
                  <c:v>-1.9606313126132002</c:v>
                </c:pt>
                <c:pt idx="27">
                  <c:v>-2.8075010034264998</c:v>
                </c:pt>
                <c:pt idx="28">
                  <c:v>-1.5985005220195001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'10.data'!$A$6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'10.data'!$B$1:$AD$1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'10.data'!$B$6:$AD$6</c:f>
              <c:numCache>
                <c:formatCode>0.0</c:formatCode>
                <c:ptCount val="29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-0.34183443610259995</c:v>
                </c:pt>
                <c:pt idx="17">
                  <c:v>-1.0894451886950001</c:v>
                </c:pt>
                <c:pt idx="18">
                  <c:v>-1.5557188945174998</c:v>
                </c:pt>
                <c:pt idx="19">
                  <c:v>-1.3491376959679999</c:v>
                </c:pt>
                <c:pt idx="20">
                  <c:v>-1.4755206249096</c:v>
                </c:pt>
                <c:pt idx="21">
                  <c:v>-1.6652645405737001</c:v>
                </c:pt>
                <c:pt idx="22">
                  <c:v>-2.2198536602555001</c:v>
                </c:pt>
                <c:pt idx="23">
                  <c:v>-2.3054319431598</c:v>
                </c:pt>
                <c:pt idx="24">
                  <c:v>-1.6989611932208999</c:v>
                </c:pt>
                <c:pt idx="25">
                  <c:v>-1.1785686705641001</c:v>
                </c:pt>
                <c:pt idx="26">
                  <c:v>-2.5500395107158003</c:v>
                </c:pt>
                <c:pt idx="27">
                  <c:v>-2.6511270506731996</c:v>
                </c:pt>
                <c:pt idx="28">
                  <c:v>-2.9897067864469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61536"/>
        <c:axId val="123376000"/>
      </c:lineChart>
      <c:catAx>
        <c:axId val="12334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7.036918190868890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2336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60000"/>
        <c:scaling>
          <c:orientation val="minMax"/>
          <c:max val="5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3345536"/>
        <c:crosses val="autoZero"/>
        <c:crossBetween val="between"/>
      </c:valAx>
      <c:catAx>
        <c:axId val="123361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900856174963757"/>
              <c:y val="7.9437875908145959E-3"/>
            </c:manualLayout>
          </c:layout>
          <c:overlay val="0"/>
        </c:title>
        <c:majorTickMark val="out"/>
        <c:minorTickMark val="none"/>
        <c:tickLblPos val="none"/>
        <c:crossAx val="123376000"/>
        <c:crosses val="autoZero"/>
        <c:auto val="1"/>
        <c:lblAlgn val="ctr"/>
        <c:lblOffset val="100"/>
        <c:noMultiLvlLbl val="0"/>
      </c:catAx>
      <c:valAx>
        <c:axId val="123376000"/>
        <c:scaling>
          <c:orientation val="minMax"/>
          <c:max val="5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3361536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461358082589959"/>
          <c:w val="0.99850826220929134"/>
          <c:h val="0.1019967253309637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0434332989479E-2"/>
          <c:y val="5.5932203389830584E-2"/>
          <c:w val="0.88934850051706249"/>
          <c:h val="0.7687916867488414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'11.data'!$A$2</c:f>
              <c:strCache>
                <c:ptCount val="1"/>
                <c:pt idx="0">
                  <c:v>Net direct investment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'11.data'!$B$2:$AD$2</c:f>
              <c:numCache>
                <c:formatCode>#,##0.0</c:formatCode>
                <c:ptCount val="29"/>
                <c:pt idx="0">
                  <c:v>-3.0364985086499929E-2</c:v>
                </c:pt>
                <c:pt idx="1">
                  <c:v>0.71361424941460005</c:v>
                </c:pt>
                <c:pt idx="2">
                  <c:v>0.69827403366730001</c:v>
                </c:pt>
                <c:pt idx="3">
                  <c:v>2.4112739247371002</c:v>
                </c:pt>
                <c:pt idx="4">
                  <c:v>2.9575487159928002</c:v>
                </c:pt>
                <c:pt idx="5">
                  <c:v>1.6665467378129002</c:v>
                </c:pt>
                <c:pt idx="6">
                  <c:v>1.7344608722941002</c:v>
                </c:pt>
                <c:pt idx="7">
                  <c:v>2.5643492463172999</c:v>
                </c:pt>
                <c:pt idx="8">
                  <c:v>2.3464527987479999</c:v>
                </c:pt>
                <c:pt idx="9">
                  <c:v>1.8923580412529999</c:v>
                </c:pt>
                <c:pt idx="10">
                  <c:v>2.4261423948251002</c:v>
                </c:pt>
                <c:pt idx="11">
                  <c:v>3.3260963301261999</c:v>
                </c:pt>
                <c:pt idx="12">
                  <c:v>3.5198299772842998</c:v>
                </c:pt>
                <c:pt idx="13">
                  <c:v>3.3293163088376998</c:v>
                </c:pt>
                <c:pt idx="14">
                  <c:v>2.9776564605168998</c:v>
                </c:pt>
                <c:pt idx="15">
                  <c:v>4.2977836661128004</c:v>
                </c:pt>
                <c:pt idx="16">
                  <c:v>4.8419398397603004</c:v>
                </c:pt>
                <c:pt idx="17">
                  <c:v>4.379505437307901</c:v>
                </c:pt>
                <c:pt idx="18">
                  <c:v>5.1981354664159012</c:v>
                </c:pt>
                <c:pt idx="19">
                  <c:v>6.3851661227907011</c:v>
                </c:pt>
                <c:pt idx="20">
                  <c:v>6.8589726717697008</c:v>
                </c:pt>
                <c:pt idx="21">
                  <c:v>6.0222614211385004</c:v>
                </c:pt>
                <c:pt idx="22">
                  <c:v>5.2691131423779005</c:v>
                </c:pt>
                <c:pt idx="23">
                  <c:v>7.3070964875309006</c:v>
                </c:pt>
                <c:pt idx="24">
                  <c:v>7.7667083788733002</c:v>
                </c:pt>
                <c:pt idx="25">
                  <c:v>5.8293611039258</c:v>
                </c:pt>
                <c:pt idx="26">
                  <c:v>6.4024942031245002</c:v>
                </c:pt>
                <c:pt idx="27">
                  <c:v>7.9252380875702002</c:v>
                </c:pt>
                <c:pt idx="28">
                  <c:v>7.5115210343734002</c:v>
                </c:pt>
              </c:numCache>
            </c:numRef>
          </c:val>
        </c:ser>
        <c:ser>
          <c:idx val="0"/>
          <c:order val="1"/>
          <c:tx>
            <c:strRef>
              <c:f>'11.data'!$A$3</c:f>
              <c:strCache>
                <c:ptCount val="1"/>
                <c:pt idx="0">
                  <c:v>Net portfolio equity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'11.data'!$B$1:$AD$1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'11.data'!$B$3:$AD$3</c:f>
              <c:numCache>
                <c:formatCode>#,##0.0</c:formatCode>
                <c:ptCount val="29"/>
                <c:pt idx="0">
                  <c:v>0.37841928764990007</c:v>
                </c:pt>
                <c:pt idx="1">
                  <c:v>-0.75033796117289986</c:v>
                </c:pt>
                <c:pt idx="2">
                  <c:v>-1.0730244032623999</c:v>
                </c:pt>
                <c:pt idx="3">
                  <c:v>-2.4515791804852998</c:v>
                </c:pt>
                <c:pt idx="4">
                  <c:v>-2.8732527801937997</c:v>
                </c:pt>
                <c:pt idx="5">
                  <c:v>-2.0770849010260997</c:v>
                </c:pt>
                <c:pt idx="6">
                  <c:v>-2.4553330691666995</c:v>
                </c:pt>
                <c:pt idx="7">
                  <c:v>-2.7449534705990994</c:v>
                </c:pt>
                <c:pt idx="8">
                  <c:v>-2.7149991126988993</c:v>
                </c:pt>
                <c:pt idx="9">
                  <c:v>-3.0802207899684992</c:v>
                </c:pt>
                <c:pt idx="10">
                  <c:v>-3.4473650236793993</c:v>
                </c:pt>
                <c:pt idx="11">
                  <c:v>-3.5223546061759992</c:v>
                </c:pt>
                <c:pt idx="12">
                  <c:v>-3.4365664155101991</c:v>
                </c:pt>
                <c:pt idx="13">
                  <c:v>-3.290889855143099</c:v>
                </c:pt>
                <c:pt idx="14">
                  <c:v>-2.0813582877428991</c:v>
                </c:pt>
                <c:pt idx="15">
                  <c:v>-1.835399058786999</c:v>
                </c:pt>
                <c:pt idx="16">
                  <c:v>-1.3319433703809991</c:v>
                </c:pt>
                <c:pt idx="17">
                  <c:v>-1.162564302945799</c:v>
                </c:pt>
                <c:pt idx="18">
                  <c:v>-0.71055726541629904</c:v>
                </c:pt>
                <c:pt idx="19">
                  <c:v>-0.56843566137459911</c:v>
                </c:pt>
                <c:pt idx="20">
                  <c:v>-0.25884598970059913</c:v>
                </c:pt>
                <c:pt idx="21">
                  <c:v>-0.31001020156589915</c:v>
                </c:pt>
                <c:pt idx="22">
                  <c:v>-0.15579935404909914</c:v>
                </c:pt>
                <c:pt idx="23">
                  <c:v>-0.24362242902599915</c:v>
                </c:pt>
                <c:pt idx="24">
                  <c:v>-0.42833487146409915</c:v>
                </c:pt>
                <c:pt idx="25">
                  <c:v>-0.42763768409459918</c:v>
                </c:pt>
                <c:pt idx="26">
                  <c:v>-0.73062038227489912</c:v>
                </c:pt>
                <c:pt idx="27">
                  <c:v>-1.4719135470873992</c:v>
                </c:pt>
                <c:pt idx="28">
                  <c:v>-1.4625560451087991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overlap val="100"/>
        <c:axId val="175694208"/>
        <c:axId val="175696128"/>
      </c:barChart>
      <c:lineChart>
        <c:grouping val="standard"/>
        <c:varyColors val="0"/>
        <c:ser>
          <c:idx val="1"/>
          <c:order val="2"/>
          <c:tx>
            <c:strRef>
              <c:f>'11.data'!$A$4</c:f>
              <c:strCache>
                <c:ptCount val="1"/>
                <c:pt idx="0">
                  <c:v>Net non-debt type financing 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'11.data'!$B$1:$AD$1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'11.data'!$B$4:$AD$4</c:f>
              <c:numCache>
                <c:formatCode>#,##0.0</c:formatCode>
                <c:ptCount val="29"/>
                <c:pt idx="0">
                  <c:v>0.34805430256340014</c:v>
                </c:pt>
                <c:pt idx="1">
                  <c:v>-3.672371175829986E-2</c:v>
                </c:pt>
                <c:pt idx="2">
                  <c:v>-0.37475036959509989</c:v>
                </c:pt>
                <c:pt idx="3">
                  <c:v>-4.030525574819982E-2</c:v>
                </c:pt>
                <c:pt idx="4">
                  <c:v>8.4295935799000257E-2</c:v>
                </c:pt>
                <c:pt idx="5">
                  <c:v>-0.41053816321319986</c:v>
                </c:pt>
                <c:pt idx="6">
                  <c:v>-0.72087219687259985</c:v>
                </c:pt>
                <c:pt idx="7">
                  <c:v>-0.1806042242817999</c:v>
                </c:pt>
                <c:pt idx="8">
                  <c:v>-0.36854631395089982</c:v>
                </c:pt>
                <c:pt idx="9">
                  <c:v>-1.1878627487154998</c:v>
                </c:pt>
                <c:pt idx="10">
                  <c:v>-1.0212226288542998</c:v>
                </c:pt>
                <c:pt idx="11">
                  <c:v>-0.19625827604979973</c:v>
                </c:pt>
                <c:pt idx="12">
                  <c:v>8.326356177410027E-2</c:v>
                </c:pt>
                <c:pt idx="13">
                  <c:v>3.8426453694600272E-2</c:v>
                </c:pt>
                <c:pt idx="14">
                  <c:v>0.89629817277400026</c:v>
                </c:pt>
                <c:pt idx="15">
                  <c:v>2.4623846073258</c:v>
                </c:pt>
                <c:pt idx="16">
                  <c:v>3.5099964693793</c:v>
                </c:pt>
                <c:pt idx="17">
                  <c:v>3.2169411343621004</c:v>
                </c:pt>
                <c:pt idx="18">
                  <c:v>4.4875782009996001</c:v>
                </c:pt>
                <c:pt idx="19">
                  <c:v>5.8167304614160997</c:v>
                </c:pt>
                <c:pt idx="20">
                  <c:v>6.6001266820690994</c:v>
                </c:pt>
                <c:pt idx="21">
                  <c:v>5.7122512195725994</c:v>
                </c:pt>
                <c:pt idx="22">
                  <c:v>5.1133137883287993</c:v>
                </c:pt>
                <c:pt idx="23">
                  <c:v>7.0634740585048998</c:v>
                </c:pt>
                <c:pt idx="24">
                  <c:v>7.3383735074091998</c:v>
                </c:pt>
                <c:pt idx="25">
                  <c:v>5.4017234198311996</c:v>
                </c:pt>
                <c:pt idx="26">
                  <c:v>5.6718738208495996</c:v>
                </c:pt>
                <c:pt idx="27">
                  <c:v>6.4533245404827992</c:v>
                </c:pt>
                <c:pt idx="28">
                  <c:v>6.0489649892645989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67552"/>
        <c:axId val="175769472"/>
      </c:lineChart>
      <c:catAx>
        <c:axId val="17569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9979271821792114E-2"/>
              <c:y val="6.2607504250648816E-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569612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75696128"/>
        <c:scaling>
          <c:orientation val="minMax"/>
          <c:max val="8"/>
          <c:min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5694208"/>
        <c:crosses val="autoZero"/>
        <c:crossBetween val="between"/>
        <c:majorUnit val="2"/>
      </c:valAx>
      <c:catAx>
        <c:axId val="17576755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billion</a:t>
                </a:r>
                <a:r>
                  <a:rPr lang="hu-HU" baseline="0"/>
                  <a:t> </a:t>
                </a:r>
                <a:r>
                  <a:rPr lang="hu-HU"/>
                  <a:t>euro</a:t>
                </a:r>
              </a:p>
            </c:rich>
          </c:tx>
          <c:layout>
            <c:manualLayout>
              <c:xMode val="edge"/>
              <c:yMode val="edge"/>
              <c:x val="0.81405844269466365"/>
              <c:y val="7.7619307020584723E-3"/>
            </c:manualLayout>
          </c:layout>
          <c:overlay val="0"/>
        </c:title>
        <c:majorTickMark val="out"/>
        <c:minorTickMark val="none"/>
        <c:tickLblPos val="none"/>
        <c:crossAx val="175769472"/>
        <c:crosses val="autoZero"/>
        <c:auto val="0"/>
        <c:lblAlgn val="ctr"/>
        <c:lblOffset val="100"/>
        <c:noMultiLvlLbl val="0"/>
      </c:catAx>
      <c:valAx>
        <c:axId val="175769472"/>
        <c:scaling>
          <c:orientation val="minMax"/>
          <c:max val="8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75767552"/>
        <c:crosses val="max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22356820778E-2"/>
          <c:y val="0.95141071988642856"/>
          <c:w val="0.94262300289388079"/>
          <c:h val="4.702190528070780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noFill/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412E-2"/>
          <c:y val="5.1241078209296735E-2"/>
          <c:w val="0.92175277731826322"/>
          <c:h val="0.7682908627055177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'12.data'!$A$3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'12.data'!$B$3:$AD$3</c:f>
              <c:numCache>
                <c:formatCode>#,##0.0</c:formatCode>
                <c:ptCount val="29"/>
                <c:pt idx="0">
                  <c:v>0</c:v>
                </c:pt>
                <c:pt idx="1">
                  <c:v>0.20074018136780003</c:v>
                </c:pt>
                <c:pt idx="2">
                  <c:v>0.44247237191020006</c:v>
                </c:pt>
                <c:pt idx="3">
                  <c:v>0.75376723121560008</c:v>
                </c:pt>
                <c:pt idx="4">
                  <c:v>1.3520895208292001</c:v>
                </c:pt>
                <c:pt idx="5">
                  <c:v>1.6922468759856999</c:v>
                </c:pt>
                <c:pt idx="6">
                  <c:v>2.0164344128527998</c:v>
                </c:pt>
                <c:pt idx="7">
                  <c:v>-1.6306839711203001</c:v>
                </c:pt>
                <c:pt idx="8">
                  <c:v>-1.0761702222271001</c:v>
                </c:pt>
                <c:pt idx="9">
                  <c:v>-0.69138789014970015</c:v>
                </c:pt>
                <c:pt idx="10">
                  <c:v>0.39603983491709993</c:v>
                </c:pt>
                <c:pt idx="11">
                  <c:v>0.65390145015019985</c:v>
                </c:pt>
                <c:pt idx="12">
                  <c:v>1.2946081815114998</c:v>
                </c:pt>
                <c:pt idx="13">
                  <c:v>0.35821115298239981</c:v>
                </c:pt>
                <c:pt idx="14">
                  <c:v>-0.42646076876920014</c:v>
                </c:pt>
                <c:pt idx="15">
                  <c:v>3.4570026039582</c:v>
                </c:pt>
                <c:pt idx="16">
                  <c:v>-1.8279821276114001</c:v>
                </c:pt>
                <c:pt idx="17">
                  <c:v>-1.0037559889231003</c:v>
                </c:pt>
                <c:pt idx="18">
                  <c:v>-1.7227025322537002</c:v>
                </c:pt>
                <c:pt idx="19">
                  <c:v>-3.9090835469486001</c:v>
                </c:pt>
                <c:pt idx="20">
                  <c:v>-3.8538831658501</c:v>
                </c:pt>
                <c:pt idx="21">
                  <c:v>-3.7382126012177999</c:v>
                </c:pt>
                <c:pt idx="22">
                  <c:v>-2.7345257275334998</c:v>
                </c:pt>
                <c:pt idx="23">
                  <c:v>-1.9381562955809</c:v>
                </c:pt>
                <c:pt idx="24">
                  <c:v>-2.0948834983108</c:v>
                </c:pt>
                <c:pt idx="25">
                  <c:v>-4.0066978841090002</c:v>
                </c:pt>
                <c:pt idx="26">
                  <c:v>-3.6454365354122</c:v>
                </c:pt>
                <c:pt idx="27">
                  <c:v>-3.4058423558720001</c:v>
                </c:pt>
                <c:pt idx="28">
                  <c:v>-2.9975911169566003</c:v>
                </c:pt>
              </c:numCache>
            </c:numRef>
          </c:val>
        </c:ser>
        <c:ser>
          <c:idx val="2"/>
          <c:order val="2"/>
          <c:tx>
            <c:strRef>
              <c:f>'12.data'!$A$4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'12.data'!$B$4:$AD$4</c:f>
              <c:numCache>
                <c:formatCode>#,##0.0</c:formatCode>
                <c:ptCount val="29"/>
                <c:pt idx="0">
                  <c:v>0</c:v>
                </c:pt>
                <c:pt idx="1">
                  <c:v>-0.48874036208919996</c:v>
                </c:pt>
                <c:pt idx="2">
                  <c:v>-5.951201900289993E-2</c:v>
                </c:pt>
                <c:pt idx="3">
                  <c:v>1.3206874058068001</c:v>
                </c:pt>
                <c:pt idx="4">
                  <c:v>1.0591500956255002</c:v>
                </c:pt>
                <c:pt idx="5">
                  <c:v>-0.49309489083229985</c:v>
                </c:pt>
                <c:pt idx="6">
                  <c:v>0.24510946268000022</c:v>
                </c:pt>
                <c:pt idx="7">
                  <c:v>1.0566414044063004</c:v>
                </c:pt>
                <c:pt idx="8">
                  <c:v>1.3794706773765004</c:v>
                </c:pt>
                <c:pt idx="9">
                  <c:v>-0.4407112397934998</c:v>
                </c:pt>
                <c:pt idx="10">
                  <c:v>0.31250786911320028</c:v>
                </c:pt>
                <c:pt idx="11">
                  <c:v>0.76420505771380021</c:v>
                </c:pt>
                <c:pt idx="12">
                  <c:v>1.4259444910060002</c:v>
                </c:pt>
                <c:pt idx="13">
                  <c:v>0.34077537045100037</c:v>
                </c:pt>
                <c:pt idx="14">
                  <c:v>1.0963725460749005</c:v>
                </c:pt>
                <c:pt idx="15">
                  <c:v>2.0515427310636003</c:v>
                </c:pt>
                <c:pt idx="16">
                  <c:v>2.1411024725269003</c:v>
                </c:pt>
                <c:pt idx="17">
                  <c:v>0.72392982608300027</c:v>
                </c:pt>
                <c:pt idx="18">
                  <c:v>1.4684108905204001</c:v>
                </c:pt>
                <c:pt idx="19">
                  <c:v>2.5042885966730002</c:v>
                </c:pt>
                <c:pt idx="20">
                  <c:v>2.8689393182936</c:v>
                </c:pt>
                <c:pt idx="21">
                  <c:v>1.6017487354014002</c:v>
                </c:pt>
                <c:pt idx="22">
                  <c:v>2.4531211043984</c:v>
                </c:pt>
                <c:pt idx="23">
                  <c:v>3.4271689905846001</c:v>
                </c:pt>
                <c:pt idx="24">
                  <c:v>3.8557606889218001</c:v>
                </c:pt>
                <c:pt idx="25">
                  <c:v>2.8031773032667</c:v>
                </c:pt>
                <c:pt idx="26">
                  <c:v>3.6014751760325003</c:v>
                </c:pt>
                <c:pt idx="27">
                  <c:v>4.4063432529566002</c:v>
                </c:pt>
                <c:pt idx="28">
                  <c:v>4.9472947299730006</c:v>
                </c:pt>
              </c:numCache>
            </c:numRef>
          </c:val>
        </c:ser>
        <c:ser>
          <c:idx val="3"/>
          <c:order val="3"/>
          <c:tx>
            <c:strRef>
              <c:f>'12.data'!$A$5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'12.data'!$B$5:$AD$5</c:f>
              <c:numCache>
                <c:formatCode>#,##0.0</c:formatCode>
                <c:ptCount val="29"/>
                <c:pt idx="0">
                  <c:v>0</c:v>
                </c:pt>
                <c:pt idx="1">
                  <c:v>1.0319794152224999</c:v>
                </c:pt>
                <c:pt idx="2">
                  <c:v>0.34567866584649987</c:v>
                </c:pt>
                <c:pt idx="3">
                  <c:v>0.36718427280119986</c:v>
                </c:pt>
                <c:pt idx="4">
                  <c:v>0.5766740846245999</c:v>
                </c:pt>
                <c:pt idx="5">
                  <c:v>0.49775973774599991</c:v>
                </c:pt>
                <c:pt idx="6">
                  <c:v>-0.49671801815220007</c:v>
                </c:pt>
                <c:pt idx="7">
                  <c:v>3.1687567981178</c:v>
                </c:pt>
                <c:pt idx="8">
                  <c:v>2.0735173286851003</c:v>
                </c:pt>
                <c:pt idx="9">
                  <c:v>3.0548221562827003</c:v>
                </c:pt>
                <c:pt idx="10">
                  <c:v>1.7479596758813003</c:v>
                </c:pt>
                <c:pt idx="11">
                  <c:v>1.9383548073487002</c:v>
                </c:pt>
                <c:pt idx="12">
                  <c:v>0.82964228985330024</c:v>
                </c:pt>
                <c:pt idx="13">
                  <c:v>2.6606947704908004</c:v>
                </c:pt>
                <c:pt idx="14">
                  <c:v>2.3381096682977005</c:v>
                </c:pt>
                <c:pt idx="15">
                  <c:v>-1.1803966838224995</c:v>
                </c:pt>
                <c:pt idx="16">
                  <c:v>4.5591844799313002</c:v>
                </c:pt>
                <c:pt idx="17">
                  <c:v>4.6896965852345005</c:v>
                </c:pt>
                <c:pt idx="18">
                  <c:v>5.4827920932357008</c:v>
                </c:pt>
                <c:pt idx="19">
                  <c:v>7.8203260581528014</c:v>
                </c:pt>
                <c:pt idx="20">
                  <c:v>7.8742815044127017</c:v>
                </c:pt>
                <c:pt idx="21">
                  <c:v>8.1890902720414012</c:v>
                </c:pt>
                <c:pt idx="22">
                  <c:v>5.5808827505995016</c:v>
                </c:pt>
                <c:pt idx="23">
                  <c:v>5.8484487776137017</c:v>
                </c:pt>
                <c:pt idx="24">
                  <c:v>6.0361961733488014</c:v>
                </c:pt>
                <c:pt idx="25">
                  <c:v>7.0632466698546015</c:v>
                </c:pt>
                <c:pt idx="26">
                  <c:v>6.4768205475907017</c:v>
                </c:pt>
                <c:pt idx="27">
                  <c:v>6.9551021755721019</c:v>
                </c:pt>
                <c:pt idx="28">
                  <c:v>5.5921824064435022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607168"/>
        <c:axId val="175621248"/>
      </c:barChart>
      <c:lineChart>
        <c:grouping val="standard"/>
        <c:varyColors val="0"/>
        <c:ser>
          <c:idx val="0"/>
          <c:order val="0"/>
          <c:tx>
            <c:strRef>
              <c:f>'12.data'!$A$2</c:f>
              <c:strCache>
                <c:ptCount val="1"/>
                <c:pt idx="0">
                  <c:v>Net FDI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'12.data'!$B$2:$AD$2</c:f>
              <c:numCache>
                <c:formatCode>#,##0.0</c:formatCode>
                <c:ptCount val="29"/>
                <c:pt idx="0">
                  <c:v>0</c:v>
                </c:pt>
                <c:pt idx="1">
                  <c:v>0.74397923450110004</c:v>
                </c:pt>
                <c:pt idx="2">
                  <c:v>0.72863901875379999</c:v>
                </c:pt>
                <c:pt idx="3">
                  <c:v>2.4416389098236002</c:v>
                </c:pt>
                <c:pt idx="4">
                  <c:v>2.9879137010793002</c:v>
                </c:pt>
                <c:pt idx="5">
                  <c:v>1.6969117228994002</c:v>
                </c:pt>
                <c:pt idx="6">
                  <c:v>1.7648258573806002</c:v>
                </c:pt>
                <c:pt idx="7">
                  <c:v>2.5947142314037999</c:v>
                </c:pt>
                <c:pt idx="8">
                  <c:v>2.3768177838344999</c:v>
                </c:pt>
                <c:pt idx="9">
                  <c:v>1.9227230263394999</c:v>
                </c:pt>
                <c:pt idx="10">
                  <c:v>2.4565073799116002</c:v>
                </c:pt>
                <c:pt idx="11">
                  <c:v>3.3564613152126999</c:v>
                </c:pt>
                <c:pt idx="12">
                  <c:v>3.5501949623707998</c:v>
                </c:pt>
                <c:pt idx="13">
                  <c:v>3.3596812939241998</c:v>
                </c:pt>
                <c:pt idx="14">
                  <c:v>3.0080214456033998</c:v>
                </c:pt>
                <c:pt idx="15">
                  <c:v>4.3281486511993004</c:v>
                </c:pt>
                <c:pt idx="16">
                  <c:v>4.8723048248468004</c:v>
                </c:pt>
                <c:pt idx="17">
                  <c:v>4.409870422394401</c:v>
                </c:pt>
                <c:pt idx="18">
                  <c:v>5.2285004515024012</c:v>
                </c:pt>
                <c:pt idx="19">
                  <c:v>6.415531107877201</c:v>
                </c:pt>
                <c:pt idx="20">
                  <c:v>6.8893376568562008</c:v>
                </c:pt>
                <c:pt idx="21">
                  <c:v>6.0526264062250004</c:v>
                </c:pt>
                <c:pt idx="22">
                  <c:v>5.2994781274644005</c:v>
                </c:pt>
                <c:pt idx="23">
                  <c:v>7.3374614726174006</c:v>
                </c:pt>
                <c:pt idx="24">
                  <c:v>7.7970733639598002</c:v>
                </c:pt>
                <c:pt idx="25">
                  <c:v>5.8597260890123</c:v>
                </c:pt>
                <c:pt idx="26">
                  <c:v>6.4328591882110002</c:v>
                </c:pt>
                <c:pt idx="27">
                  <c:v>7.9556030726567002</c:v>
                </c:pt>
                <c:pt idx="28">
                  <c:v>7.5418860194599002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625344"/>
        <c:axId val="175623168"/>
      </c:lineChart>
      <c:catAx>
        <c:axId val="17560716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75621248"/>
        <c:crosses val="autoZero"/>
        <c:auto val="1"/>
        <c:lblAlgn val="ctr"/>
        <c:lblOffset val="100"/>
        <c:noMultiLvlLbl val="0"/>
      </c:catAx>
      <c:valAx>
        <c:axId val="175621248"/>
        <c:scaling>
          <c:orientation val="minMax"/>
          <c:max val="12"/>
          <c:min val="-6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3.9562417958738209E-2"/>
              <c:y val="2.106874093848519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75607168"/>
        <c:crosses val="autoZero"/>
        <c:crossBetween val="between"/>
        <c:majorUnit val="2"/>
      </c:valAx>
      <c:valAx>
        <c:axId val="175623168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6178311129737228"/>
              <c:y val="4.1966776096561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75625344"/>
        <c:crosses val="max"/>
        <c:crossBetween val="between"/>
        <c:majorUnit val="2"/>
      </c:valAx>
      <c:catAx>
        <c:axId val="175625344"/>
        <c:scaling>
          <c:orientation val="minMax"/>
        </c:scaling>
        <c:delete val="1"/>
        <c:axPos val="b"/>
        <c:majorTickMark val="out"/>
        <c:minorTickMark val="none"/>
        <c:tickLblPos val="none"/>
        <c:crossAx val="1756231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4.2890512244757067E-2"/>
          <c:w val="0.91006129328180085"/>
          <c:h val="0.71657443289808209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'13.data'!$A$4</c:f>
              <c:strCache>
                <c:ptCount val="1"/>
                <c:pt idx="0">
                  <c:v>FDI in Hungary without capital in transit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'13.data'!$B$4:$AD$4</c:f>
              <c:numCache>
                <c:formatCode>0.0</c:formatCode>
                <c:ptCount val="29"/>
                <c:pt idx="0">
                  <c:v>0</c:v>
                </c:pt>
                <c:pt idx="1">
                  <c:v>2.51458844629E-2</c:v>
                </c:pt>
                <c:pt idx="2">
                  <c:v>0.68148184884879992</c:v>
                </c:pt>
                <c:pt idx="3">
                  <c:v>2.5998519641591997</c:v>
                </c:pt>
                <c:pt idx="4">
                  <c:v>3.3106383459022997</c:v>
                </c:pt>
                <c:pt idx="5">
                  <c:v>2.4610082984038995</c:v>
                </c:pt>
                <c:pt idx="6">
                  <c:v>2.3906436019864996</c:v>
                </c:pt>
                <c:pt idx="7">
                  <c:v>3.8889121771583994</c:v>
                </c:pt>
                <c:pt idx="8">
                  <c:v>4.2572826682283997</c:v>
                </c:pt>
                <c:pt idx="9">
                  <c:v>2.8290780453485</c:v>
                </c:pt>
                <c:pt idx="10">
                  <c:v>3.411287576211</c:v>
                </c:pt>
                <c:pt idx="11">
                  <c:v>5.1205268267205994</c:v>
                </c:pt>
                <c:pt idx="12">
                  <c:v>5.3587527316905996</c:v>
                </c:pt>
                <c:pt idx="13">
                  <c:v>5.0920236688684994</c:v>
                </c:pt>
                <c:pt idx="14">
                  <c:v>4.9935553907897994</c:v>
                </c:pt>
                <c:pt idx="15">
                  <c:v>6.6779771541597999</c:v>
                </c:pt>
                <c:pt idx="16">
                  <c:v>7.8124538445027003</c:v>
                </c:pt>
                <c:pt idx="17">
                  <c:v>8.1168078330502009</c:v>
                </c:pt>
                <c:pt idx="18">
                  <c:v>8.7985512733086004</c:v>
                </c:pt>
                <c:pt idx="19">
                  <c:v>10.593589994084601</c:v>
                </c:pt>
                <c:pt idx="20">
                  <c:v>11.256563753312202</c:v>
                </c:pt>
                <c:pt idx="21">
                  <c:v>10.460213747911602</c:v>
                </c:pt>
                <c:pt idx="22">
                  <c:v>9.9152038041371018</c:v>
                </c:pt>
                <c:pt idx="23">
                  <c:v>12.289630103689703</c:v>
                </c:pt>
                <c:pt idx="24">
                  <c:v>13.014653745077103</c:v>
                </c:pt>
                <c:pt idx="25">
                  <c:v>11.434269262118402</c:v>
                </c:pt>
                <c:pt idx="26">
                  <c:v>12.357617453059403</c:v>
                </c:pt>
                <c:pt idx="27">
                  <c:v>14.566382388823502</c:v>
                </c:pt>
                <c:pt idx="28">
                  <c:v>14.744177323790803</c:v>
                </c:pt>
              </c:numCache>
            </c:numRef>
          </c:val>
        </c:ser>
        <c:ser>
          <c:idx val="3"/>
          <c:order val="3"/>
          <c:tx>
            <c:strRef>
              <c:f>'13.data'!$A$5</c:f>
              <c:strCache>
                <c:ptCount val="1"/>
                <c:pt idx="0">
                  <c:v>FDI abroad without capital in transit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'13.data'!$B$5:$AD$5</c:f>
              <c:numCache>
                <c:formatCode>#,##0.0</c:formatCode>
                <c:ptCount val="29"/>
                <c:pt idx="0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-2.6559127143100993</c:v>
                </c:pt>
                <c:pt idx="17">
                  <c:v>-3.0483430999605989</c:v>
                </c:pt>
                <c:pt idx="18">
                  <c:v>-2.9114565111106989</c:v>
                </c:pt>
                <c:pt idx="19">
                  <c:v>-3.5194645755116989</c:v>
                </c:pt>
                <c:pt idx="20">
                  <c:v>-3.7086317857605988</c:v>
                </c:pt>
                <c:pt idx="21">
                  <c:v>-3.7489930309909987</c:v>
                </c:pt>
                <c:pt idx="22">
                  <c:v>-3.9571313659763985</c:v>
                </c:pt>
                <c:pt idx="23">
                  <c:v>-4.2935743203760985</c:v>
                </c:pt>
                <c:pt idx="24">
                  <c:v>-4.5589781115622987</c:v>
                </c:pt>
                <c:pt idx="25">
                  <c:v>-4.9159409035511992</c:v>
                </c:pt>
                <c:pt idx="26">
                  <c:v>-5.2661559952934995</c:v>
                </c:pt>
                <c:pt idx="27">
                  <c:v>-5.9521770466118991</c:v>
                </c:pt>
                <c:pt idx="28">
                  <c:v>-6.5436890347759995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985472"/>
        <c:axId val="186999552"/>
      </c:barChart>
      <c:lineChart>
        <c:grouping val="stacked"/>
        <c:varyColors val="0"/>
        <c:ser>
          <c:idx val="0"/>
          <c:order val="0"/>
          <c:tx>
            <c:strRef>
              <c:f>'13.data'!$A$2</c:f>
              <c:strCache>
                <c:ptCount val="1"/>
                <c:pt idx="0">
                  <c:v>FDI in Hungary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'13.data'!$B$2:$AD$2</c:f>
              <c:numCache>
                <c:formatCode>0.0</c:formatCode>
                <c:ptCount val="29"/>
                <c:pt idx="0">
                  <c:v>0</c:v>
                </c:pt>
                <c:pt idx="1">
                  <c:v>6.4248226415600004E-2</c:v>
                </c:pt>
                <c:pt idx="2">
                  <c:v>0.790616648009</c:v>
                </c:pt>
                <c:pt idx="3">
                  <c:v>3.6447602630419</c:v>
                </c:pt>
                <c:pt idx="4">
                  <c:v>4.3555466447848996</c:v>
                </c:pt>
                <c:pt idx="5">
                  <c:v>3.5157992294280995</c:v>
                </c:pt>
                <c:pt idx="6">
                  <c:v>3.5209892716328994</c:v>
                </c:pt>
                <c:pt idx="7">
                  <c:v>5.1218431697870992</c:v>
                </c:pt>
                <c:pt idx="8">
                  <c:v>5.7709337273881989</c:v>
                </c:pt>
                <c:pt idx="9">
                  <c:v>4.4182796950296988</c:v>
                </c:pt>
                <c:pt idx="10">
                  <c:v>5.1275757373144986</c:v>
                </c:pt>
                <c:pt idx="11">
                  <c:v>6.7899954882730986</c:v>
                </c:pt>
                <c:pt idx="12">
                  <c:v>7.1298519543906984</c:v>
                </c:pt>
                <c:pt idx="13">
                  <c:v>6.8631228915685982</c:v>
                </c:pt>
                <c:pt idx="14">
                  <c:v>6.7646546134898982</c:v>
                </c:pt>
                <c:pt idx="15">
                  <c:v>10.926969334723999</c:v>
                </c:pt>
                <c:pt idx="16">
                  <c:v>15.0614460250669</c:v>
                </c:pt>
                <c:pt idx="17">
                  <c:v>16.3595458352147</c:v>
                </c:pt>
                <c:pt idx="18">
                  <c:v>18.1665433499507</c:v>
                </c:pt>
                <c:pt idx="19">
                  <c:v>22.0848429388477</c:v>
                </c:pt>
                <c:pt idx="20">
                  <c:v>22.747816698075599</c:v>
                </c:pt>
                <c:pt idx="21">
                  <c:v>21.951466692674799</c:v>
                </c:pt>
                <c:pt idx="22">
                  <c:v>20.259906486143198</c:v>
                </c:pt>
                <c:pt idx="23">
                  <c:v>24.384713496187196</c:v>
                </c:pt>
                <c:pt idx="24">
                  <c:v>25.352135036229996</c:v>
                </c:pt>
                <c:pt idx="25">
                  <c:v>23.771750553271396</c:v>
                </c:pt>
                <c:pt idx="26">
                  <c:v>24.931323648995797</c:v>
                </c:pt>
                <c:pt idx="27">
                  <c:v>27.490847747775895</c:v>
                </c:pt>
                <c:pt idx="28">
                  <c:v>27.668642682743194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85472"/>
        <c:axId val="186999552"/>
      </c:lineChart>
      <c:lineChart>
        <c:grouping val="standard"/>
        <c:varyColors val="0"/>
        <c:ser>
          <c:idx val="1"/>
          <c:order val="1"/>
          <c:tx>
            <c:strRef>
              <c:f>'13.data'!$A$3</c:f>
              <c:strCache>
                <c:ptCount val="1"/>
                <c:pt idx="0">
                  <c:v>FDI abroad</c:v>
                </c:pt>
              </c:strCache>
            </c:strRef>
          </c:tx>
          <c:spPr>
            <a:ln w="3492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'11.data'!$B$1:$AD$1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'13.data'!$B$3:$AD$3</c:f>
              <c:numCache>
                <c:formatCode>#,##0.0</c:formatCode>
                <c:ptCount val="29"/>
                <c:pt idx="0">
                  <c:v>0</c:v>
                </c:pt>
                <c:pt idx="1">
                  <c:v>0.67973100808550002</c:v>
                </c:pt>
                <c:pt idx="2">
                  <c:v>-6.1977629255199895E-2</c:v>
                </c:pt>
                <c:pt idx="3">
                  <c:v>-1.2031213532182998</c:v>
                </c:pt>
                <c:pt idx="4">
                  <c:v>-1.3676329437055998</c:v>
                </c:pt>
                <c:pt idx="5">
                  <c:v>-1.8188875065286998</c:v>
                </c:pt>
                <c:pt idx="6">
                  <c:v>-1.7561634142522997</c:v>
                </c:pt>
                <c:pt idx="7">
                  <c:v>-2.5271289383832998</c:v>
                </c:pt>
                <c:pt idx="8">
                  <c:v>-3.3941159435536998</c:v>
                </c:pt>
                <c:pt idx="9">
                  <c:v>-2.4955566686901998</c:v>
                </c:pt>
                <c:pt idx="10">
                  <c:v>-2.6710683574028997</c:v>
                </c:pt>
                <c:pt idx="11">
                  <c:v>-3.4335341730603997</c:v>
                </c:pt>
                <c:pt idx="12">
                  <c:v>-3.5796569920198995</c:v>
                </c:pt>
                <c:pt idx="13">
                  <c:v>-3.5034415976443993</c:v>
                </c:pt>
                <c:pt idx="14">
                  <c:v>-3.7566331678864993</c:v>
                </c:pt>
                <c:pt idx="15">
                  <c:v>-6.598820683524699</c:v>
                </c:pt>
                <c:pt idx="16">
                  <c:v>-10.189141200220099</c:v>
                </c:pt>
                <c:pt idx="17">
                  <c:v>-11.9496754128203</c:v>
                </c:pt>
                <c:pt idx="18">
                  <c:v>-12.9380428984483</c:v>
                </c:pt>
                <c:pt idx="19">
                  <c:v>-15.6693118309705</c:v>
                </c:pt>
                <c:pt idx="20">
                  <c:v>-15.8584790412194</c:v>
                </c:pt>
                <c:pt idx="21">
                  <c:v>-15.898840286449801</c:v>
                </c:pt>
                <c:pt idx="22">
                  <c:v>-14.960428358678801</c:v>
                </c:pt>
                <c:pt idx="23">
                  <c:v>-17.047252023569801</c:v>
                </c:pt>
                <c:pt idx="24">
                  <c:v>-17.555061672270199</c:v>
                </c:pt>
                <c:pt idx="25">
                  <c:v>-17.912024464259098</c:v>
                </c:pt>
                <c:pt idx="26">
                  <c:v>-18.498464460784799</c:v>
                </c:pt>
                <c:pt idx="27">
                  <c:v>-19.535244675119198</c:v>
                </c:pt>
                <c:pt idx="28">
                  <c:v>-20.126756663283299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'13.data'!$A$6</c:f>
              <c:strCache>
                <c:ptCount val="1"/>
                <c:pt idx="0">
                  <c:v>Net foreign direct investment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'13.data'!$B$6:$AD$6</c:f>
              <c:numCache>
                <c:formatCode>#,##0.0</c:formatCode>
                <c:ptCount val="29"/>
                <c:pt idx="0">
                  <c:v>0</c:v>
                </c:pt>
                <c:pt idx="1">
                  <c:v>0.74397923450119996</c:v>
                </c:pt>
                <c:pt idx="2">
                  <c:v>0.72863901875389991</c:v>
                </c:pt>
                <c:pt idx="3">
                  <c:v>2.4416389098236997</c:v>
                </c:pt>
                <c:pt idx="4">
                  <c:v>2.9879137010794996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2.5947142314039997</c:v>
                </c:pt>
                <c:pt idx="8">
                  <c:v>2.4799959382602998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3.7094557248640001</c:v>
                </c:pt>
                <c:pt idx="13">
                  <c:v>3.5593610654968995</c:v>
                </c:pt>
                <c:pt idx="14">
                  <c:v>3.2922577509491999</c:v>
                </c:pt>
                <c:pt idx="15">
                  <c:v>4.6123849565451005</c:v>
                </c:pt>
                <c:pt idx="16">
                  <c:v>5.1565411301926005</c:v>
                </c:pt>
                <c:pt idx="17">
                  <c:v>5.068464733089602</c:v>
                </c:pt>
                <c:pt idx="18">
                  <c:v>5.8870947621979015</c:v>
                </c:pt>
                <c:pt idx="19">
                  <c:v>7.0741254185729021</c:v>
                </c:pt>
                <c:pt idx="20">
                  <c:v>7.5479319675516034</c:v>
                </c:pt>
                <c:pt idx="21">
                  <c:v>6.7112207169206037</c:v>
                </c:pt>
                <c:pt idx="22">
                  <c:v>5.9580724381607038</c:v>
                </c:pt>
                <c:pt idx="23">
                  <c:v>7.9960557833136043</c:v>
                </c:pt>
                <c:pt idx="24">
                  <c:v>8.4556756335148044</c:v>
                </c:pt>
                <c:pt idx="25">
                  <c:v>6.5183283585672029</c:v>
                </c:pt>
                <c:pt idx="26">
                  <c:v>7.0914614577659032</c:v>
                </c:pt>
                <c:pt idx="27">
                  <c:v>8.6142053422116032</c:v>
                </c:pt>
                <c:pt idx="28">
                  <c:v>8.2004882890148032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11840"/>
        <c:axId val="187001472"/>
      </c:lineChart>
      <c:catAx>
        <c:axId val="186985472"/>
        <c:scaling>
          <c:orientation val="minMax"/>
        </c:scaling>
        <c:delete val="0"/>
        <c:axPos val="b"/>
        <c:majorTickMark val="out"/>
        <c:minorTickMark val="none"/>
        <c:tickLblPos val="low"/>
        <c:crossAx val="186999552"/>
        <c:crosses val="autoZero"/>
        <c:auto val="1"/>
        <c:lblAlgn val="ctr"/>
        <c:lblOffset val="100"/>
        <c:noMultiLvlLbl val="0"/>
      </c:catAx>
      <c:valAx>
        <c:axId val="186999552"/>
        <c:scaling>
          <c:orientation val="minMax"/>
          <c:max val="30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7747745812270266E-2"/>
              <c:y val="2.88817803143626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985472"/>
        <c:crosses val="autoZero"/>
        <c:crossBetween val="between"/>
        <c:majorUnit val="5"/>
      </c:valAx>
      <c:valAx>
        <c:axId val="18700147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359273795995572"/>
              <c:y val="2.887961888776441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87011840"/>
        <c:crosses val="max"/>
        <c:crossBetween val="between"/>
        <c:majorUnit val="5"/>
      </c:valAx>
      <c:catAx>
        <c:axId val="187011840"/>
        <c:scaling>
          <c:orientation val="minMax"/>
        </c:scaling>
        <c:delete val="1"/>
        <c:axPos val="b"/>
        <c:majorTickMark val="out"/>
        <c:minorTickMark val="none"/>
        <c:tickLblPos val="none"/>
        <c:crossAx val="187001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3849531760575945E-3"/>
          <c:y val="0.88442968923555398"/>
          <c:w val="0.99861504682394242"/>
          <c:h val="0.115570310764445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572350444588588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'14.data'!$A$3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'14.data'!$B$3:$AD$3</c:f>
              <c:numCache>
                <c:formatCode>0</c:formatCode>
                <c:ptCount val="29"/>
                <c:pt idx="0" formatCode="General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3.5590648274131991</c:v>
                </c:pt>
                <c:pt idx="19">
                  <c:v>2.2889829748120993</c:v>
                </c:pt>
                <c:pt idx="20">
                  <c:v>-0.80208728722610001</c:v>
                </c:pt>
                <c:pt idx="21">
                  <c:v>-0.71243423021280006</c:v>
                </c:pt>
                <c:pt idx="22">
                  <c:v>-1.2832352096019997</c:v>
                </c:pt>
                <c:pt idx="23">
                  <c:v>-2.9346764233956995</c:v>
                </c:pt>
                <c:pt idx="24">
                  <c:v>-4.7350601071628997</c:v>
                </c:pt>
                <c:pt idx="25">
                  <c:v>-3.6780978642800997</c:v>
                </c:pt>
                <c:pt idx="26">
                  <c:v>-5.0632117888102002</c:v>
                </c:pt>
                <c:pt idx="27">
                  <c:v>-5.7680570782067004</c:v>
                </c:pt>
                <c:pt idx="28">
                  <c:v>-7.1755253704425996</c:v>
                </c:pt>
              </c:numCache>
            </c:numRef>
          </c:val>
        </c:ser>
        <c:ser>
          <c:idx val="2"/>
          <c:order val="2"/>
          <c:tx>
            <c:strRef>
              <c:f>'14.data'!$A$4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'14.data'!$B$4:$AD$4</c:f>
              <c:numCache>
                <c:formatCode>0</c:formatCode>
                <c:ptCount val="29"/>
                <c:pt idx="0" formatCode="General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-7.4136305455525973</c:v>
                </c:pt>
                <c:pt idx="19">
                  <c:v>-9.4031504392148975</c:v>
                </c:pt>
                <c:pt idx="20">
                  <c:v>-9.6029002350277981</c:v>
                </c:pt>
                <c:pt idx="21">
                  <c:v>-10.455947118618399</c:v>
                </c:pt>
                <c:pt idx="22">
                  <c:v>-10.226883687037999</c:v>
                </c:pt>
                <c:pt idx="23">
                  <c:v>-12.243552741602398</c:v>
                </c:pt>
                <c:pt idx="24">
                  <c:v>-11.485430493202799</c:v>
                </c:pt>
                <c:pt idx="25">
                  <c:v>-11.627311761294399</c:v>
                </c:pt>
                <c:pt idx="26">
                  <c:v>-11.849695772786799</c:v>
                </c:pt>
                <c:pt idx="27">
                  <c:v>-13.6092240099611</c:v>
                </c:pt>
                <c:pt idx="28">
                  <c:v>-13.392117419299201</c:v>
                </c:pt>
              </c:numCache>
            </c:numRef>
          </c:val>
        </c:ser>
        <c:ser>
          <c:idx val="3"/>
          <c:order val="3"/>
          <c:tx>
            <c:strRef>
              <c:f>'14.data'!$A$5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'14.data'!$B$5:$AD$5</c:f>
              <c:numCache>
                <c:formatCode>0</c:formatCode>
                <c:ptCount val="29"/>
                <c:pt idx="0" formatCode="General">
                  <c:v>0</c:v>
                </c:pt>
                <c:pt idx="1">
                  <c:v>-0.60836692029009998</c:v>
                </c:pt>
                <c:pt idx="2">
                  <c:v>0.46621332242119984</c:v>
                </c:pt>
                <c:pt idx="3">
                  <c:v>0.44322493407269969</c:v>
                </c:pt>
                <c:pt idx="4">
                  <c:v>0.15777314501029982</c:v>
                </c:pt>
                <c:pt idx="5">
                  <c:v>1.2413715145294999</c:v>
                </c:pt>
                <c:pt idx="6">
                  <c:v>1.0728672120735998</c:v>
                </c:pt>
                <c:pt idx="7">
                  <c:v>1.9319721486795998</c:v>
                </c:pt>
                <c:pt idx="8">
                  <c:v>1.7147253127833997</c:v>
                </c:pt>
                <c:pt idx="9">
                  <c:v>2.4058115119177996</c:v>
                </c:pt>
                <c:pt idx="10">
                  <c:v>2.3745825795227997</c:v>
                </c:pt>
                <c:pt idx="11">
                  <c:v>2.3723904793698996</c:v>
                </c:pt>
                <c:pt idx="12">
                  <c:v>2.1155118780470996</c:v>
                </c:pt>
                <c:pt idx="13">
                  <c:v>1.4838204725303996</c:v>
                </c:pt>
                <c:pt idx="14">
                  <c:v>0.68399021997369958</c:v>
                </c:pt>
                <c:pt idx="15">
                  <c:v>1.7395799736083997</c:v>
                </c:pt>
                <c:pt idx="16">
                  <c:v>1.5853145692483996</c:v>
                </c:pt>
                <c:pt idx="17">
                  <c:v>1.3706908383992995</c:v>
                </c:pt>
                <c:pt idx="18">
                  <c:v>0.14299875483469959</c:v>
                </c:pt>
                <c:pt idx="19">
                  <c:v>4.1892983141799567E-2</c:v>
                </c:pt>
                <c:pt idx="20">
                  <c:v>0.88172207196429941</c:v>
                </c:pt>
                <c:pt idx="21">
                  <c:v>0.51818216599099953</c:v>
                </c:pt>
                <c:pt idx="22">
                  <c:v>-0.38085107652170047</c:v>
                </c:pt>
                <c:pt idx="23">
                  <c:v>-0.32004383256230051</c:v>
                </c:pt>
                <c:pt idx="24">
                  <c:v>-0.63580528715870055</c:v>
                </c:pt>
                <c:pt idx="25">
                  <c:v>-1.0205959679892005</c:v>
                </c:pt>
                <c:pt idx="26">
                  <c:v>-1.7020534277728006</c:v>
                </c:pt>
                <c:pt idx="27">
                  <c:v>-2.7332701881369008</c:v>
                </c:pt>
                <c:pt idx="28">
                  <c:v>-2.9215441844491008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824192"/>
        <c:axId val="122825728"/>
      </c:barChart>
      <c:lineChart>
        <c:grouping val="standard"/>
        <c:varyColors val="0"/>
        <c:ser>
          <c:idx val="0"/>
          <c:order val="0"/>
          <c:tx>
            <c:strRef>
              <c:f>'14.data'!$A$2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'14.data'!$B$2:$AD$2</c:f>
              <c:numCache>
                <c:formatCode>0</c:formatCode>
                <c:ptCount val="29"/>
                <c:pt idx="0" formatCode="General">
                  <c:v>0</c:v>
                </c:pt>
                <c:pt idx="1">
                  <c:v>1.1307137645156997</c:v>
                </c:pt>
                <c:pt idx="2">
                  <c:v>3.6822109576893993</c:v>
                </c:pt>
                <c:pt idx="3">
                  <c:v>6.3100507241651984</c:v>
                </c:pt>
                <c:pt idx="4">
                  <c:v>8.0235559240026983</c:v>
                </c:pt>
                <c:pt idx="5">
                  <c:v>6.5212671593594997</c:v>
                </c:pt>
                <c:pt idx="6">
                  <c:v>6.0952736852099996</c:v>
                </c:pt>
                <c:pt idx="7">
                  <c:v>5.5582792774068004</c:v>
                </c:pt>
                <c:pt idx="8">
                  <c:v>5.666200415571101</c:v>
                </c:pt>
                <c:pt idx="9">
                  <c:v>5.3653785675532006</c:v>
                </c:pt>
                <c:pt idx="10">
                  <c:v>5.499872946108801</c:v>
                </c:pt>
                <c:pt idx="11">
                  <c:v>3.843680257664301</c:v>
                </c:pt>
                <c:pt idx="12">
                  <c:v>4.2279281993933013</c:v>
                </c:pt>
                <c:pt idx="13">
                  <c:v>3.9510215292827002</c:v>
                </c:pt>
                <c:pt idx="14">
                  <c:v>3.2153676140084011</c:v>
                </c:pt>
                <c:pt idx="15">
                  <c:v>1.2479501014723007</c:v>
                </c:pt>
                <c:pt idx="16">
                  <c:v>0.97025971210920114</c:v>
                </c:pt>
                <c:pt idx="17">
                  <c:v>-0.44829669617079881</c:v>
                </c:pt>
                <c:pt idx="18">
                  <c:v>-3.7115669633046986</c:v>
                </c:pt>
                <c:pt idx="19">
                  <c:v>-7.0722744812609983</c:v>
                </c:pt>
                <c:pt idx="20">
                  <c:v>-9.5232654502895979</c:v>
                </c:pt>
                <c:pt idx="21">
                  <c:v>-10.650199182840199</c:v>
                </c:pt>
                <c:pt idx="22">
                  <c:v>-11.890969973161699</c:v>
                </c:pt>
                <c:pt idx="23">
                  <c:v>-15.498272997560397</c:v>
                </c:pt>
                <c:pt idx="24">
                  <c:v>-16.8562958875244</c:v>
                </c:pt>
                <c:pt idx="25">
                  <c:v>-16.3260055935637</c:v>
                </c:pt>
                <c:pt idx="26">
                  <c:v>-18.614960989369798</c:v>
                </c:pt>
                <c:pt idx="27">
                  <c:v>-22.110551276304697</c:v>
                </c:pt>
                <c:pt idx="28">
                  <c:v>-23.489186974190901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829824"/>
        <c:axId val="122827904"/>
      </c:lineChart>
      <c:catAx>
        <c:axId val="12282419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825728"/>
        <c:crosses val="autoZero"/>
        <c:auto val="1"/>
        <c:lblAlgn val="ctr"/>
        <c:lblOffset val="100"/>
        <c:tickLblSkip val="1"/>
        <c:noMultiLvlLbl val="0"/>
      </c:catAx>
      <c:valAx>
        <c:axId val="122825728"/>
        <c:scaling>
          <c:orientation val="minMax"/>
          <c:max val="10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baseline="0">
                    <a:effectLst/>
                  </a:rPr>
                  <a:t>billion euro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912238209744414E-2"/>
              <c:y val="2.797923009966811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824192"/>
        <c:crosses val="autoZero"/>
        <c:crossBetween val="between"/>
        <c:majorUnit val="5"/>
      </c:valAx>
      <c:valAx>
        <c:axId val="122827904"/>
        <c:scaling>
          <c:orientation val="minMax"/>
          <c:max val="1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 baseline="0"/>
                  <a:t>billion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357492080495756"/>
              <c:y val="4.188738100680792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829824"/>
        <c:crosses val="max"/>
        <c:crossBetween val="between"/>
        <c:majorUnit val="5"/>
      </c:valAx>
      <c:catAx>
        <c:axId val="122829824"/>
        <c:scaling>
          <c:orientation val="minMax"/>
        </c:scaling>
        <c:delete val="1"/>
        <c:axPos val="b"/>
        <c:majorTickMark val="out"/>
        <c:minorTickMark val="none"/>
        <c:tickLblPos val="none"/>
        <c:crossAx val="12282790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056"/>
          <c:h val="0.7205728202469988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'15.data'!$A$3</c:f>
              <c:strCache>
                <c:ptCount val="1"/>
                <c:pt idx="0">
                  <c:v>Forint-denominated government securities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'15.data'!$B$3:$AD$3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-0.81608498431640009</c:v>
                </c:pt>
                <c:pt idx="2">
                  <c:v>0.14205117470329998</c:v>
                </c:pt>
                <c:pt idx="3">
                  <c:v>-2.9383253536833003</c:v>
                </c:pt>
                <c:pt idx="4">
                  <c:v>-2.9548941913691005</c:v>
                </c:pt>
                <c:pt idx="5">
                  <c:v>-3.8658809123274005</c:v>
                </c:pt>
                <c:pt idx="6">
                  <c:v>-3.2246820901865005</c:v>
                </c:pt>
                <c:pt idx="7">
                  <c:v>-4.3863992524032005</c:v>
                </c:pt>
                <c:pt idx="8">
                  <c:v>-2.3581101268982008</c:v>
                </c:pt>
                <c:pt idx="9">
                  <c:v>-3.6910805426848006</c:v>
                </c:pt>
                <c:pt idx="10">
                  <c:v>-2.2398363599801003</c:v>
                </c:pt>
                <c:pt idx="11">
                  <c:v>-2.4848003360236004</c:v>
                </c:pt>
                <c:pt idx="12">
                  <c:v>-0.35513626175620061</c:v>
                </c:pt>
                <c:pt idx="13">
                  <c:v>1.0590421421490994</c:v>
                </c:pt>
                <c:pt idx="14">
                  <c:v>2.7103211934213993</c:v>
                </c:pt>
                <c:pt idx="15">
                  <c:v>2.5399017512436992</c:v>
                </c:pt>
                <c:pt idx="16">
                  <c:v>3.2259727122736992</c:v>
                </c:pt>
                <c:pt idx="17">
                  <c:v>2.8815050900778991</c:v>
                </c:pt>
                <c:pt idx="18">
                  <c:v>4.9903692941093993</c:v>
                </c:pt>
                <c:pt idx="19">
                  <c:v>5.2070551250078996</c:v>
                </c:pt>
                <c:pt idx="20">
                  <c:v>5.0101021109654997</c:v>
                </c:pt>
                <c:pt idx="21">
                  <c:v>6.5454890838948998</c:v>
                </c:pt>
                <c:pt idx="22">
                  <c:v>6.0872280292234002</c:v>
                </c:pt>
                <c:pt idx="23">
                  <c:v>5.3279736542745999</c:v>
                </c:pt>
                <c:pt idx="24">
                  <c:v>5.4676569426755997</c:v>
                </c:pt>
                <c:pt idx="25">
                  <c:v>5.9433589680195995</c:v>
                </c:pt>
                <c:pt idx="26">
                  <c:v>4.7022985958983998</c:v>
                </c:pt>
                <c:pt idx="27">
                  <c:v>5.1318047387643002</c:v>
                </c:pt>
                <c:pt idx="28">
                  <c:v>5.3910252149922</c:v>
                </c:pt>
              </c:numCache>
            </c:numRef>
          </c:val>
        </c:ser>
        <c:ser>
          <c:idx val="2"/>
          <c:order val="2"/>
          <c:tx>
            <c:strRef>
              <c:f>'15.data'!$A$4</c:f>
              <c:strCache>
                <c:ptCount val="1"/>
                <c:pt idx="0">
                  <c:v>Net FX-loans and FX-bonds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'15.data'!$B$4:$AD$4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1.0788281225299998</c:v>
                </c:pt>
                <c:pt idx="2">
                  <c:v>1.1899885829710997</c:v>
                </c:pt>
                <c:pt idx="3">
                  <c:v>8.0148920142122009</c:v>
                </c:pt>
                <c:pt idx="4">
                  <c:v>12.745801505306501</c:v>
                </c:pt>
                <c:pt idx="5">
                  <c:v>12.440335191569401</c:v>
                </c:pt>
                <c:pt idx="6">
                  <c:v>15.294991381085502</c:v>
                </c:pt>
                <c:pt idx="7">
                  <c:v>14.617880952538902</c:v>
                </c:pt>
                <c:pt idx="8">
                  <c:v>16.691537386946802</c:v>
                </c:pt>
                <c:pt idx="9">
                  <c:v>17.357747691263501</c:v>
                </c:pt>
                <c:pt idx="10">
                  <c:v>16.222489240906501</c:v>
                </c:pt>
                <c:pt idx="11">
                  <c:v>15.205647917969102</c:v>
                </c:pt>
                <c:pt idx="12">
                  <c:v>18.029967212617205</c:v>
                </c:pt>
                <c:pt idx="13">
                  <c:v>18.334293511664807</c:v>
                </c:pt>
                <c:pt idx="14">
                  <c:v>20.013076033592807</c:v>
                </c:pt>
                <c:pt idx="15">
                  <c:v>17.447753121957209</c:v>
                </c:pt>
                <c:pt idx="16">
                  <c:v>16.140211699769111</c:v>
                </c:pt>
                <c:pt idx="17">
                  <c:v>16.111285286586508</c:v>
                </c:pt>
                <c:pt idx="18">
                  <c:v>14.076435296440009</c:v>
                </c:pt>
                <c:pt idx="19">
                  <c:v>11.701109051932409</c:v>
                </c:pt>
                <c:pt idx="20">
                  <c:v>11.697762652061909</c:v>
                </c:pt>
                <c:pt idx="21">
                  <c:v>9.92079336708691</c:v>
                </c:pt>
                <c:pt idx="22">
                  <c:v>6.8692477435868096</c:v>
                </c:pt>
                <c:pt idx="23">
                  <c:v>8.9502237423402082</c:v>
                </c:pt>
                <c:pt idx="24">
                  <c:v>10.272138301442808</c:v>
                </c:pt>
                <c:pt idx="25">
                  <c:v>10.612199762419609</c:v>
                </c:pt>
                <c:pt idx="26">
                  <c:v>9.8390828551407079</c:v>
                </c:pt>
                <c:pt idx="27">
                  <c:v>7.0072618286000079</c:v>
                </c:pt>
                <c:pt idx="28">
                  <c:v>7.1014987661578077</c:v>
                </c:pt>
              </c:numCache>
            </c:numRef>
          </c:val>
        </c:ser>
        <c:ser>
          <c:idx val="3"/>
          <c:order val="3"/>
          <c:tx>
            <c:strRef>
              <c:f>'15.data'!$A$5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'15.data'!$B$5:$AD$5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</c:numCache>
            </c:numRef>
          </c:val>
        </c:ser>
        <c:ser>
          <c:idx val="4"/>
          <c:order val="4"/>
          <c:tx>
            <c:strRef>
              <c:f>'15.data'!$A$6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'15.data'!$B$6:$AD$6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-1.3806937258399999E-2</c:v>
                </c:pt>
                <c:pt idx="2">
                  <c:v>-4.5964880083999987E-3</c:v>
                </c:pt>
                <c:pt idx="3">
                  <c:v>0.57352161364270005</c:v>
                </c:pt>
                <c:pt idx="4">
                  <c:v>0.43746643818170006</c:v>
                </c:pt>
                <c:pt idx="5">
                  <c:v>2.278514934995</c:v>
                </c:pt>
                <c:pt idx="6">
                  <c:v>3.2731692798815</c:v>
                </c:pt>
                <c:pt idx="7">
                  <c:v>3.8443979634845999</c:v>
                </c:pt>
                <c:pt idx="8">
                  <c:v>2.8152708300835001</c:v>
                </c:pt>
                <c:pt idx="9">
                  <c:v>3.6644414647954</c:v>
                </c:pt>
                <c:pt idx="10">
                  <c:v>3.3526970198604</c:v>
                </c:pt>
                <c:pt idx="11">
                  <c:v>6.2616395838320997</c:v>
                </c:pt>
                <c:pt idx="12">
                  <c:v>2.4304899610931998</c:v>
                </c:pt>
                <c:pt idx="13">
                  <c:v>3.0219056651429996</c:v>
                </c:pt>
                <c:pt idx="14">
                  <c:v>2.8782917261640995</c:v>
                </c:pt>
                <c:pt idx="15">
                  <c:v>5.1063967112604001</c:v>
                </c:pt>
                <c:pt idx="16">
                  <c:v>3.1629743531464003</c:v>
                </c:pt>
                <c:pt idx="17">
                  <c:v>2.3679389932662005</c:v>
                </c:pt>
                <c:pt idx="18">
                  <c:v>1.9748144494082005</c:v>
                </c:pt>
                <c:pt idx="19">
                  <c:v>2.7195671354048008</c:v>
                </c:pt>
                <c:pt idx="20">
                  <c:v>1.6739129704775009</c:v>
                </c:pt>
                <c:pt idx="21">
                  <c:v>1.3488701733931008</c:v>
                </c:pt>
                <c:pt idx="22">
                  <c:v>0.97037841450430085</c:v>
                </c:pt>
                <c:pt idx="23">
                  <c:v>1.3356550838839008</c:v>
                </c:pt>
                <c:pt idx="24">
                  <c:v>0.4891915618440007</c:v>
                </c:pt>
                <c:pt idx="25">
                  <c:v>0.53997614225790069</c:v>
                </c:pt>
                <c:pt idx="26">
                  <c:v>0.62516175041980071</c:v>
                </c:pt>
                <c:pt idx="27">
                  <c:v>1.3837100915873008</c:v>
                </c:pt>
                <c:pt idx="28">
                  <c:v>0.84830820442370081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7294848"/>
        <c:axId val="187296384"/>
      </c:barChart>
      <c:lineChart>
        <c:grouping val="standard"/>
        <c:varyColors val="0"/>
        <c:ser>
          <c:idx val="0"/>
          <c:order val="0"/>
          <c:tx>
            <c:strRef>
              <c:f>'15.data'!$A$2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'15.data'!$B$2:$AD$2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3.5590632706132093</c:v>
                </c:pt>
                <c:pt idx="19">
                  <c:v>2.2889814180121091</c:v>
                </c:pt>
                <c:pt idx="20">
                  <c:v>-0.80208884402609271</c:v>
                </c:pt>
                <c:pt idx="21">
                  <c:v>-0.71243578701279531</c:v>
                </c:pt>
                <c:pt idx="22">
                  <c:v>-1.2832367664019935</c:v>
                </c:pt>
                <c:pt idx="23">
                  <c:v>-2.9346779801956968</c:v>
                </c:pt>
                <c:pt idx="24">
                  <c:v>-4.7350616639628971</c:v>
                </c:pt>
                <c:pt idx="25">
                  <c:v>-3.6780994210800966</c:v>
                </c:pt>
                <c:pt idx="26">
                  <c:v>-5.0632133456102002</c:v>
                </c:pt>
                <c:pt idx="27">
                  <c:v>-5.7680586350067005</c:v>
                </c:pt>
                <c:pt idx="28">
                  <c:v>-7.1755269272426023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173504"/>
        <c:axId val="187171584"/>
      </c:lineChart>
      <c:catAx>
        <c:axId val="1872948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7296384"/>
        <c:crosses val="autoZero"/>
        <c:auto val="1"/>
        <c:lblAlgn val="ctr"/>
        <c:lblOffset val="100"/>
        <c:tickLblSkip val="1"/>
        <c:noMultiLvlLbl val="0"/>
      </c:catAx>
      <c:valAx>
        <c:axId val="187296384"/>
        <c:scaling>
          <c:orientation val="minMax"/>
          <c:max val="30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8039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294848"/>
        <c:crosses val="autoZero"/>
        <c:crossBetween val="between"/>
        <c:majorUnit val="5"/>
      </c:valAx>
      <c:valAx>
        <c:axId val="18717158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415541711329989"/>
              <c:y val="4.534346999728482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173504"/>
        <c:crosses val="max"/>
        <c:crossBetween val="between"/>
        <c:majorUnit val="5"/>
      </c:valAx>
      <c:catAx>
        <c:axId val="187173504"/>
        <c:scaling>
          <c:orientation val="minMax"/>
        </c:scaling>
        <c:delete val="1"/>
        <c:axPos val="b"/>
        <c:majorTickMark val="out"/>
        <c:minorTickMark val="none"/>
        <c:tickLblPos val="none"/>
        <c:crossAx val="1871715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9212450324587167"/>
          <c:w val="1"/>
          <c:h val="0.1078754760509411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056"/>
          <c:h val="0.761424023472986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'16.data'!$A$2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'16.data'!$B$2:$AD$2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-10.612978106289898</c:v>
                </c:pt>
                <c:pt idx="19">
                  <c:v>-13.163364305010198</c:v>
                </c:pt>
                <c:pt idx="20">
                  <c:v>-12.934129219648998</c:v>
                </c:pt>
                <c:pt idx="21">
                  <c:v>-14.504791841590698</c:v>
                </c:pt>
                <c:pt idx="22">
                  <c:v>-14.856629233727199</c:v>
                </c:pt>
                <c:pt idx="23">
                  <c:v>-16.849629593995299</c:v>
                </c:pt>
                <c:pt idx="24">
                  <c:v>-16.429005931074201</c:v>
                </c:pt>
                <c:pt idx="25">
                  <c:v>-17.6017275440703</c:v>
                </c:pt>
                <c:pt idx="26">
                  <c:v>-17.801706874433599</c:v>
                </c:pt>
                <c:pt idx="27">
                  <c:v>-18.295319137745199</c:v>
                </c:pt>
                <c:pt idx="28">
                  <c:v>-17.965639091940801</c:v>
                </c:pt>
              </c:numCache>
            </c:numRef>
          </c:val>
        </c:ser>
        <c:ser>
          <c:idx val="1"/>
          <c:order val="1"/>
          <c:tx>
            <c:strRef>
              <c:f>'16.data'!$A$3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'16.data'!$B$3:$AD$3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-3.1993475607372996</c:v>
                </c:pt>
                <c:pt idx="19">
                  <c:v>-3.7602138657952997</c:v>
                </c:pt>
                <c:pt idx="20">
                  <c:v>-3.3312289846211995</c:v>
                </c:pt>
                <c:pt idx="21">
                  <c:v>-4.0488447229722997</c:v>
                </c:pt>
                <c:pt idx="22">
                  <c:v>-4.6297455466891995</c:v>
                </c:pt>
                <c:pt idx="23">
                  <c:v>-4.6060768523928992</c:v>
                </c:pt>
                <c:pt idx="24">
                  <c:v>-4.9435754378713987</c:v>
                </c:pt>
                <c:pt idx="25">
                  <c:v>-5.9744157827758988</c:v>
                </c:pt>
                <c:pt idx="26">
                  <c:v>-5.9520111016467991</c:v>
                </c:pt>
                <c:pt idx="27">
                  <c:v>-4.6860951277840996</c:v>
                </c:pt>
                <c:pt idx="28">
                  <c:v>-4.5735216726415997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791232"/>
        <c:axId val="187792768"/>
      </c:barChart>
      <c:lineChart>
        <c:grouping val="standard"/>
        <c:varyColors val="0"/>
        <c:ser>
          <c:idx val="2"/>
          <c:order val="2"/>
          <c:tx>
            <c:strRef>
              <c:f>'16.data'!$A$4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'16.data'!$B$4:$AD$4</c:f>
              <c:numCache>
                <c:formatCode>0.0</c:formatCode>
                <c:ptCount val="29"/>
                <c:pt idx="0" formatCode="General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-7.4136305455525982</c:v>
                </c:pt>
                <c:pt idx="19">
                  <c:v>-9.4031504392148975</c:v>
                </c:pt>
                <c:pt idx="20">
                  <c:v>-9.6029002350277981</c:v>
                </c:pt>
                <c:pt idx="21">
                  <c:v>-10.455947118618399</c:v>
                </c:pt>
                <c:pt idx="22">
                  <c:v>-10.226883687038001</c:v>
                </c:pt>
                <c:pt idx="23">
                  <c:v>-12.2435527416024</c:v>
                </c:pt>
                <c:pt idx="24">
                  <c:v>-11.485430493202802</c:v>
                </c:pt>
                <c:pt idx="25">
                  <c:v>-11.627311761294401</c:v>
                </c:pt>
                <c:pt idx="26">
                  <c:v>-11.849695772786799</c:v>
                </c:pt>
                <c:pt idx="27">
                  <c:v>-13.6092240099611</c:v>
                </c:pt>
                <c:pt idx="28">
                  <c:v>-13.392117419299201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00960"/>
        <c:axId val="187799040"/>
      </c:lineChart>
      <c:catAx>
        <c:axId val="18779123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7792768"/>
        <c:crosses val="autoZero"/>
        <c:auto val="1"/>
        <c:lblAlgn val="ctr"/>
        <c:lblOffset val="100"/>
        <c:tickLblSkip val="1"/>
        <c:noMultiLvlLbl val="0"/>
      </c:catAx>
      <c:valAx>
        <c:axId val="187792768"/>
        <c:scaling>
          <c:orientation val="minMax"/>
          <c:max val="10"/>
          <c:min val="-2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5.1061198535678497E-2"/>
              <c:y val="1.75287159627317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791232"/>
        <c:crosses val="autoZero"/>
        <c:crossBetween val="between"/>
        <c:majorUnit val="5"/>
      </c:valAx>
      <c:valAx>
        <c:axId val="187799040"/>
        <c:scaling>
          <c:orientation val="minMax"/>
          <c:max val="1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505697281297154"/>
              <c:y val="1.75287794712993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87800960"/>
        <c:crosses val="max"/>
        <c:crossBetween val="between"/>
        <c:majorUnit val="5"/>
      </c:valAx>
      <c:catAx>
        <c:axId val="187800960"/>
        <c:scaling>
          <c:orientation val="minMax"/>
        </c:scaling>
        <c:delete val="1"/>
        <c:axPos val="b"/>
        <c:majorTickMark val="out"/>
        <c:minorTickMark val="none"/>
        <c:tickLblPos val="none"/>
        <c:crossAx val="1877990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639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081E-2"/>
          <c:y val="4.8304659409736932E-2"/>
          <c:w val="0.90810026945198896"/>
          <c:h val="0.720397732415109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'17.data'!$A$2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'17.data'!$B$2:$AD$2</c:f>
              <c:numCache>
                <c:formatCode>0.0</c:formatCode>
                <c:ptCount val="29"/>
                <c:pt idx="0">
                  <c:v>3.0705308609155746</c:v>
                </c:pt>
                <c:pt idx="1">
                  <c:v>4.1250316010929948</c:v>
                </c:pt>
                <c:pt idx="2">
                  <c:v>6.500273995589481</c:v>
                </c:pt>
                <c:pt idx="3">
                  <c:v>9.0421484151400371</c:v>
                </c:pt>
                <c:pt idx="4">
                  <c:v>10.781335122638767</c:v>
                </c:pt>
                <c:pt idx="5">
                  <c:v>9.2704938201724314</c:v>
                </c:pt>
                <c:pt idx="6">
                  <c:v>8.6654491577172532</c:v>
                </c:pt>
                <c:pt idx="7">
                  <c:v>8.0383459406053035</c:v>
                </c:pt>
                <c:pt idx="8">
                  <c:v>8.0620325240931709</c:v>
                </c:pt>
                <c:pt idx="9">
                  <c:v>7.6201378803896889</c:v>
                </c:pt>
                <c:pt idx="10">
                  <c:v>7.6551137191719185</c:v>
                </c:pt>
                <c:pt idx="11">
                  <c:v>5.9589876263117851</c:v>
                </c:pt>
                <c:pt idx="12">
                  <c:v>6.278647157383392</c:v>
                </c:pt>
                <c:pt idx="13">
                  <c:v>5.9160696372137522</c:v>
                </c:pt>
                <c:pt idx="14">
                  <c:v>4.9985062142160448</c:v>
                </c:pt>
                <c:pt idx="15">
                  <c:v>2.9438755590681063</c:v>
                </c:pt>
                <c:pt idx="16">
                  <c:v>2.5559387413423988</c:v>
                </c:pt>
                <c:pt idx="17">
                  <c:v>0.57849855147745211</c:v>
                </c:pt>
                <c:pt idx="18">
                  <c:v>-2.6026346756164518</c:v>
                </c:pt>
                <c:pt idx="19">
                  <c:v>-5.8214377099340062</c:v>
                </c:pt>
                <c:pt idx="20">
                  <c:v>-8.369856622120027</c:v>
                </c:pt>
                <c:pt idx="21">
                  <c:v>-9.5121273354833704</c:v>
                </c:pt>
                <c:pt idx="22">
                  <c:v>-10.756929688603666</c:v>
                </c:pt>
                <c:pt idx="23">
                  <c:v>-14.36536503391228</c:v>
                </c:pt>
                <c:pt idx="24">
                  <c:v>-15.73410141211393</c:v>
                </c:pt>
                <c:pt idx="25">
                  <c:v>-15.209203171872705</c:v>
                </c:pt>
                <c:pt idx="26">
                  <c:v>-16.594680874970891</c:v>
                </c:pt>
                <c:pt idx="27">
                  <c:v>-19.82883269543029</c:v>
                </c:pt>
                <c:pt idx="28">
                  <c:v>-21.23298755656543</c:v>
                </c:pt>
              </c:numCache>
            </c:numRef>
          </c:val>
        </c:ser>
        <c:ser>
          <c:idx val="2"/>
          <c:order val="2"/>
          <c:tx>
            <c:strRef>
              <c:f>'17.data'!$A$3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'17.data'!$B$3:$AD$3</c:f>
              <c:numCache>
                <c:formatCode>0.0</c:formatCode>
                <c:ptCount val="29"/>
                <c:pt idx="0">
                  <c:v>2.0233532116770356</c:v>
                </c:pt>
                <c:pt idx="1">
                  <c:v>-1.0706952607184923</c:v>
                </c:pt>
                <c:pt idx="2">
                  <c:v>-3.7993529447075236E-2</c:v>
                </c:pt>
                <c:pt idx="3">
                  <c:v>2.5610554327687343</c:v>
                </c:pt>
                <c:pt idx="4">
                  <c:v>7.6585350684340003</c:v>
                </c:pt>
                <c:pt idx="5">
                  <c:v>2.3618843993403322</c:v>
                </c:pt>
                <c:pt idx="6">
                  <c:v>3.1261678800713062</c:v>
                </c:pt>
                <c:pt idx="7">
                  <c:v>3.5473831050255811</c:v>
                </c:pt>
                <c:pt idx="8">
                  <c:v>4.5690739035951839</c:v>
                </c:pt>
                <c:pt idx="9">
                  <c:v>8.4849876043848056</c:v>
                </c:pt>
                <c:pt idx="10">
                  <c:v>6.9143995272141829</c:v>
                </c:pt>
                <c:pt idx="11">
                  <c:v>7.2821259059074901</c:v>
                </c:pt>
                <c:pt idx="12">
                  <c:v>5.9160711630371052</c:v>
                </c:pt>
                <c:pt idx="13">
                  <c:v>6.6324380317814597</c:v>
                </c:pt>
                <c:pt idx="14">
                  <c:v>9.4435023804626894</c:v>
                </c:pt>
                <c:pt idx="15">
                  <c:v>9.5138048669514923</c:v>
                </c:pt>
                <c:pt idx="16">
                  <c:v>9.0381810253268924</c:v>
                </c:pt>
                <c:pt idx="17">
                  <c:v>10.196303379627182</c:v>
                </c:pt>
                <c:pt idx="18">
                  <c:v>11.262028468818524</c:v>
                </c:pt>
                <c:pt idx="19">
                  <c:v>13.058502463407491</c:v>
                </c:pt>
                <c:pt idx="20">
                  <c:v>14.004515880897918</c:v>
                </c:pt>
                <c:pt idx="21">
                  <c:v>13.583285385452843</c:v>
                </c:pt>
                <c:pt idx="22">
                  <c:v>14.147056214344472</c:v>
                </c:pt>
                <c:pt idx="23">
                  <c:v>14.689736535872939</c:v>
                </c:pt>
                <c:pt idx="24">
                  <c:v>15.747708268350701</c:v>
                </c:pt>
                <c:pt idx="25">
                  <c:v>17.422211238488181</c:v>
                </c:pt>
                <c:pt idx="26">
                  <c:v>17.248204170846044</c:v>
                </c:pt>
                <c:pt idx="27">
                  <c:v>18.699537231507254</c:v>
                </c:pt>
                <c:pt idx="28">
                  <c:v>20.388281770638326</c:v>
                </c:pt>
              </c:numCache>
            </c:numRef>
          </c:val>
        </c:ser>
        <c:ser>
          <c:idx val="3"/>
          <c:order val="3"/>
          <c:tx>
            <c:strRef>
              <c:f>'17.data'!$A$4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'17.data'!$B$1:$AD$1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'17.data'!$B$4:$AD$4</c:f>
              <c:numCache>
                <c:formatCode>0.0</c:formatCode>
                <c:ptCount val="29"/>
                <c:pt idx="0">
                  <c:v>-0.94576626336049796</c:v>
                </c:pt>
                <c:pt idx="1">
                  <c:v>-1.842787380672728</c:v>
                </c:pt>
                <c:pt idx="2">
                  <c:v>-2.2065079836560919</c:v>
                </c:pt>
                <c:pt idx="3">
                  <c:v>-2.6634567843076331</c:v>
                </c:pt>
                <c:pt idx="4">
                  <c:v>-1.9856154464091116</c:v>
                </c:pt>
                <c:pt idx="5">
                  <c:v>-1.2752393546607124</c:v>
                </c:pt>
                <c:pt idx="6">
                  <c:v>-0.9714306295676769</c:v>
                </c:pt>
                <c:pt idx="7">
                  <c:v>-0.99915226424739956</c:v>
                </c:pt>
                <c:pt idx="8">
                  <c:v>-1.0517980451155875</c:v>
                </c:pt>
                <c:pt idx="9">
                  <c:v>-1.4064925023971111</c:v>
                </c:pt>
                <c:pt idx="10">
                  <c:v>-2.145983361923637</c:v>
                </c:pt>
                <c:pt idx="11">
                  <c:v>-2.6683317953592747</c:v>
                </c:pt>
                <c:pt idx="12">
                  <c:v>-3.1675156423240871</c:v>
                </c:pt>
                <c:pt idx="13">
                  <c:v>-3.6279082629777806</c:v>
                </c:pt>
                <c:pt idx="14">
                  <c:v>-4.2313443222293419</c:v>
                </c:pt>
                <c:pt idx="15">
                  <c:v>-4.8079165377995672</c:v>
                </c:pt>
                <c:pt idx="16">
                  <c:v>-5.1632006282819445</c:v>
                </c:pt>
                <c:pt idx="17">
                  <c:v>-5.4735180586516776</c:v>
                </c:pt>
                <c:pt idx="18">
                  <c:v>-5.769773183569388</c:v>
                </c:pt>
                <c:pt idx="19">
                  <c:v>-5.735851291910965</c:v>
                </c:pt>
                <c:pt idx="20">
                  <c:v>-6.0610900537670878</c:v>
                </c:pt>
                <c:pt idx="21">
                  <c:v>-6.6406776481802048</c:v>
                </c:pt>
                <c:pt idx="22">
                  <c:v>-7.1215211609080846</c:v>
                </c:pt>
                <c:pt idx="23">
                  <c:v>-7.6356204748952274</c:v>
                </c:pt>
                <c:pt idx="24">
                  <c:v>-8.1927797670133309</c:v>
                </c:pt>
                <c:pt idx="25">
                  <c:v>-8.7198468815304526</c:v>
                </c:pt>
                <c:pt idx="26">
                  <c:v>-9.4476659083575889</c:v>
                </c:pt>
                <c:pt idx="27">
                  <c:v>-10.03388608586231</c:v>
                </c:pt>
                <c:pt idx="28">
                  <c:v>-10.434530737829906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187888000"/>
        <c:axId val="187889920"/>
      </c:barChart>
      <c:lineChart>
        <c:grouping val="standard"/>
        <c:varyColors val="0"/>
        <c:ser>
          <c:idx val="0"/>
          <c:order val="0"/>
          <c:tx>
            <c:strRef>
              <c:f>'17.data'!$A$5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'17.data'!$B$1:$AB$1</c:f>
              <c:strCache>
                <c:ptCount val="27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</c:strCache>
            </c:strRef>
          </c:cat>
          <c:val>
            <c:numRef>
              <c:f>'17.data'!$B$5:$AD$5</c:f>
              <c:numCache>
                <c:formatCode>0.0</c:formatCode>
                <c:ptCount val="29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51.038939528494637</c:v>
                </c:pt>
                <c:pt idx="17">
                  <c:v>49.909304262560248</c:v>
                </c:pt>
                <c:pt idx="18">
                  <c:v>47.497640999739978</c:v>
                </c:pt>
                <c:pt idx="19">
                  <c:v>46.109233851669806</c:v>
                </c:pt>
                <c:pt idx="20">
                  <c:v>44.181589595118091</c:v>
                </c:pt>
                <c:pt idx="21">
                  <c:v>42.03850079189656</c:v>
                </c:pt>
                <c:pt idx="22">
                  <c:v>40.876625754940008</c:v>
                </c:pt>
                <c:pt idx="23">
                  <c:v>37.296771417172714</c:v>
                </c:pt>
                <c:pt idx="24">
                  <c:v>36.428847479330727</c:v>
                </c:pt>
                <c:pt idx="25">
                  <c:v>38.101181575192307</c:v>
                </c:pt>
                <c:pt idx="26">
                  <c:v>35.813877777624846</c:v>
                </c:pt>
                <c:pt idx="27">
                  <c:v>33.444838840321935</c:v>
                </c:pt>
                <c:pt idx="28">
                  <c:v>33.328783866350271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07392"/>
        <c:axId val="187709312"/>
      </c:lineChart>
      <c:catAx>
        <c:axId val="18788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89532475277859"/>
              <c:y val="3.1430240498934511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7889920"/>
        <c:crosses val="autoZero"/>
        <c:auto val="1"/>
        <c:lblAlgn val="ctr"/>
        <c:lblOffset val="100"/>
        <c:tickLblSkip val="1"/>
        <c:noMultiLvlLbl val="0"/>
      </c:catAx>
      <c:valAx>
        <c:axId val="187889920"/>
        <c:scaling>
          <c:orientation val="minMax"/>
          <c:max val="80"/>
          <c:min val="-4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7888000"/>
        <c:crosses val="autoZero"/>
        <c:crossBetween val="between"/>
      </c:valAx>
      <c:catAx>
        <c:axId val="18770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5768260543685886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87709312"/>
        <c:crosses val="autoZero"/>
        <c:auto val="1"/>
        <c:lblAlgn val="ctr"/>
        <c:lblOffset val="100"/>
        <c:noMultiLvlLbl val="0"/>
      </c:catAx>
      <c:valAx>
        <c:axId val="187709312"/>
        <c:scaling>
          <c:orientation val="minMax"/>
          <c:max val="8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7707392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8.1967181368736125E-2"/>
          <c:y val="0.91065967358718014"/>
          <c:w val="0.84528688524590156"/>
          <c:h val="8.7774294670846395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42446457515694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'18.data'!$A$2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'18.data'!$B$2:$AD$2</c:f>
              <c:numCache>
                <c:formatCode>0.0</c:formatCode>
                <c:ptCount val="29"/>
                <c:pt idx="0">
                  <c:v>22.924736892292735</c:v>
                </c:pt>
                <c:pt idx="1">
                  <c:v>22.254811522500805</c:v>
                </c:pt>
                <c:pt idx="2">
                  <c:v>22.788593717345428</c:v>
                </c:pt>
                <c:pt idx="3">
                  <c:v>29.355123083380647</c:v>
                </c:pt>
                <c:pt idx="4">
                  <c:v>34.267033030613462</c:v>
                </c:pt>
                <c:pt idx="5">
                  <c:v>27.155861917233587</c:v>
                </c:pt>
                <c:pt idx="6">
                  <c:v>26.58921187615374</c:v>
                </c:pt>
                <c:pt idx="7">
                  <c:v>26.675048857580755</c:v>
                </c:pt>
                <c:pt idx="8">
                  <c:v>26.90563826136011</c:v>
                </c:pt>
                <c:pt idx="9">
                  <c:v>28.952947157156142</c:v>
                </c:pt>
                <c:pt idx="10">
                  <c:v>26.636892260243552</c:v>
                </c:pt>
                <c:pt idx="11">
                  <c:v>23.84279948515373</c:v>
                </c:pt>
                <c:pt idx="12">
                  <c:v>24.382220387359432</c:v>
                </c:pt>
                <c:pt idx="13">
                  <c:v>24.075047250860724</c:v>
                </c:pt>
                <c:pt idx="14">
                  <c:v>23.641410155535389</c:v>
                </c:pt>
                <c:pt idx="15">
                  <c:v>20.500948762597577</c:v>
                </c:pt>
                <c:pt idx="16">
                  <c:v>19.380324113956711</c:v>
                </c:pt>
                <c:pt idx="17">
                  <c:v>19.381306700518177</c:v>
                </c:pt>
                <c:pt idx="18">
                  <c:v>16.516775995311779</c:v>
                </c:pt>
                <c:pt idx="19">
                  <c:v>14.964297843432481</c:v>
                </c:pt>
                <c:pt idx="20">
                  <c:v>15.203450589540097</c:v>
                </c:pt>
                <c:pt idx="21">
                  <c:v>13.709138092795564</c:v>
                </c:pt>
                <c:pt idx="22">
                  <c:v>13.979126851669852</c:v>
                </c:pt>
                <c:pt idx="23">
                  <c:v>11.807355820564092</c:v>
                </c:pt>
                <c:pt idx="24">
                  <c:v>12.795495898466765</c:v>
                </c:pt>
                <c:pt idx="25">
                  <c:v>12.644892655360234</c:v>
                </c:pt>
                <c:pt idx="26">
                  <c:v>12.264991406706018</c:v>
                </c:pt>
                <c:pt idx="27">
                  <c:v>10.554306379329114</c:v>
                </c:pt>
                <c:pt idx="28">
                  <c:v>10.780236551535635</c:v>
                </c:pt>
              </c:numCache>
            </c:numRef>
          </c:val>
        </c:ser>
        <c:ser>
          <c:idx val="1"/>
          <c:order val="2"/>
          <c:tx>
            <c:strRef>
              <c:f>'18.data'!$A$3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'18.data'!$B$3:$AD$3</c:f>
              <c:numCache>
                <c:formatCode>0.0</c:formatCode>
                <c:ptCount val="29"/>
                <c:pt idx="0">
                  <c:v>16.608164724858362</c:v>
                </c:pt>
                <c:pt idx="1">
                  <c:v>15.819738157544151</c:v>
                </c:pt>
                <c:pt idx="2">
                  <c:v>17.064370800350115</c:v>
                </c:pt>
                <c:pt idx="3">
                  <c:v>14.293350739821301</c:v>
                </c:pt>
                <c:pt idx="4">
                  <c:v>15.260778864437521</c:v>
                </c:pt>
                <c:pt idx="5">
                  <c:v>16.791081431338561</c:v>
                </c:pt>
                <c:pt idx="6">
                  <c:v>17.97350574798093</c:v>
                </c:pt>
                <c:pt idx="7">
                  <c:v>16.728524359333807</c:v>
                </c:pt>
                <c:pt idx="8">
                  <c:v>17.609356933436803</c:v>
                </c:pt>
                <c:pt idx="9">
                  <c:v>16.95425607816167</c:v>
                </c:pt>
                <c:pt idx="10">
                  <c:v>17.831780025594135</c:v>
                </c:pt>
                <c:pt idx="11">
                  <c:v>18.678703941369303</c:v>
                </c:pt>
                <c:pt idx="12">
                  <c:v>17.503467318922809</c:v>
                </c:pt>
                <c:pt idx="13">
                  <c:v>18.343891795104632</c:v>
                </c:pt>
                <c:pt idx="14">
                  <c:v>19.846148997900105</c:v>
                </c:pt>
                <c:pt idx="15">
                  <c:v>18.572871262403378</c:v>
                </c:pt>
                <c:pt idx="16">
                  <c:v>19.240564487269541</c:v>
                </c:pt>
                <c:pt idx="17">
                  <c:v>18.989425592415259</c:v>
                </c:pt>
                <c:pt idx="18">
                  <c:v>20.922287082606037</c:v>
                </c:pt>
                <c:pt idx="19">
                  <c:v>20.838752258188066</c:v>
                </c:pt>
                <c:pt idx="20">
                  <c:v>17.396019574862095</c:v>
                </c:pt>
                <c:pt idx="21">
                  <c:v>17.687879181680131</c:v>
                </c:pt>
                <c:pt idx="22">
                  <c:v>17.178307425228873</c:v>
                </c:pt>
                <c:pt idx="23">
                  <c:v>15.932895509535532</c:v>
                </c:pt>
                <c:pt idx="24">
                  <c:v>14.280450819645543</c:v>
                </c:pt>
                <c:pt idx="25">
                  <c:v>16.535214323774202</c:v>
                </c:pt>
                <c:pt idx="26">
                  <c:v>15.352908631449404</c:v>
                </c:pt>
                <c:pt idx="27">
                  <c:v>15.573959590693715</c:v>
                </c:pt>
                <c:pt idx="28">
                  <c:v>15.666783465717007</c:v>
                </c:pt>
              </c:numCache>
            </c:numRef>
          </c:val>
        </c:ser>
        <c:ser>
          <c:idx val="3"/>
          <c:order val="3"/>
          <c:tx>
            <c:strRef>
              <c:f>'18.data'!$A$4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'18.data'!$B$1:$Z$1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'18.data'!$B$4:$AD$4</c:f>
              <c:numCache>
                <c:formatCode>0.0</c:formatCode>
                <c:ptCount val="29"/>
                <c:pt idx="0">
                  <c:v>9.2232365821882958</c:v>
                </c:pt>
                <c:pt idx="1">
                  <c:v>7.7450196697641092</c:v>
                </c:pt>
                <c:pt idx="2">
                  <c:v>9.0108283548980488</c:v>
                </c:pt>
                <c:pt idx="3">
                  <c:v>9.8992936305064827</c:v>
                </c:pt>
                <c:pt idx="4">
                  <c:v>11.534463239719958</c:v>
                </c:pt>
                <c:pt idx="5">
                  <c:v>11.0182159063872</c:v>
                </c:pt>
                <c:pt idx="6">
                  <c:v>10.865489174193508</c:v>
                </c:pt>
                <c:pt idx="7">
                  <c:v>11.791023954576232</c:v>
                </c:pt>
                <c:pt idx="8">
                  <c:v>11.672333577883149</c:v>
                </c:pt>
                <c:pt idx="9">
                  <c:v>13.399450137166848</c:v>
                </c:pt>
                <c:pt idx="10">
                  <c:v>12.562877988732074</c:v>
                </c:pt>
                <c:pt idx="11">
                  <c:v>12.659298700444245</c:v>
                </c:pt>
                <c:pt idx="12">
                  <c:v>11.74953536192146</c:v>
                </c:pt>
                <c:pt idx="13">
                  <c:v>11.10968075015936</c:v>
                </c:pt>
                <c:pt idx="14">
                  <c:v>11.331125509121188</c:v>
                </c:pt>
                <c:pt idx="15">
                  <c:v>13.183964253326375</c:v>
                </c:pt>
                <c:pt idx="16">
                  <c:v>12.418050927268389</c:v>
                </c:pt>
                <c:pt idx="17">
                  <c:v>11.538571969626798</c:v>
                </c:pt>
                <c:pt idx="18">
                  <c:v>10.058577921822163</c:v>
                </c:pt>
                <c:pt idx="19">
                  <c:v>10.306183750049263</c:v>
                </c:pt>
                <c:pt idx="20">
                  <c:v>11.582119430715897</c:v>
                </c:pt>
                <c:pt idx="21">
                  <c:v>10.64148351742087</c:v>
                </c:pt>
                <c:pt idx="22">
                  <c:v>9.7191914780412993</c:v>
                </c:pt>
                <c:pt idx="23">
                  <c:v>9.5565200870730926</c:v>
                </c:pt>
                <c:pt idx="24">
                  <c:v>9.3529007612184181</c:v>
                </c:pt>
                <c:pt idx="25">
                  <c:v>8.921074596057867</c:v>
                </c:pt>
                <c:pt idx="26">
                  <c:v>8.19597773946942</c:v>
                </c:pt>
                <c:pt idx="27">
                  <c:v>7.3165728702991002</c:v>
                </c:pt>
                <c:pt idx="28">
                  <c:v>6.8817638490976405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0425728"/>
        <c:axId val="190440192"/>
      </c:barChart>
      <c:lineChart>
        <c:grouping val="standard"/>
        <c:varyColors val="0"/>
        <c:ser>
          <c:idx val="0"/>
          <c:order val="0"/>
          <c:tx>
            <c:strRef>
              <c:f>'18.data'!$A$5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'18.data'!$B$1:$AD$1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'18.data'!$B$5:$AD$5</c:f>
              <c:numCache>
                <c:formatCode>0.0</c:formatCode>
                <c:ptCount val="29"/>
                <c:pt idx="0">
                  <c:v>48.756138199339404</c:v>
                </c:pt>
                <c:pt idx="1">
                  <c:v>45.819569349809058</c:v>
                </c:pt>
                <c:pt idx="2">
                  <c:v>48.863792872593606</c:v>
                </c:pt>
                <c:pt idx="3">
                  <c:v>53.547767453708431</c:v>
                </c:pt>
                <c:pt idx="4">
                  <c:v>61.06227513477095</c:v>
                </c:pt>
                <c:pt idx="5">
                  <c:v>54.965159254959339</c:v>
                </c:pt>
                <c:pt idx="6">
                  <c:v>55.428206798328162</c:v>
                </c:pt>
                <c:pt idx="7">
                  <c:v>55.194597171490784</c:v>
                </c:pt>
                <c:pt idx="8">
                  <c:v>56.187328772680061</c:v>
                </c:pt>
                <c:pt idx="9">
                  <c:v>59.306653372484675</c:v>
                </c:pt>
                <c:pt idx="10">
                  <c:v>57.031550274569746</c:v>
                </c:pt>
                <c:pt idx="11">
                  <c:v>55.180802126967286</c:v>
                </c:pt>
                <c:pt idx="12">
                  <c:v>53.635223068203707</c:v>
                </c:pt>
                <c:pt idx="13">
                  <c:v>53.528619796124723</c:v>
                </c:pt>
                <c:pt idx="14">
                  <c:v>54.818684662556677</c:v>
                </c:pt>
                <c:pt idx="15">
                  <c:v>52.257784278327321</c:v>
                </c:pt>
                <c:pt idx="16">
                  <c:v>51.038939528494637</c:v>
                </c:pt>
                <c:pt idx="17">
                  <c:v>49.909304262560248</c:v>
                </c:pt>
                <c:pt idx="18">
                  <c:v>47.497640999739978</c:v>
                </c:pt>
                <c:pt idx="19">
                  <c:v>46.109233851669806</c:v>
                </c:pt>
                <c:pt idx="20">
                  <c:v>44.181589595118091</c:v>
                </c:pt>
                <c:pt idx="21">
                  <c:v>42.03850079189656</c:v>
                </c:pt>
                <c:pt idx="22">
                  <c:v>40.876625754940008</c:v>
                </c:pt>
                <c:pt idx="23">
                  <c:v>37.296771417172714</c:v>
                </c:pt>
                <c:pt idx="24">
                  <c:v>36.428847479330727</c:v>
                </c:pt>
                <c:pt idx="25">
                  <c:v>38.101181575192307</c:v>
                </c:pt>
                <c:pt idx="26">
                  <c:v>35.813877777624846</c:v>
                </c:pt>
                <c:pt idx="27">
                  <c:v>33.444838840321935</c:v>
                </c:pt>
                <c:pt idx="28">
                  <c:v>33.328783866350271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25728"/>
        <c:axId val="190440192"/>
      </c:lineChart>
      <c:lineChart>
        <c:grouping val="standard"/>
        <c:varyColors val="0"/>
        <c:ser>
          <c:idx val="4"/>
          <c:order val="4"/>
          <c:tx>
            <c:strRef>
              <c:f>'18.data'!$A$6</c:f>
              <c:strCache>
                <c:ptCount val="1"/>
                <c:pt idx="0">
                  <c:v>Gross external debt (right scale)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'18.data'!$B$1:$AA$1</c:f>
              <c:strCache>
                <c:ptCount val="26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</c:strCache>
            </c:strRef>
          </c:cat>
          <c:val>
            <c:numRef>
              <c:f>'18.data'!$B$6:$AD$6</c:f>
              <c:numCache>
                <c:formatCode>0.0</c:formatCode>
                <c:ptCount val="29"/>
                <c:pt idx="0">
                  <c:v>84.813706302074095</c:v>
                </c:pt>
                <c:pt idx="1">
                  <c:v>80.577585408117997</c:v>
                </c:pt>
                <c:pt idx="2">
                  <c:v>87.347777932110631</c:v>
                </c:pt>
                <c:pt idx="3">
                  <c:v>98.06746730347615</c:v>
                </c:pt>
                <c:pt idx="4">
                  <c:v>118.88351285694441</c:v>
                </c:pt>
                <c:pt idx="5">
                  <c:v>106.94922641675899</c:v>
                </c:pt>
                <c:pt idx="6">
                  <c:v>109.7419524235055</c:v>
                </c:pt>
                <c:pt idx="7">
                  <c:v>109.70546155597788</c:v>
                </c:pt>
                <c:pt idx="8">
                  <c:v>113.0972656180893</c:v>
                </c:pt>
                <c:pt idx="9">
                  <c:v>121.73688306504346</c:v>
                </c:pt>
                <c:pt idx="10">
                  <c:v>114.97283473113468</c:v>
                </c:pt>
                <c:pt idx="11">
                  <c:v>113.18977802442969</c:v>
                </c:pt>
                <c:pt idx="12">
                  <c:v>109.12121209476257</c:v>
                </c:pt>
                <c:pt idx="13">
                  <c:v>109.63405268068968</c:v>
                </c:pt>
                <c:pt idx="14">
                  <c:v>117.61991551755914</c:v>
                </c:pt>
                <c:pt idx="15">
                  <c:v>116.53504245758135</c:v>
                </c:pt>
                <c:pt idx="16">
                  <c:v>107.77308063406522</c:v>
                </c:pt>
                <c:pt idx="17">
                  <c:v>104.38763074287587</c:v>
                </c:pt>
                <c:pt idx="18">
                  <c:v>100.77551674549967</c:v>
                </c:pt>
                <c:pt idx="19">
                  <c:v>99.47680237244964</c:v>
                </c:pt>
                <c:pt idx="20">
                  <c:v>100.9448780483699</c:v>
                </c:pt>
                <c:pt idx="21">
                  <c:v>95.354330865456319</c:v>
                </c:pt>
                <c:pt idx="22">
                  <c:v>90.321858341055545</c:v>
                </c:pt>
                <c:pt idx="23">
                  <c:v>88.862537167937859</c:v>
                </c:pt>
                <c:pt idx="24">
                  <c:v>90.965242476843144</c:v>
                </c:pt>
                <c:pt idx="25">
                  <c:v>91.168361748089097</c:v>
                </c:pt>
                <c:pt idx="26">
                  <c:v>87.95868281364335</c:v>
                </c:pt>
                <c:pt idx="27">
                  <c:v>85.767733775269576</c:v>
                </c:pt>
                <c:pt idx="28">
                  <c:v>85.747187857961379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33344"/>
        <c:axId val="190442112"/>
      </c:lineChart>
      <c:catAx>
        <c:axId val="19042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531"/>
              <c:y val="6.769678868511353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9044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440192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0425728"/>
        <c:crosses val="autoZero"/>
        <c:crossBetween val="between"/>
        <c:majorUnit val="10"/>
      </c:valAx>
      <c:valAx>
        <c:axId val="1904421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187433344"/>
        <c:crosses val="max"/>
        <c:crossBetween val="between"/>
      </c:valAx>
      <c:catAx>
        <c:axId val="187433344"/>
        <c:scaling>
          <c:orientation val="minMax"/>
        </c:scaling>
        <c:delete val="1"/>
        <c:axPos val="b"/>
        <c:majorTickMark val="out"/>
        <c:minorTickMark val="none"/>
        <c:tickLblPos val="none"/>
        <c:crossAx val="190442112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0673002081636345"/>
          <c:w val="0.98870687223462472"/>
          <c:h val="8.760496630711130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'19.data'!$A$2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'19.data'!$B$1:$AD$1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'19.data'!$B$2:$AD$2</c:f>
              <c:numCache>
                <c:formatCode>_(* #,##0.00_);_(* \(#,##0.00\);_(* "-"??_);_(@_)</c:formatCode>
                <c:ptCount val="29"/>
                <c:pt idx="0">
                  <c:v>12.637823256322772</c:v>
                </c:pt>
                <c:pt idx="1">
                  <c:v>14.867656937817401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11.9566349563339</c:v>
                </c:pt>
                <c:pt idx="19" formatCode="0.00">
                  <c:v>10.196045166080799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10.286345696425601</c:v>
                </c:pt>
                <c:pt idx="25" formatCode="0.00">
                  <c:v>9.6219771420031002</c:v>
                </c:pt>
                <c:pt idx="26" formatCode="0.00">
                  <c:v>9.9468995250659002</c:v>
                </c:pt>
                <c:pt idx="27" formatCode="0.00">
                  <c:v>8.9302432595003989</c:v>
                </c:pt>
                <c:pt idx="28" formatCode="0.00">
                  <c:v>9.6786468863710002</c:v>
                </c:pt>
              </c:numCache>
            </c:numRef>
          </c:val>
        </c:ser>
        <c:ser>
          <c:idx val="1"/>
          <c:order val="1"/>
          <c:tx>
            <c:strRef>
              <c:f>'19.data'!$A$4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'19.data'!$B$1:$AD$1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'19.data'!$B$4:$AD$4</c:f>
              <c:numCache>
                <c:formatCode>_(* #,##0.00_);_(* \(#,##0.00\);_(* "-"??_);_(@_)</c:formatCode>
                <c:ptCount val="29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13.435892655569402</c:v>
                </c:pt>
                <c:pt idx="19" formatCode="0.00">
                  <c:v>12.534499582602699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9.3587494639104989</c:v>
                </c:pt>
                <c:pt idx="23" formatCode="0.00">
                  <c:v>11.080686228836202</c:v>
                </c:pt>
                <c:pt idx="24" formatCode="0.00">
                  <c:v>11.041389666541299</c:v>
                </c:pt>
                <c:pt idx="25" formatCode="0.00">
                  <c:v>9.760393407121299</c:v>
                </c:pt>
                <c:pt idx="26" formatCode="0.00">
                  <c:v>7.7290090739650008</c:v>
                </c:pt>
                <c:pt idx="27" formatCode="0.00">
                  <c:v>5.5668936297647003</c:v>
                </c:pt>
                <c:pt idx="28" formatCode="0.00">
                  <c:v>5.528335853749601</c:v>
                </c:pt>
              </c:numCache>
            </c:numRef>
          </c:val>
        </c:ser>
        <c:ser>
          <c:idx val="3"/>
          <c:order val="2"/>
          <c:tx>
            <c:strRef>
              <c:f>'19.data'!$A$3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'19.data'!$B$1:$AD$1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'19.data'!$B$3:$AD$3</c:f>
              <c:numCache>
                <c:formatCode>_(* #,##0.00_);_(* \(#,##0.00\);_(* "-"??_);_(@_)</c:formatCode>
                <c:ptCount val="29"/>
                <c:pt idx="0">
                  <c:v>4.0828933741261997</c:v>
                </c:pt>
                <c:pt idx="1">
                  <c:v>5.6164783099678504</c:v>
                </c:pt>
                <c:pt idx="2">
                  <c:v>6.0138565033376157</c:v>
                </c:pt>
                <c:pt idx="3">
                  <c:v>5.138788237375719</c:v>
                </c:pt>
                <c:pt idx="4">
                  <c:v>5.0384467538785991</c:v>
                </c:pt>
                <c:pt idx="5">
                  <c:v>5.4254836666438022</c:v>
                </c:pt>
                <c:pt idx="6">
                  <c:v>5.7437226274702189</c:v>
                </c:pt>
                <c:pt idx="7">
                  <c:v>6.1870552916031709</c:v>
                </c:pt>
                <c:pt idx="8">
                  <c:v>6.0620491310663329</c:v>
                </c:pt>
                <c:pt idx="9">
                  <c:v>7.0109243475620131</c:v>
                </c:pt>
                <c:pt idx="10">
                  <c:v>6.8719279575158421</c:v>
                </c:pt>
                <c:pt idx="11">
                  <c:v>7.0575444598652002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6.7459820161205997</c:v>
                </c:pt>
                <c:pt idx="17" formatCode="0.00">
                  <c:v>6.0054258078812</c:v>
                </c:pt>
                <c:pt idx="18" formatCode="0.00">
                  <c:v>6.1057821185651004</c:v>
                </c:pt>
                <c:pt idx="19" formatCode="0.00">
                  <c:v>5.7982214812687998</c:v>
                </c:pt>
                <c:pt idx="20" formatCode="0.00">
                  <c:v>6.4027367861895996</c:v>
                </c:pt>
                <c:pt idx="21" formatCode="0.00">
                  <c:v>6.6183246408893002</c:v>
                </c:pt>
                <c:pt idx="22" formatCode="0.00">
                  <c:v>6.0065989767419996</c:v>
                </c:pt>
                <c:pt idx="23" formatCode="0.00">
                  <c:v>7.0840871671507006</c:v>
                </c:pt>
                <c:pt idx="24" formatCode="0.00">
                  <c:v>7.2269360461599002</c:v>
                </c:pt>
                <c:pt idx="25" formatCode="0.00">
                  <c:v>7.2268416578628001</c:v>
                </c:pt>
                <c:pt idx="26" formatCode="0.00">
                  <c:v>6.2702084754871006</c:v>
                </c:pt>
                <c:pt idx="27" formatCode="0.00">
                  <c:v>6.6207741132456004</c:v>
                </c:pt>
                <c:pt idx="28" formatCode="0.00">
                  <c:v>7.0536218300092992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863744"/>
        <c:axId val="140865536"/>
      </c:barChart>
      <c:lineChart>
        <c:grouping val="standard"/>
        <c:varyColors val="0"/>
        <c:ser>
          <c:idx val="0"/>
          <c:order val="3"/>
          <c:tx>
            <c:strRef>
              <c:f>'19.data'!$A$5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'19.data'!$B$1:$AA$1</c:f>
              <c:strCache>
                <c:ptCount val="26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</c:strCache>
            </c:strRef>
          </c:cat>
          <c:val>
            <c:numRef>
              <c:f>'19.data'!$B$5:$AD$5</c:f>
              <c:numCache>
                <c:formatCode>_(* #,##0.00_);_(* \(#,##0.00\);_(* "-"??_);_(@_)</c:formatCode>
                <c:ptCount val="29"/>
                <c:pt idx="0">
                  <c:v>22.19593478215932</c:v>
                </c:pt>
                <c:pt idx="1">
                  <c:v>26.23444882392932</c:v>
                </c:pt>
                <c:pt idx="2">
                  <c:v>28.367595752781842</c:v>
                </c:pt>
                <c:pt idx="3">
                  <c:v>29.555445384207346</c:v>
                </c:pt>
                <c:pt idx="4">
                  <c:v>30.699999956303401</c:v>
                </c:pt>
                <c:pt idx="5">
                  <c:v>30.038446807651418</c:v>
                </c:pt>
                <c:pt idx="6">
                  <c:v>30.642237782021617</c:v>
                </c:pt>
                <c:pt idx="7">
                  <c:v>30.889361024706449</c:v>
                </c:pt>
                <c:pt idx="8">
                  <c:v>33.118217928570203</c:v>
                </c:pt>
                <c:pt idx="9">
                  <c:v>36.806848121046258</c:v>
                </c:pt>
                <c:pt idx="10">
                  <c:v>36.329096266094709</c:v>
                </c:pt>
                <c:pt idx="11">
                  <c:v>37.946755899938104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36.8321711260093</c:v>
                </c:pt>
                <c:pt idx="17" formatCode="0.00">
                  <c:v>34.103219688619404</c:v>
                </c:pt>
                <c:pt idx="18" formatCode="0.00">
                  <c:v>31.498309730468407</c:v>
                </c:pt>
                <c:pt idx="19" formatCode="0.00">
                  <c:v>28.528766229952296</c:v>
                </c:pt>
                <c:pt idx="20" formatCode="0.00">
                  <c:v>28.345557853112599</c:v>
                </c:pt>
                <c:pt idx="21" formatCode="0.00">
                  <c:v>28.450761544414</c:v>
                </c:pt>
                <c:pt idx="22" formatCode="0.00">
                  <c:v>26.6375956367642</c:v>
                </c:pt>
                <c:pt idx="23" formatCode="0.00">
                  <c:v>28.263133413698299</c:v>
                </c:pt>
                <c:pt idx="24" formatCode="0.00">
                  <c:v>28.554671409126801</c:v>
                </c:pt>
                <c:pt idx="25" formatCode="0.00">
                  <c:v>26.609212206987198</c:v>
                </c:pt>
                <c:pt idx="26" formatCode="0.00">
                  <c:v>23.946117074518</c:v>
                </c:pt>
                <c:pt idx="27" formatCode="0.00">
                  <c:v>21.117911002510699</c:v>
                </c:pt>
                <c:pt idx="28" formatCode="0.00">
                  <c:v>22.2606045701299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73728"/>
        <c:axId val="140867456"/>
      </c:lineChart>
      <c:catAx>
        <c:axId val="1408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40865536"/>
        <c:crosses val="autoZero"/>
        <c:auto val="1"/>
        <c:lblAlgn val="ctr"/>
        <c:lblOffset val="100"/>
        <c:noMultiLvlLbl val="0"/>
      </c:catAx>
      <c:valAx>
        <c:axId val="140865536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40863744"/>
        <c:crosses val="autoZero"/>
        <c:crossBetween val="between"/>
      </c:valAx>
      <c:valAx>
        <c:axId val="14086745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0.82838621630843512"/>
              <c:y val="8.601847966496352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40873728"/>
        <c:crosses val="max"/>
        <c:crossBetween val="between"/>
        <c:majorUnit val="5"/>
      </c:valAx>
      <c:catAx>
        <c:axId val="140873728"/>
        <c:scaling>
          <c:orientation val="minMax"/>
        </c:scaling>
        <c:delete val="1"/>
        <c:axPos val="b"/>
        <c:majorTickMark val="out"/>
        <c:minorTickMark val="none"/>
        <c:tickLblPos val="none"/>
        <c:crossAx val="14086745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5906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398"/>
          <c:h val="0.771172893691365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'2.data'!$A$2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'2.data'!$B$2:$AD$2</c:f>
              <c:numCache>
                <c:formatCode>0.0</c:formatCode>
                <c:ptCount val="29"/>
                <c:pt idx="0">
                  <c:v>-0.3423384247901573</c:v>
                </c:pt>
                <c:pt idx="1">
                  <c:v>-0.42567158612590772</c:v>
                </c:pt>
                <c:pt idx="2">
                  <c:v>-0.91557204646817969</c:v>
                </c:pt>
                <c:pt idx="3">
                  <c:v>-0.86127732673895951</c:v>
                </c:pt>
                <c:pt idx="4">
                  <c:v>-0.53361343460691746</c:v>
                </c:pt>
                <c:pt idx="5">
                  <c:v>0.36000756296116776</c:v>
                </c:pt>
                <c:pt idx="6">
                  <c:v>1.6948356568749157</c:v>
                </c:pt>
                <c:pt idx="7">
                  <c:v>2.8072009391351491</c:v>
                </c:pt>
                <c:pt idx="8">
                  <c:v>3.0517422465415782</c:v>
                </c:pt>
                <c:pt idx="9">
                  <c:v>2.9791643690642173</c:v>
                </c:pt>
                <c:pt idx="10">
                  <c:v>2.804981548219001</c:v>
                </c:pt>
                <c:pt idx="11">
                  <c:v>2.6723181614114924</c:v>
                </c:pt>
                <c:pt idx="12">
                  <c:v>3.1303526721987747</c:v>
                </c:pt>
                <c:pt idx="13">
                  <c:v>3.0380187219568429</c:v>
                </c:pt>
                <c:pt idx="14">
                  <c:v>3.0954579832355398</c:v>
                </c:pt>
                <c:pt idx="15">
                  <c:v>2.908356761326178</c:v>
                </c:pt>
                <c:pt idx="16">
                  <c:v>2.4887454958053965</c:v>
                </c:pt>
                <c:pt idx="17">
                  <c:v>2.8278154354439362</c:v>
                </c:pt>
                <c:pt idx="18">
                  <c:v>3.2511377153286851</c:v>
                </c:pt>
                <c:pt idx="19">
                  <c:v>3.0070663784421914</c:v>
                </c:pt>
                <c:pt idx="20">
                  <c:v>3.2462040168809692</c:v>
                </c:pt>
                <c:pt idx="21">
                  <c:v>3.042780762195918</c:v>
                </c:pt>
                <c:pt idx="22">
                  <c:v>3.1629106869969137</c:v>
                </c:pt>
                <c:pt idx="23">
                  <c:v>3.4978911610256249</c:v>
                </c:pt>
                <c:pt idx="24">
                  <c:v>3.5908024495130717</c:v>
                </c:pt>
                <c:pt idx="25">
                  <c:v>2.9955068069424011</c:v>
                </c:pt>
                <c:pt idx="26">
                  <c:v>2.6017388142431233</c:v>
                </c:pt>
                <c:pt idx="27">
                  <c:v>2.6257598521515604</c:v>
                </c:pt>
                <c:pt idx="28">
                  <c:v>3.1436201734434435</c:v>
                </c:pt>
              </c:numCache>
            </c:numRef>
          </c:val>
        </c:ser>
        <c:ser>
          <c:idx val="2"/>
          <c:order val="2"/>
          <c:tx>
            <c:strRef>
              <c:f>'2.data'!$A$3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'2.data'!$B$3:$AD$3</c:f>
              <c:numCache>
                <c:formatCode>0.0</c:formatCode>
                <c:ptCount val="29"/>
                <c:pt idx="0">
                  <c:v>0.88899987719998408</c:v>
                </c:pt>
                <c:pt idx="1">
                  <c:v>1.0374844949993096</c:v>
                </c:pt>
                <c:pt idx="2">
                  <c:v>1.1933567686768944</c:v>
                </c:pt>
                <c:pt idx="3">
                  <c:v>1.220597286025211</c:v>
                </c:pt>
                <c:pt idx="4">
                  <c:v>1.2671591616549109</c:v>
                </c:pt>
                <c:pt idx="5">
                  <c:v>1.3496026983611276</c:v>
                </c:pt>
                <c:pt idx="6">
                  <c:v>1.3923964494025747</c:v>
                </c:pt>
                <c:pt idx="7">
                  <c:v>1.2571163178654503</c:v>
                </c:pt>
                <c:pt idx="8">
                  <c:v>1.7117804371864644</c:v>
                </c:pt>
                <c:pt idx="9">
                  <c:v>1.9338608273175266</c:v>
                </c:pt>
                <c:pt idx="10">
                  <c:v>2.1464051817821224</c:v>
                </c:pt>
                <c:pt idx="11">
                  <c:v>2.7014195036706186</c:v>
                </c:pt>
                <c:pt idx="12">
                  <c:v>2.5500010913545639</c:v>
                </c:pt>
                <c:pt idx="13">
                  <c:v>2.7899264832706225</c:v>
                </c:pt>
                <c:pt idx="14">
                  <c:v>3.0395981809380399</c:v>
                </c:pt>
                <c:pt idx="15">
                  <c:v>3.2687253281202331</c:v>
                </c:pt>
                <c:pt idx="16">
                  <c:v>3.5964166508866913</c:v>
                </c:pt>
                <c:pt idx="17">
                  <c:v>3.6888059367601507</c:v>
                </c:pt>
                <c:pt idx="18">
                  <c:v>3.8038000287811187</c:v>
                </c:pt>
                <c:pt idx="19">
                  <c:v>3.8673422965318229</c:v>
                </c:pt>
                <c:pt idx="20">
                  <c:v>3.9818770069599005</c:v>
                </c:pt>
                <c:pt idx="21">
                  <c:v>3.9452339811205008</c:v>
                </c:pt>
                <c:pt idx="22">
                  <c:v>4.145701842581575</c:v>
                </c:pt>
                <c:pt idx="23">
                  <c:v>3.9724605422837378</c:v>
                </c:pt>
                <c:pt idx="24">
                  <c:v>4.0195113988825515</c:v>
                </c:pt>
                <c:pt idx="25">
                  <c:v>4.2208447761436449</c:v>
                </c:pt>
                <c:pt idx="26">
                  <c:v>4.4498870803487085</c:v>
                </c:pt>
                <c:pt idx="27">
                  <c:v>4.8422351511814812</c:v>
                </c:pt>
                <c:pt idx="28">
                  <c:v>4.9947370877730854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694464"/>
        <c:axId val="108138496"/>
      </c:barChart>
      <c:lineChart>
        <c:grouping val="standard"/>
        <c:varyColors val="0"/>
        <c:ser>
          <c:idx val="0"/>
          <c:order val="0"/>
          <c:tx>
            <c:strRef>
              <c:f>'2.data'!$A$4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492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'2.data'!$B$1:$AD$1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'2.data'!$B$4:$AD$4</c:f>
              <c:numCache>
                <c:formatCode>0.0</c:formatCode>
                <c:ptCount val="29"/>
                <c:pt idx="0">
                  <c:v>0.54666145240982678</c:v>
                </c:pt>
                <c:pt idx="1">
                  <c:v>0.61181290887340167</c:v>
                </c:pt>
                <c:pt idx="2">
                  <c:v>0.27778472220871453</c:v>
                </c:pt>
                <c:pt idx="3">
                  <c:v>0.35931995928625143</c:v>
                </c:pt>
                <c:pt idx="4">
                  <c:v>0.73354572704799359</c:v>
                </c:pt>
                <c:pt idx="5">
                  <c:v>1.7096102613222957</c:v>
                </c:pt>
                <c:pt idx="6">
                  <c:v>3.087232106277491</c:v>
                </c:pt>
                <c:pt idx="7">
                  <c:v>4.0643172570006003</c:v>
                </c:pt>
                <c:pt idx="8">
                  <c:v>4.7635226837280422</c:v>
                </c:pt>
                <c:pt idx="9">
                  <c:v>4.913025196381744</c:v>
                </c:pt>
                <c:pt idx="10">
                  <c:v>4.9513867300011238</c:v>
                </c:pt>
                <c:pt idx="11">
                  <c:v>5.3737376650821105</c:v>
                </c:pt>
                <c:pt idx="12">
                  <c:v>5.680353763553339</c:v>
                </c:pt>
                <c:pt idx="13">
                  <c:v>5.8279452052274658</c:v>
                </c:pt>
                <c:pt idx="14">
                  <c:v>6.1350561641735784</c:v>
                </c:pt>
                <c:pt idx="15">
                  <c:v>6.1770820894464107</c:v>
                </c:pt>
                <c:pt idx="16">
                  <c:v>6.0851621466920873</c:v>
                </c:pt>
                <c:pt idx="17">
                  <c:v>6.5166213722040869</c:v>
                </c:pt>
                <c:pt idx="18">
                  <c:v>7.0549377441098047</c:v>
                </c:pt>
                <c:pt idx="19">
                  <c:v>6.8744086749740143</c:v>
                </c:pt>
                <c:pt idx="20">
                  <c:v>7.2280810238408693</c:v>
                </c:pt>
                <c:pt idx="21">
                  <c:v>6.9880147433164188</c:v>
                </c:pt>
                <c:pt idx="22">
                  <c:v>7.3086125295784896</c:v>
                </c:pt>
                <c:pt idx="23">
                  <c:v>7.4703517033093618</c:v>
                </c:pt>
                <c:pt idx="24">
                  <c:v>7.6103138483956236</c:v>
                </c:pt>
                <c:pt idx="25">
                  <c:v>7.2163515830860465</c:v>
                </c:pt>
                <c:pt idx="26">
                  <c:v>7.0516258945918313</c:v>
                </c:pt>
                <c:pt idx="27">
                  <c:v>7.4679950033330416</c:v>
                </c:pt>
                <c:pt idx="28">
                  <c:v>8.1383572612165285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40416"/>
        <c:axId val="108141952"/>
      </c:lineChart>
      <c:catAx>
        <c:axId val="12169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8138496"/>
        <c:crosses val="autoZero"/>
        <c:auto val="1"/>
        <c:lblAlgn val="ctr"/>
        <c:lblOffset val="100"/>
        <c:noMultiLvlLbl val="0"/>
      </c:catAx>
      <c:valAx>
        <c:axId val="108138496"/>
        <c:scaling>
          <c:orientation val="minMax"/>
          <c:max val="10"/>
          <c:min val="-4"/>
        </c:scaling>
        <c:delete val="0"/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594E-2"/>
              <c:y val="1.92749098833779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1694464"/>
        <c:crosses val="autoZero"/>
        <c:crossBetween val="between"/>
      </c:valAx>
      <c:catAx>
        <c:axId val="108140416"/>
        <c:scaling>
          <c:orientation val="minMax"/>
        </c:scaling>
        <c:delete val="1"/>
        <c:axPos val="b"/>
        <c:majorTickMark val="out"/>
        <c:minorTickMark val="none"/>
        <c:tickLblPos val="none"/>
        <c:crossAx val="108141952"/>
        <c:crosses val="autoZero"/>
        <c:auto val="1"/>
        <c:lblAlgn val="ctr"/>
        <c:lblOffset val="100"/>
        <c:noMultiLvlLbl val="0"/>
      </c:catAx>
      <c:valAx>
        <c:axId val="108141952"/>
        <c:scaling>
          <c:orientation val="minMax"/>
          <c:max val="10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8140416"/>
        <c:crosses val="max"/>
        <c:crossBetween val="between"/>
      </c:valAx>
    </c:plotArea>
    <c:legend>
      <c:legendPos val="b"/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103986938025872E-2"/>
          <c:y val="5.2287586004844733E-2"/>
          <c:w val="0.92515829639652603"/>
          <c:h val="0.74707062542114366"/>
        </c:manualLayout>
      </c:layout>
      <c:lineChart>
        <c:grouping val="standard"/>
        <c:varyColors val="0"/>
        <c:ser>
          <c:idx val="2"/>
          <c:order val="0"/>
          <c:tx>
            <c:strRef>
              <c:f>'20.data'!$A$3</c:f>
              <c:strCache>
                <c:ptCount val="1"/>
                <c:pt idx="0">
                  <c:v>Reserves</c:v>
                </c:pt>
              </c:strCache>
            </c:strRef>
          </c:tx>
          <c:spPr>
            <a:ln w="41275" cmpd="sng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'20.data'!$B$1:$Z$1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'20.data'!$B$3:$Z$3</c:f>
              <c:numCache>
                <c:formatCode>0.0</c:formatCode>
                <c:ptCount val="25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36.907733678539699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39264"/>
        <c:axId val="122940800"/>
      </c:lineChart>
      <c:lineChart>
        <c:grouping val="standard"/>
        <c:varyColors val="0"/>
        <c:ser>
          <c:idx val="3"/>
          <c:order val="1"/>
          <c:tx>
            <c:strRef>
              <c:f>'20.data'!$A$2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'20.data'!$B$1:$Z$1</c:f>
              <c:strCache>
                <c:ptCount val="25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</c:strCache>
            </c:strRef>
          </c:cat>
          <c:val>
            <c:numRef>
              <c:f>'20.data'!$B$2:$Z$2</c:f>
              <c:numCache>
                <c:formatCode>0.0</c:formatCode>
                <c:ptCount val="25"/>
                <c:pt idx="0">
                  <c:v>30.699999956303401</c:v>
                </c:pt>
                <c:pt idx="1">
                  <c:v>30.038446807651418</c:v>
                </c:pt>
                <c:pt idx="2">
                  <c:v>30.642237782021617</c:v>
                </c:pt>
                <c:pt idx="3">
                  <c:v>30.889361024706449</c:v>
                </c:pt>
                <c:pt idx="4">
                  <c:v>33.118217928570203</c:v>
                </c:pt>
                <c:pt idx="5">
                  <c:v>36.806848121046258</c:v>
                </c:pt>
                <c:pt idx="6">
                  <c:v>36.329096266094709</c:v>
                </c:pt>
                <c:pt idx="7">
                  <c:v>37.946755899938104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36.8321711260093</c:v>
                </c:pt>
                <c:pt idx="13">
                  <c:v>34.103219688619404</c:v>
                </c:pt>
                <c:pt idx="14">
                  <c:v>31.498309730468407</c:v>
                </c:pt>
                <c:pt idx="15">
                  <c:v>28.528766229952296</c:v>
                </c:pt>
                <c:pt idx="16">
                  <c:v>28.345557853112599</c:v>
                </c:pt>
                <c:pt idx="17">
                  <c:v>28.450761544414</c:v>
                </c:pt>
                <c:pt idx="18">
                  <c:v>26.6375956367642</c:v>
                </c:pt>
                <c:pt idx="19">
                  <c:v>28.263133413698299</c:v>
                </c:pt>
                <c:pt idx="20">
                  <c:v>28.554671409126801</c:v>
                </c:pt>
                <c:pt idx="21">
                  <c:v>26.609212206987198</c:v>
                </c:pt>
                <c:pt idx="22">
                  <c:v>23.946117074518</c:v>
                </c:pt>
                <c:pt idx="23">
                  <c:v>21.117911002510699</c:v>
                </c:pt>
                <c:pt idx="24">
                  <c:v>22.2606045701299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21408"/>
        <c:axId val="190719488"/>
      </c:lineChart>
      <c:dateAx>
        <c:axId val="122939264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940800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2940800"/>
        <c:scaling>
          <c:orientation val="minMax"/>
          <c:max val="45"/>
          <c:min val="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3.6889297359473251E-2"/>
              <c:y val="5.84682256985827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22939264"/>
        <c:crosses val="autoZero"/>
        <c:crossBetween val="between"/>
      </c:valAx>
      <c:valAx>
        <c:axId val="190719488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618248588936607"/>
              <c:y val="6.54933807255284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0721408"/>
        <c:crosses val="max"/>
        <c:crossBetween val="between"/>
      </c:valAx>
      <c:catAx>
        <c:axId val="190721408"/>
        <c:scaling>
          <c:orientation val="minMax"/>
        </c:scaling>
        <c:delete val="1"/>
        <c:axPos val="b"/>
        <c:majorTickMark val="out"/>
        <c:minorTickMark val="none"/>
        <c:tickLblPos val="none"/>
        <c:crossAx val="1907194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"/>
          <c:y val="0.9257773187815197"/>
          <c:w val="0.97001036551988862"/>
          <c:h val="4.6247262158915441E-2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83026978994395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'21.data'!$A$2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invertIfNegative val="0"/>
          <c:cat>
            <c:numRef>
              <c:f>'21.data'!$B$1:$AD$1</c:f>
              <c:numCache>
                <c:formatCode>General</c:formatCode>
                <c:ptCount val="2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'21.data'!$B$2:$AD$2</c:f>
              <c:numCache>
                <c:formatCode>0.0</c:formatCode>
                <c:ptCount val="29"/>
                <c:pt idx="0">
                  <c:v>-3.6810776851979101</c:v>
                </c:pt>
                <c:pt idx="1">
                  <c:v>-3.5344262082159004</c:v>
                </c:pt>
                <c:pt idx="2">
                  <c:v>-2.6543695429874927</c:v>
                </c:pt>
                <c:pt idx="3">
                  <c:v>-3.3523707985761124</c:v>
                </c:pt>
                <c:pt idx="4">
                  <c:v>-4.2599327329599523</c:v>
                </c:pt>
                <c:pt idx="5">
                  <c:v>-4.5721953593042004</c:v>
                </c:pt>
                <c:pt idx="6">
                  <c:v>-5.8320155084154006</c:v>
                </c:pt>
                <c:pt idx="7">
                  <c:v>-4.6283943842813917</c:v>
                </c:pt>
                <c:pt idx="8">
                  <c:v>-4.7001747374615537</c:v>
                </c:pt>
                <c:pt idx="9">
                  <c:v>-5.6351094881652051</c:v>
                </c:pt>
                <c:pt idx="10">
                  <c:v>-4.8802566635720703</c:v>
                </c:pt>
                <c:pt idx="11">
                  <c:v>-4.5851915540205042</c:v>
                </c:pt>
                <c:pt idx="12">
                  <c:v>-4.3104711324088658</c:v>
                </c:pt>
                <c:pt idx="13">
                  <c:v>-3.992963690714634</c:v>
                </c:pt>
                <c:pt idx="14">
                  <c:v>-4.4667576971240912</c:v>
                </c:pt>
                <c:pt idx="15">
                  <c:v>-5.4648303784768153</c:v>
                </c:pt>
                <c:pt idx="16">
                  <c:v>-4.789169665191114</c:v>
                </c:pt>
                <c:pt idx="17">
                  <c:v>-3.9476846318553194</c:v>
                </c:pt>
                <c:pt idx="18">
                  <c:v>-3.1766876711108942</c:v>
                </c:pt>
                <c:pt idx="19">
                  <c:v>-2.3301397259983188</c:v>
                </c:pt>
                <c:pt idx="20">
                  <c:v>-2.3023234840403877</c:v>
                </c:pt>
                <c:pt idx="21">
                  <c:v>-2.3935469027325071</c:v>
                </c:pt>
                <c:pt idx="22">
                  <c:v>-2.8097153237944728</c:v>
                </c:pt>
                <c:pt idx="23">
                  <c:v>-2.4527161830471345</c:v>
                </c:pt>
                <c:pt idx="24">
                  <c:v>-2.5832772479881063</c:v>
                </c:pt>
                <c:pt idx="25">
                  <c:v>-2.9300374403659659</c:v>
                </c:pt>
                <c:pt idx="26">
                  <c:v>-2.2743265215868447</c:v>
                </c:pt>
                <c:pt idx="27">
                  <c:v>-2.4820102951336662</c:v>
                </c:pt>
                <c:pt idx="28">
                  <c:v>-1.8888495270841748</c:v>
                </c:pt>
              </c:numCache>
            </c:numRef>
          </c:val>
        </c:ser>
        <c:ser>
          <c:idx val="6"/>
          <c:order val="1"/>
          <c:tx>
            <c:strRef>
              <c:f>'21.data'!$A$3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'21.data'!$B$1:$AD$1</c:f>
              <c:numCache>
                <c:formatCode>General</c:formatCode>
                <c:ptCount val="2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'21.data'!$B$3:$AD$3</c:f>
              <c:numCache>
                <c:formatCode>0.0</c:formatCode>
                <c:ptCount val="29"/>
                <c:pt idx="0">
                  <c:v>1.6667914835138096</c:v>
                </c:pt>
                <c:pt idx="1">
                  <c:v>1.4978606683069682</c:v>
                </c:pt>
                <c:pt idx="2">
                  <c:v>1.0548220232008478</c:v>
                </c:pt>
                <c:pt idx="3">
                  <c:v>1.4839634519852007</c:v>
                </c:pt>
                <c:pt idx="4">
                  <c:v>2.3811872335339124</c:v>
                </c:pt>
                <c:pt idx="5">
                  <c:v>3.0074316516132953</c:v>
                </c:pt>
                <c:pt idx="6">
                  <c:v>3.9993049406852643</c:v>
                </c:pt>
                <c:pt idx="7">
                  <c:v>3.8155427375866031</c:v>
                </c:pt>
                <c:pt idx="8">
                  <c:v>3.8503196026454627</c:v>
                </c:pt>
                <c:pt idx="9">
                  <c:v>4.9736861268466743</c:v>
                </c:pt>
                <c:pt idx="10">
                  <c:v>5.2352556521197187</c:v>
                </c:pt>
                <c:pt idx="11">
                  <c:v>4.9552609386437219</c:v>
                </c:pt>
                <c:pt idx="12">
                  <c:v>4.8298404943568727</c:v>
                </c:pt>
                <c:pt idx="13">
                  <c:v>4.3502809430276184</c:v>
                </c:pt>
                <c:pt idx="14">
                  <c:v>4.2597834490247832</c:v>
                </c:pt>
                <c:pt idx="15">
                  <c:v>5.2008321160171267</c:v>
                </c:pt>
                <c:pt idx="16">
                  <c:v>5.0647043237667386</c:v>
                </c:pt>
                <c:pt idx="17">
                  <c:v>5.2646640311139503</c:v>
                </c:pt>
                <c:pt idx="18">
                  <c:v>5.6377408223515735</c:v>
                </c:pt>
                <c:pt idx="19">
                  <c:v>5.2128490290818847</c:v>
                </c:pt>
                <c:pt idx="20">
                  <c:v>5.3297090489585504</c:v>
                </c:pt>
                <c:pt idx="21">
                  <c:v>5.3835969796311796</c:v>
                </c:pt>
                <c:pt idx="22">
                  <c:v>5.0459120910039825</c:v>
                </c:pt>
                <c:pt idx="23">
                  <c:v>5.0268881278182338</c:v>
                </c:pt>
                <c:pt idx="24">
                  <c:v>5.4637974735353634</c:v>
                </c:pt>
                <c:pt idx="25">
                  <c:v>5.6345868651402427</c:v>
                </c:pt>
                <c:pt idx="26">
                  <c:v>5.9244450460076266</c:v>
                </c:pt>
                <c:pt idx="27">
                  <c:v>5.9460748325188346</c:v>
                </c:pt>
                <c:pt idx="28">
                  <c:v>7.5073670404151205</c:v>
                </c:pt>
              </c:numCache>
            </c:numRef>
          </c:val>
        </c:ser>
        <c:ser>
          <c:idx val="1"/>
          <c:order val="2"/>
          <c:tx>
            <c:strRef>
              <c:f>'21.data'!$A$4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invertIfNegative val="0"/>
          <c:cat>
            <c:numRef>
              <c:f>'21.data'!$B$1:$AD$1</c:f>
              <c:numCache>
                <c:formatCode>General</c:formatCode>
                <c:ptCount val="2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'21.data'!$B$4:$AD$4</c:f>
              <c:numCache>
                <c:formatCode>0.0</c:formatCode>
                <c:ptCount val="29"/>
                <c:pt idx="0">
                  <c:v>-4.9067006995248592</c:v>
                </c:pt>
                <c:pt idx="1">
                  <c:v>-4.6065054655878201</c:v>
                </c:pt>
                <c:pt idx="2">
                  <c:v>-6.2603553130947089</c:v>
                </c:pt>
                <c:pt idx="3">
                  <c:v>-6.5477692826805249</c:v>
                </c:pt>
                <c:pt idx="4">
                  <c:v>-4.2658677898765767</c:v>
                </c:pt>
                <c:pt idx="5">
                  <c:v>-1.527828024254438</c:v>
                </c:pt>
                <c:pt idx="6">
                  <c:v>0.5900395576143973</c:v>
                </c:pt>
                <c:pt idx="7">
                  <c:v>1.4312238629897687</c:v>
                </c:pt>
                <c:pt idx="8">
                  <c:v>2.1325823871056353</c:v>
                </c:pt>
                <c:pt idx="9">
                  <c:v>1.1970672876999595</c:v>
                </c:pt>
                <c:pt idx="10">
                  <c:v>0.55874581602983131</c:v>
                </c:pt>
                <c:pt idx="11">
                  <c:v>0.87994001125869303</c:v>
                </c:pt>
                <c:pt idx="12">
                  <c:v>0.26484155163016165</c:v>
                </c:pt>
                <c:pt idx="13">
                  <c:v>-0.1773817160687523</c:v>
                </c:pt>
                <c:pt idx="14">
                  <c:v>0.5961882863774326</c:v>
                </c:pt>
                <c:pt idx="15">
                  <c:v>1.1106277199142198</c:v>
                </c:pt>
                <c:pt idx="16">
                  <c:v>0.35858419016806486</c:v>
                </c:pt>
                <c:pt idx="17">
                  <c:v>1.2062861307629502</c:v>
                </c:pt>
                <c:pt idx="18">
                  <c:v>1.7289984081173095</c:v>
                </c:pt>
                <c:pt idx="19">
                  <c:v>2.0241155237205346</c:v>
                </c:pt>
                <c:pt idx="20">
                  <c:v>4.1123274632290698</c:v>
                </c:pt>
                <c:pt idx="21">
                  <c:v>3.2422228839542315</c:v>
                </c:pt>
                <c:pt idx="22">
                  <c:v>3.5045888974628774</c:v>
                </c:pt>
                <c:pt idx="23">
                  <c:v>3.3154307319621115</c:v>
                </c:pt>
                <c:pt idx="24">
                  <c:v>3.1790814305436772</c:v>
                </c:pt>
                <c:pt idx="25">
                  <c:v>2.6493829096844532</c:v>
                </c:pt>
                <c:pt idx="26">
                  <c:v>2.2638428756537934</c:v>
                </c:pt>
                <c:pt idx="27">
                  <c:v>3.6198429073468352</c:v>
                </c:pt>
                <c:pt idx="28">
                  <c:v>1.0793749565808621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0455808"/>
        <c:axId val="190457728"/>
      </c:barChart>
      <c:lineChart>
        <c:grouping val="standard"/>
        <c:varyColors val="0"/>
        <c:ser>
          <c:idx val="2"/>
          <c:order val="3"/>
          <c:tx>
            <c:strRef>
              <c:f>'21.data'!$A$5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'21.data'!$B$1:$AD$1</c:f>
              <c:numCache>
                <c:formatCode>General</c:formatCode>
                <c:ptCount val="2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</c:numCache>
            </c:numRef>
          </c:cat>
          <c:val>
            <c:numRef>
              <c:f>'21.data'!$B$5:$AD$5</c:f>
              <c:numCache>
                <c:formatCode>0.0</c:formatCode>
                <c:ptCount val="29"/>
                <c:pt idx="0">
                  <c:v>-6.92098690120896</c:v>
                </c:pt>
                <c:pt idx="1">
                  <c:v>-6.6430710054967523</c:v>
                </c:pt>
                <c:pt idx="2">
                  <c:v>-7.8599028328813532</c:v>
                </c:pt>
                <c:pt idx="3">
                  <c:v>-8.4161766292714368</c:v>
                </c:pt>
                <c:pt idx="4">
                  <c:v>-6.1446132893026162</c:v>
                </c:pt>
                <c:pt idx="5">
                  <c:v>-3.0925917319453431</c:v>
                </c:pt>
                <c:pt idx="6">
                  <c:v>-1.2426710101157388</c:v>
                </c:pt>
                <c:pt idx="7">
                  <c:v>0.61837221629498007</c:v>
                </c:pt>
                <c:pt idx="8">
                  <c:v>1.2827272522895443</c:v>
                </c:pt>
                <c:pt idx="9">
                  <c:v>0.53564392638142877</c:v>
                </c:pt>
                <c:pt idx="10">
                  <c:v>0.91374480457747997</c:v>
                </c:pt>
                <c:pt idx="11">
                  <c:v>1.2500093958819112</c:v>
                </c:pt>
                <c:pt idx="12">
                  <c:v>0.78421091357816863</c:v>
                </c:pt>
                <c:pt idx="13">
                  <c:v>0.17993553624423195</c:v>
                </c:pt>
                <c:pt idx="14">
                  <c:v>0.38921403827812479</c:v>
                </c:pt>
                <c:pt idx="15">
                  <c:v>0.84662945745453133</c:v>
                </c:pt>
                <c:pt idx="16">
                  <c:v>0.63411884874368918</c:v>
                </c:pt>
                <c:pt idx="17">
                  <c:v>2.5232655300215812</c:v>
                </c:pt>
                <c:pt idx="18">
                  <c:v>4.1900515593579888</c:v>
                </c:pt>
                <c:pt idx="19">
                  <c:v>4.906824826804101</c:v>
                </c:pt>
                <c:pt idx="20">
                  <c:v>6.8117447325945699</c:v>
                </c:pt>
                <c:pt idx="21">
                  <c:v>6.7245167382652724</c:v>
                </c:pt>
                <c:pt idx="22">
                  <c:v>6.5839613190181705</c:v>
                </c:pt>
                <c:pt idx="23">
                  <c:v>6.535254824852081</c:v>
                </c:pt>
                <c:pt idx="24">
                  <c:v>6.1306205703834795</c:v>
                </c:pt>
                <c:pt idx="25">
                  <c:v>5.5928301430355258</c:v>
                </c:pt>
                <c:pt idx="26">
                  <c:v>5.80982947870109</c:v>
                </c:pt>
                <c:pt idx="27">
                  <c:v>7.0944284702573759</c:v>
                </c:pt>
                <c:pt idx="28">
                  <c:v>7.483660720209004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469248"/>
        <c:axId val="190459264"/>
      </c:lineChart>
      <c:catAx>
        <c:axId val="19045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045772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90457728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0455808"/>
        <c:crosses val="autoZero"/>
        <c:crossBetween val="between"/>
        <c:majorUnit val="3"/>
      </c:valAx>
      <c:valAx>
        <c:axId val="190459264"/>
        <c:scaling>
          <c:orientation val="minMax"/>
          <c:max val="12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crossAx val="190469248"/>
        <c:crosses val="max"/>
        <c:crossBetween val="between"/>
        <c:majorUnit val="3"/>
      </c:valAx>
      <c:catAx>
        <c:axId val="190469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13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9045926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4566978500728149"/>
          <c:w val="0.99253518721464118"/>
          <c:h val="5.433021499271963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29E-2"/>
          <c:w val="0.92793148982161056"/>
          <c:h val="0.74282481872023964"/>
        </c:manualLayout>
      </c:layout>
      <c:lineChart>
        <c:grouping val="standard"/>
        <c:varyColors val="0"/>
        <c:ser>
          <c:idx val="0"/>
          <c:order val="0"/>
          <c:tx>
            <c:strRef>
              <c:f>'22.data'!$A$2</c:f>
              <c:strCache>
                <c:ptCount val="1"/>
                <c:pt idx="0">
                  <c:v>Net saving</c:v>
                </c:pt>
              </c:strCache>
            </c:strRef>
          </c:tx>
          <c:spPr>
            <a:ln w="41275">
              <a:solidFill>
                <a:srgbClr val="202653"/>
              </a:solidFill>
            </a:ln>
          </c:spPr>
          <c:marker>
            <c:symbol val="none"/>
          </c:marker>
          <c:cat>
            <c:strRef>
              <c:f>'22.data'!$B$1:$AL$1</c:f>
              <c:strCache>
                <c:ptCount val="37"/>
                <c:pt idx="0">
                  <c:v>2006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  Q3</c:v>
                </c:pt>
                <c:pt idx="35">
                  <c:v>         Q4</c:v>
                </c:pt>
                <c:pt idx="36">
                  <c:v>2015 Q1</c:v>
                </c:pt>
              </c:strCache>
            </c:strRef>
          </c:cat>
          <c:val>
            <c:numRef>
              <c:f>'22.data'!$B$2:$AL$2</c:f>
              <c:numCache>
                <c:formatCode>0.0</c:formatCode>
                <c:ptCount val="37"/>
                <c:pt idx="0">
                  <c:v>2.227029625741983</c:v>
                </c:pt>
                <c:pt idx="1">
                  <c:v>2.2171025288013202</c:v>
                </c:pt>
                <c:pt idx="2">
                  <c:v>1.6815612639244848</c:v>
                </c:pt>
                <c:pt idx="3">
                  <c:v>1.1910203579182106</c:v>
                </c:pt>
                <c:pt idx="4">
                  <c:v>0.64322489720137899</c:v>
                </c:pt>
                <c:pt idx="5">
                  <c:v>0.44938283866340406</c:v>
                </c:pt>
                <c:pt idx="6">
                  <c:v>0.71871509179775839</c:v>
                </c:pt>
                <c:pt idx="7">
                  <c:v>4.8294179998527774E-2</c:v>
                </c:pt>
                <c:pt idx="8">
                  <c:v>0.34770498587787313</c:v>
                </c:pt>
                <c:pt idx="9">
                  <c:v>0.244271879447406</c:v>
                </c:pt>
                <c:pt idx="10">
                  <c:v>0.26072768779563193</c:v>
                </c:pt>
                <c:pt idx="11">
                  <c:v>1.5327990035181456</c:v>
                </c:pt>
                <c:pt idx="12">
                  <c:v>1.9573441156241111</c:v>
                </c:pt>
                <c:pt idx="13">
                  <c:v>1.7589137837388162</c:v>
                </c:pt>
                <c:pt idx="14">
                  <c:v>2.8681257777299645</c:v>
                </c:pt>
                <c:pt idx="15">
                  <c:v>2.7766759841824462</c:v>
                </c:pt>
                <c:pt idx="16">
                  <c:v>2.8064926014864788</c:v>
                </c:pt>
                <c:pt idx="17">
                  <c:v>4.1352910803109104</c:v>
                </c:pt>
                <c:pt idx="18">
                  <c:v>3.4073691757452873</c:v>
                </c:pt>
                <c:pt idx="19">
                  <c:v>3.5740999268037301</c:v>
                </c:pt>
                <c:pt idx="20">
                  <c:v>4.6832623705753003</c:v>
                </c:pt>
                <c:pt idx="21">
                  <c:v>3.8906702655859395</c:v>
                </c:pt>
                <c:pt idx="22">
                  <c:v>4.6849190672770895</c:v>
                </c:pt>
                <c:pt idx="23">
                  <c:v>4.6133120599251694</c:v>
                </c:pt>
                <c:pt idx="24">
                  <c:v>4.0013077345709593</c:v>
                </c:pt>
                <c:pt idx="25">
                  <c:v>4.9056316055044658</c:v>
                </c:pt>
                <c:pt idx="26">
                  <c:v>4.8691458446516904</c:v>
                </c:pt>
                <c:pt idx="27">
                  <c:v>5.1996823850452598</c:v>
                </c:pt>
                <c:pt idx="28">
                  <c:v>5.123420774401179</c:v>
                </c:pt>
                <c:pt idx="29">
                  <c:v>5.2669922302374736</c:v>
                </c:pt>
                <c:pt idx="30">
                  <c:v>5.1080096410823908</c:v>
                </c:pt>
                <c:pt idx="31">
                  <c:v>5.4513053241324885</c:v>
                </c:pt>
                <c:pt idx="32">
                  <c:v>5.6431998270668107</c:v>
                </c:pt>
                <c:pt idx="33">
                  <c:v>5.5328795740782279</c:v>
                </c:pt>
                <c:pt idx="34">
                  <c:v>5.7302017641678082</c:v>
                </c:pt>
                <c:pt idx="35">
                  <c:v>5.552879533222205</c:v>
                </c:pt>
                <c:pt idx="36">
                  <c:v>5.6645506166045232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'22.data'!$A$3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'22.data'!$B$1:$AL$1</c:f>
              <c:strCache>
                <c:ptCount val="37"/>
                <c:pt idx="0">
                  <c:v>2006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  Q3</c:v>
                </c:pt>
                <c:pt idx="35">
                  <c:v>         Q4</c:v>
                </c:pt>
                <c:pt idx="36">
                  <c:v>2015 Q1</c:v>
                </c:pt>
              </c:strCache>
            </c:strRef>
          </c:cat>
          <c:val>
            <c:numRef>
              <c:f>'22.data'!$B$3:$AL$3</c:f>
              <c:numCache>
                <c:formatCode>0.0</c:formatCode>
                <c:ptCount val="37"/>
                <c:pt idx="0">
                  <c:v>7.0481202171035608</c:v>
                </c:pt>
                <c:pt idx="1">
                  <c:v>7.4527355475356662</c:v>
                </c:pt>
                <c:pt idx="2">
                  <c:v>7.0010798991986922</c:v>
                </c:pt>
                <c:pt idx="3">
                  <c:v>6.3640697322539017</c:v>
                </c:pt>
                <c:pt idx="4">
                  <c:v>6.2833036968578133</c:v>
                </c:pt>
                <c:pt idx="5">
                  <c:v>6.0488714163379829</c:v>
                </c:pt>
                <c:pt idx="6">
                  <c:v>6.3858070812529117</c:v>
                </c:pt>
                <c:pt idx="7">
                  <c:v>5.7863057012909449</c:v>
                </c:pt>
                <c:pt idx="8">
                  <c:v>5.5304793533968386</c:v>
                </c:pt>
                <c:pt idx="9">
                  <c:v>4.9581517829315001</c:v>
                </c:pt>
                <c:pt idx="10">
                  <c:v>5.2685276141637907</c:v>
                </c:pt>
                <c:pt idx="11">
                  <c:v>5.6869107748264014</c:v>
                </c:pt>
                <c:pt idx="12">
                  <c:v>2.6174523674024379</c:v>
                </c:pt>
                <c:pt idx="13">
                  <c:v>0.91370882403962672</c:v>
                </c:pt>
                <c:pt idx="14">
                  <c:v>2.5145311522180838</c:v>
                </c:pt>
                <c:pt idx="15">
                  <c:v>2.488808037711669</c:v>
                </c:pt>
                <c:pt idx="16">
                  <c:v>2.3376940983085062</c:v>
                </c:pt>
                <c:pt idx="17">
                  <c:v>2.7489227556267188</c:v>
                </c:pt>
                <c:pt idx="18">
                  <c:v>2.3593828866358981</c:v>
                </c:pt>
                <c:pt idx="19">
                  <c:v>1.8577941097769608</c:v>
                </c:pt>
                <c:pt idx="20">
                  <c:v>3.2588752575362077</c:v>
                </c:pt>
                <c:pt idx="21">
                  <c:v>2.3638590256851852</c:v>
                </c:pt>
                <c:pt idx="22">
                  <c:v>2.8623817423063835</c:v>
                </c:pt>
                <c:pt idx="23">
                  <c:v>3.2556258257573063</c:v>
                </c:pt>
                <c:pt idx="24">
                  <c:v>1.8061610879946233</c:v>
                </c:pt>
                <c:pt idx="25">
                  <c:v>3.225492991180265</c:v>
                </c:pt>
                <c:pt idx="26">
                  <c:v>3.0587771121868288</c:v>
                </c:pt>
                <c:pt idx="27">
                  <c:v>3.3586751061494855</c:v>
                </c:pt>
                <c:pt idx="28">
                  <c:v>3.539945574447005</c:v>
                </c:pt>
                <c:pt idx="29">
                  <c:v>3.5192028870228009</c:v>
                </c:pt>
                <c:pt idx="30">
                  <c:v>3.5864275552910398</c:v>
                </c:pt>
                <c:pt idx="31">
                  <c:v>3.8537788974645819</c:v>
                </c:pt>
                <c:pt idx="32">
                  <c:v>4.4627976316676241</c:v>
                </c:pt>
                <c:pt idx="33">
                  <c:v>4.353811918427251</c:v>
                </c:pt>
                <c:pt idx="34">
                  <c:v>4.605237521846159</c:v>
                </c:pt>
                <c:pt idx="35">
                  <c:v>4.467491329338019</c:v>
                </c:pt>
                <c:pt idx="36">
                  <c:v>4.408188493861438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90816"/>
        <c:axId val="190692352"/>
      </c:lineChart>
      <c:lineChart>
        <c:grouping val="standard"/>
        <c:varyColors val="0"/>
        <c:ser>
          <c:idx val="2"/>
          <c:order val="2"/>
          <c:tx>
            <c:strRef>
              <c:f>'22.data'!$A$4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'22.data'!$B$1:$AL$1</c:f>
              <c:strCache>
                <c:ptCount val="37"/>
                <c:pt idx="0">
                  <c:v>2006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2007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2008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2009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2010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2011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2012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2013 Q1</c:v>
                </c:pt>
                <c:pt idx="29">
                  <c:v>         Q2</c:v>
                </c:pt>
                <c:pt idx="30">
                  <c:v>         Q3</c:v>
                </c:pt>
                <c:pt idx="31">
                  <c:v>         Q4</c:v>
                </c:pt>
                <c:pt idx="32">
                  <c:v>2014 Q1</c:v>
                </c:pt>
                <c:pt idx="33">
                  <c:v>         Q2</c:v>
                </c:pt>
                <c:pt idx="34">
                  <c:v>         Q3</c:v>
                </c:pt>
                <c:pt idx="35">
                  <c:v>         Q4</c:v>
                </c:pt>
                <c:pt idx="36">
                  <c:v>2015 Q1</c:v>
                </c:pt>
              </c:strCache>
            </c:strRef>
          </c:cat>
          <c:val>
            <c:numRef>
              <c:f>'22.data'!$B$4:$AL$4</c:f>
              <c:numCache>
                <c:formatCode>0.0</c:formatCode>
                <c:ptCount val="37"/>
                <c:pt idx="0">
                  <c:v>4.8013992520325743</c:v>
                </c:pt>
                <c:pt idx="1">
                  <c:v>5.3205278841373875</c:v>
                </c:pt>
                <c:pt idx="2">
                  <c:v>5.2828554911053125</c:v>
                </c:pt>
                <c:pt idx="3">
                  <c:v>5.1938005928563671</c:v>
                </c:pt>
                <c:pt idx="4">
                  <c:v>5.6230909816759826</c:v>
                </c:pt>
                <c:pt idx="5">
                  <c:v>5.7822362458892922</c:v>
                </c:pt>
                <c:pt idx="6">
                  <c:v>5.8537774568017475</c:v>
                </c:pt>
                <c:pt idx="7">
                  <c:v>5.7984865923498816</c:v>
                </c:pt>
                <c:pt idx="8">
                  <c:v>5.4648003078816547</c:v>
                </c:pt>
                <c:pt idx="9">
                  <c:v>5.3742149995995554</c:v>
                </c:pt>
                <c:pt idx="10">
                  <c:v>5.6340712142672862</c:v>
                </c:pt>
                <c:pt idx="11">
                  <c:v>3.5962653087616161</c:v>
                </c:pt>
                <c:pt idx="12">
                  <c:v>1.9252440176020812E-2</c:v>
                </c:pt>
                <c:pt idx="13">
                  <c:v>-2.4401645117498733E-2</c:v>
                </c:pt>
                <c:pt idx="14">
                  <c:v>-0.38033920330005971</c:v>
                </c:pt>
                <c:pt idx="15">
                  <c:v>-0.46737999364517713</c:v>
                </c:pt>
                <c:pt idx="16">
                  <c:v>-0.546640350390734</c:v>
                </c:pt>
                <c:pt idx="17">
                  <c:v>-1.2507656301725727</c:v>
                </c:pt>
                <c:pt idx="18">
                  <c:v>-1.1792590365485192</c:v>
                </c:pt>
                <c:pt idx="19">
                  <c:v>-1.6026306192403104</c:v>
                </c:pt>
                <c:pt idx="20">
                  <c:v>-1.6142122003025012</c:v>
                </c:pt>
                <c:pt idx="21">
                  <c:v>-1.4430323328178367</c:v>
                </c:pt>
                <c:pt idx="22">
                  <c:v>-1.6229088459694376</c:v>
                </c:pt>
                <c:pt idx="23">
                  <c:v>-1.3803409682388423</c:v>
                </c:pt>
                <c:pt idx="24">
                  <c:v>-1.7287133045654208</c:v>
                </c:pt>
                <c:pt idx="25">
                  <c:v>-1.6858660757350492</c:v>
                </c:pt>
                <c:pt idx="26">
                  <c:v>-1.9311126176810849</c:v>
                </c:pt>
                <c:pt idx="27">
                  <c:v>-1.7779320323329411</c:v>
                </c:pt>
                <c:pt idx="28">
                  <c:v>-1.7494148002387713</c:v>
                </c:pt>
                <c:pt idx="29">
                  <c:v>-1.6862345427221734</c:v>
                </c:pt>
                <c:pt idx="30">
                  <c:v>-1.4937407021550089</c:v>
                </c:pt>
                <c:pt idx="31">
                  <c:v>-1.6009686661414242</c:v>
                </c:pt>
                <c:pt idx="32">
                  <c:v>-1.1734805381248992</c:v>
                </c:pt>
                <c:pt idx="33">
                  <c:v>-1.1485187664574359</c:v>
                </c:pt>
                <c:pt idx="34">
                  <c:v>-1.0357859207064788</c:v>
                </c:pt>
                <c:pt idx="35">
                  <c:v>-1.0171296389043116</c:v>
                </c:pt>
                <c:pt idx="36">
                  <c:v>-1.2369897741795968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00544"/>
        <c:axId val="190698624"/>
      </c:lineChart>
      <c:catAx>
        <c:axId val="19069081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0692352"/>
        <c:crosses val="autoZero"/>
        <c:auto val="1"/>
        <c:lblAlgn val="ctr"/>
        <c:lblOffset val="100"/>
        <c:noMultiLvlLbl val="0"/>
      </c:catAx>
      <c:valAx>
        <c:axId val="190692352"/>
        <c:scaling>
          <c:orientation val="minMax"/>
          <c:max val="8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3734126984127023E-2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0690816"/>
        <c:crosses val="autoZero"/>
        <c:crossBetween val="between"/>
        <c:majorUnit val="2"/>
      </c:valAx>
      <c:valAx>
        <c:axId val="190698624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89136507936505"/>
              <c:y val="2.74047619047620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0700544"/>
        <c:crosses val="max"/>
        <c:crossBetween val="between"/>
        <c:majorUnit val="2"/>
      </c:valAx>
      <c:catAx>
        <c:axId val="190700544"/>
        <c:scaling>
          <c:orientation val="minMax"/>
        </c:scaling>
        <c:delete val="1"/>
        <c:axPos val="b"/>
        <c:majorTickMark val="out"/>
        <c:minorTickMark val="none"/>
        <c:tickLblPos val="none"/>
        <c:crossAx val="190698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407464903495449"/>
          <c:w val="0.76540666666666668"/>
          <c:h val="9.592535096504567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2005"/>
          <c:h val="0.77033775166818885"/>
        </c:manualLayout>
      </c:layout>
      <c:lineChart>
        <c:grouping val="standard"/>
        <c:varyColors val="0"/>
        <c:ser>
          <c:idx val="0"/>
          <c:order val="0"/>
          <c:tx>
            <c:strRef>
              <c:f>'23.data'!$A$2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'23.data'!$B$1:$AD$1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'23.data'!$B$2:$AD$2</c:f>
              <c:numCache>
                <c:formatCode>0.0</c:formatCode>
                <c:ptCount val="29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495.82899999999995</c:v>
                </c:pt>
                <c:pt idx="25">
                  <c:v>442.7419999999999</c:v>
                </c:pt>
                <c:pt idx="26">
                  <c:v>420.99499999999989</c:v>
                </c:pt>
                <c:pt idx="27">
                  <c:v>727.89899999999989</c:v>
                </c:pt>
                <c:pt idx="28">
                  <c:v>775.91399999999987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'23.data'!$A$3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'23.data'!$B$1:$AD$1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'23.data'!$B$3:$AD$3</c:f>
              <c:numCache>
                <c:formatCode>0.0</c:formatCode>
                <c:ptCount val="29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1220.1490000000001</c:v>
                </c:pt>
                <c:pt idx="25">
                  <c:v>1364.8270000000002</c:v>
                </c:pt>
                <c:pt idx="26">
                  <c:v>1328.9760000000001</c:v>
                </c:pt>
                <c:pt idx="27">
                  <c:v>1387.5420000000001</c:v>
                </c:pt>
                <c:pt idx="28">
                  <c:v>1533.1660000000002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76704"/>
        <c:axId val="191178240"/>
      </c:lineChart>
      <c:lineChart>
        <c:grouping val="standard"/>
        <c:varyColors val="0"/>
        <c:ser>
          <c:idx val="2"/>
          <c:order val="2"/>
          <c:tx>
            <c:strRef>
              <c:f>'23.data'!$A$4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'23.data'!$B$4:$AD$4</c:f>
              <c:numCache>
                <c:formatCode>0.0</c:formatCode>
                <c:ptCount val="29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1701.923</c:v>
                </c:pt>
                <c:pt idx="28">
                  <c:v>1734.9280000000001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182336"/>
        <c:axId val="191180160"/>
      </c:lineChart>
      <c:catAx>
        <c:axId val="1911767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1178240"/>
        <c:crosses val="autoZero"/>
        <c:auto val="1"/>
        <c:lblAlgn val="ctr"/>
        <c:lblOffset val="100"/>
        <c:noMultiLvlLbl val="0"/>
      </c:catAx>
      <c:valAx>
        <c:axId val="191178240"/>
        <c:scaling>
          <c:orientation val="minMax"/>
          <c:max val="1800"/>
          <c:min val="-6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6.0117786968297032E-2"/>
              <c:y val="1.756827723745390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176704"/>
        <c:crosses val="autoZero"/>
        <c:crossBetween val="between"/>
        <c:majorUnit val="200"/>
      </c:valAx>
      <c:valAx>
        <c:axId val="191180160"/>
        <c:scaling>
          <c:orientation val="minMax"/>
          <c:max val="18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2739363573397862"/>
              <c:y val="1.75682772374540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182336"/>
        <c:crosses val="max"/>
        <c:crossBetween val="between"/>
        <c:majorUnit val="200"/>
      </c:valAx>
      <c:catAx>
        <c:axId val="191182336"/>
        <c:scaling>
          <c:orientation val="minMax"/>
        </c:scaling>
        <c:delete val="1"/>
        <c:axPos val="b"/>
        <c:majorTickMark val="out"/>
        <c:minorTickMark val="none"/>
        <c:tickLblPos val="none"/>
        <c:crossAx val="1911801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86134888907975E-2"/>
          <c:y val="5.5481360098994577E-2"/>
          <c:w val="0.90407555131819139"/>
          <c:h val="0.763068370797787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'24_adat'!$A$3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'24_adat'!$B$1:$L$1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'24_adat'!$B$3:$L$3</c:f>
              <c:numCache>
                <c:formatCode>0.0</c:formatCode>
                <c:ptCount val="11"/>
                <c:pt idx="0">
                  <c:v>1.0508258242517856</c:v>
                </c:pt>
                <c:pt idx="1">
                  <c:v>0.98688811269433896</c:v>
                </c:pt>
                <c:pt idx="2">
                  <c:v>1.2357106127243094</c:v>
                </c:pt>
                <c:pt idx="3">
                  <c:v>0.89562743500521214</c:v>
                </c:pt>
                <c:pt idx="4">
                  <c:v>1.2224251997143294</c:v>
                </c:pt>
                <c:pt idx="5">
                  <c:v>1.2586815283855144</c:v>
                </c:pt>
                <c:pt idx="6">
                  <c:v>2.7018213364855641</c:v>
                </c:pt>
                <c:pt idx="7">
                  <c:v>3.2750326502063913</c:v>
                </c:pt>
                <c:pt idx="8">
                  <c:v>3.8696814540029068</c:v>
                </c:pt>
                <c:pt idx="9">
                  <c:v>3.9723992375005741</c:v>
                </c:pt>
                <c:pt idx="10">
                  <c:v>4.8382006247743554</c:v>
                </c:pt>
              </c:numCache>
            </c:numRef>
          </c:val>
        </c:ser>
        <c:ser>
          <c:idx val="0"/>
          <c:order val="1"/>
          <c:tx>
            <c:strRef>
              <c:f>'24_adat'!$A$2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'24_adat'!$B$1:$L$1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'24_adat'!$B$2:$L$2</c:f>
              <c:numCache>
                <c:formatCode>0.0</c:formatCode>
                <c:ptCount val="11"/>
                <c:pt idx="0">
                  <c:v>-4.375188686601823</c:v>
                </c:pt>
                <c:pt idx="1">
                  <c:v>-2.2119203534600436</c:v>
                </c:pt>
                <c:pt idx="2">
                  <c:v>-2.2663986562681093</c:v>
                </c:pt>
                <c:pt idx="3">
                  <c:v>-0.3974634447557604</c:v>
                </c:pt>
                <c:pt idx="4">
                  <c:v>-0.86256713840223154</c:v>
                </c:pt>
                <c:pt idx="5">
                  <c:v>2.8106961291819452</c:v>
                </c:pt>
                <c:pt idx="6">
                  <c:v>2.6727156654377171</c:v>
                </c:pt>
                <c:pt idx="7">
                  <c:v>2.9139687173621689</c:v>
                </c:pt>
                <c:pt idx="8">
                  <c:v>3.0088851990290029</c:v>
                </c:pt>
                <c:pt idx="9">
                  <c:v>3.4978371800088532</c:v>
                </c:pt>
                <c:pt idx="10">
                  <c:v>2.6235714753888555</c:v>
                </c:pt>
              </c:numCache>
            </c:numRef>
          </c:val>
        </c:ser>
        <c:ser>
          <c:idx val="3"/>
          <c:order val="2"/>
          <c:tx>
            <c:strRef>
              <c:f>'24_adat'!$A$5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'24_adat'!$B$1:$L$1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'24_adat'!$B$5:$L$5</c:f>
              <c:numCache>
                <c:formatCode>0.0</c:formatCode>
                <c:ptCount val="11"/>
                <c:pt idx="0">
                  <c:v>-8.0061782341531246E-2</c:v>
                </c:pt>
                <c:pt idx="1">
                  <c:v>0.35151318056057845</c:v>
                </c:pt>
                <c:pt idx="2">
                  <c:v>0.41751352868140751</c:v>
                </c:pt>
                <c:pt idx="3">
                  <c:v>0.20233452576252373</c:v>
                </c:pt>
                <c:pt idx="4">
                  <c:v>0.43853329775567407</c:v>
                </c:pt>
                <c:pt idx="5">
                  <c:v>2.6168379320150721</c:v>
                </c:pt>
                <c:pt idx="6">
                  <c:v>2.492217721060201</c:v>
                </c:pt>
                <c:pt idx="7">
                  <c:v>3.0713912380482054</c:v>
                </c:pt>
                <c:pt idx="8">
                  <c:v>3.0490398078250633</c:v>
                </c:pt>
                <c:pt idx="9">
                  <c:v>4.4702623717886771</c:v>
                </c:pt>
                <c:pt idx="10">
                  <c:v>4.7607924259578356</c:v>
                </c:pt>
              </c:numCache>
            </c:numRef>
          </c:val>
        </c:ser>
        <c:ser>
          <c:idx val="2"/>
          <c:order val="3"/>
          <c:tx>
            <c:strRef>
              <c:f>'24_adat'!$A$4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'24_adat'!$B$1:$L$1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'24_adat'!$B$4:$L$4</c:f>
              <c:numCache>
                <c:formatCode>0.0</c:formatCode>
                <c:ptCount val="11"/>
                <c:pt idx="0">
                  <c:v>-5.1120695855914198</c:v>
                </c:pt>
                <c:pt idx="1">
                  <c:v>-5.5011402621411385</c:v>
                </c:pt>
                <c:pt idx="2">
                  <c:v>-5.6997248504057101</c:v>
                </c:pt>
                <c:pt idx="3">
                  <c:v>-7.1306245581438557</c:v>
                </c:pt>
                <c:pt idx="4">
                  <c:v>-6.9455221022774429</c:v>
                </c:pt>
                <c:pt idx="5">
                  <c:v>-5.7215861749110832</c:v>
                </c:pt>
                <c:pt idx="6">
                  <c:v>-5.7515824463631242</c:v>
                </c:pt>
                <c:pt idx="7">
                  <c:v>-6.1652249007418751</c:v>
                </c:pt>
                <c:pt idx="8">
                  <c:v>-5.5329606623446983</c:v>
                </c:pt>
                <c:pt idx="9">
                  <c:v>-4.3116676088655419</c:v>
                </c:pt>
                <c:pt idx="10">
                  <c:v>-3.9298105529153178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247488"/>
        <c:axId val="191249024"/>
      </c:barChart>
      <c:lineChart>
        <c:grouping val="standard"/>
        <c:varyColors val="0"/>
        <c:ser>
          <c:idx val="4"/>
          <c:order val="4"/>
          <c:tx>
            <c:strRef>
              <c:f>'24_adat'!$A$6</c:f>
              <c:strCache>
                <c:ptCount val="1"/>
                <c:pt idx="0">
                  <c:v>Net lending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'24_adat'!$B$1:$L$1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'24_adat'!$B$6:$L$6</c:f>
              <c:numCache>
                <c:formatCode>0.0</c:formatCode>
                <c:ptCount val="11"/>
                <c:pt idx="0">
                  <c:v>-8.5164942302829871</c:v>
                </c:pt>
                <c:pt idx="1">
                  <c:v>-6.3746593223462646</c:v>
                </c:pt>
                <c:pt idx="2">
                  <c:v>-6.3128993652681027</c:v>
                </c:pt>
                <c:pt idx="3">
                  <c:v>-6.4301260421318798</c:v>
                </c:pt>
                <c:pt idx="4">
                  <c:v>-6.1471307432096713</c:v>
                </c:pt>
                <c:pt idx="5">
                  <c:v>0.96462941467144825</c:v>
                </c:pt>
                <c:pt idx="6">
                  <c:v>2.115172276620358</c:v>
                </c:pt>
                <c:pt idx="7">
                  <c:v>3.09516770487489</c:v>
                </c:pt>
                <c:pt idx="8">
                  <c:v>4.3946457985122747</c:v>
                </c:pt>
                <c:pt idx="9">
                  <c:v>7.628831180432563</c:v>
                </c:pt>
                <c:pt idx="10">
                  <c:v>8.2927539732057287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65408"/>
        <c:axId val="191263488"/>
      </c:lineChart>
      <c:catAx>
        <c:axId val="1912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91249024"/>
        <c:crosses val="autoZero"/>
        <c:auto val="1"/>
        <c:lblAlgn val="ctr"/>
        <c:lblOffset val="100"/>
        <c:noMultiLvlLbl val="0"/>
      </c:catAx>
      <c:valAx>
        <c:axId val="191249024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553593586977023E-2"/>
              <c:y val="1.13770023927417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247488"/>
        <c:crosses val="autoZero"/>
        <c:crossBetween val="between"/>
        <c:majorUnit val="5"/>
      </c:valAx>
      <c:valAx>
        <c:axId val="191263488"/>
        <c:scaling>
          <c:orientation val="minMax"/>
          <c:max val="15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484711168890762"/>
              <c:y val="1.1377002392741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265408"/>
        <c:crosses val="max"/>
        <c:crossBetween val="between"/>
        <c:majorUnit val="5"/>
      </c:valAx>
      <c:catAx>
        <c:axId val="19126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12634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842591235842273E-2"/>
          <c:y val="5.4556618648903217E-2"/>
          <c:w val="0.90614223472488598"/>
          <c:h val="0.77397321031095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'25_adat'!$A$2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'25_adat'!$B$1:$AK$1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'25_adat'!$B$2:$AK$2</c:f>
              <c:numCache>
                <c:formatCode>General</c:formatCode>
                <c:ptCount val="36"/>
                <c:pt idx="0">
                  <c:v>0.84151342390521233</c:v>
                </c:pt>
                <c:pt idx="1">
                  <c:v>0.9956201172587742</c:v>
                </c:pt>
                <c:pt idx="2">
                  <c:v>1.1901436337042377</c:v>
                </c:pt>
                <c:pt idx="3">
                  <c:v>1.2351577872637396</c:v>
                </c:pt>
                <c:pt idx="4">
                  <c:v>1.2730694691966189</c:v>
                </c:pt>
                <c:pt idx="5">
                  <c:v>1.1644742172650224</c:v>
                </c:pt>
                <c:pt idx="6">
                  <c:v>1.0396695747539988</c:v>
                </c:pt>
                <c:pt idx="7">
                  <c:v>0.89562192491364156</c:v>
                </c:pt>
                <c:pt idx="8">
                  <c:v>0.88900013552431467</c:v>
                </c:pt>
                <c:pt idx="9">
                  <c:v>1.0374850163936449</c:v>
                </c:pt>
                <c:pt idx="10">
                  <c:v>1.1933566762989942</c:v>
                </c:pt>
                <c:pt idx="11">
                  <c:v>1.2205972737146844</c:v>
                </c:pt>
                <c:pt idx="12">
                  <c:v>1.2671589441870299</c:v>
                </c:pt>
                <c:pt idx="13">
                  <c:v>1.3496032341905742</c:v>
                </c:pt>
                <c:pt idx="14">
                  <c:v>1.392396840221914</c:v>
                </c:pt>
                <c:pt idx="15">
                  <c:v>1.2571162548903969</c:v>
                </c:pt>
                <c:pt idx="16">
                  <c:v>1.711779526220055</c:v>
                </c:pt>
                <c:pt idx="17">
                  <c:v>1.9338652881155369</c:v>
                </c:pt>
                <c:pt idx="18">
                  <c:v>2.1464079665387921</c:v>
                </c:pt>
                <c:pt idx="19">
                  <c:v>2.7014196187644441</c:v>
                </c:pt>
                <c:pt idx="20">
                  <c:v>2.5499967499963119</c:v>
                </c:pt>
                <c:pt idx="21">
                  <c:v>2.7899512299382496</c:v>
                </c:pt>
                <c:pt idx="22">
                  <c:v>3.0396115947293678</c:v>
                </c:pt>
                <c:pt idx="23">
                  <c:v>3.2687284758066442</c:v>
                </c:pt>
                <c:pt idx="24">
                  <c:v>3.5963999539166158</c:v>
                </c:pt>
                <c:pt idx="25">
                  <c:v>3.6889190947020567</c:v>
                </c:pt>
                <c:pt idx="26">
                  <c:v>3.8038614552285797</c:v>
                </c:pt>
                <c:pt idx="27">
                  <c:v>3.8673362635677022</c:v>
                </c:pt>
                <c:pt idx="28">
                  <c:v>3.9817957858680102</c:v>
                </c:pt>
                <c:pt idx="29">
                  <c:v>3.9457042277902454</c:v>
                </c:pt>
                <c:pt idx="30">
                  <c:v>4.1459819509111311</c:v>
                </c:pt>
                <c:pt idx="31">
                  <c:v>3.9724654097667718</c:v>
                </c:pt>
                <c:pt idx="32">
                  <c:v>4.0198241969776918</c:v>
                </c:pt>
                <c:pt idx="33">
                  <c:v>4.2190870446619417</c:v>
                </c:pt>
                <c:pt idx="34">
                  <c:v>4.4474418778100695</c:v>
                </c:pt>
                <c:pt idx="35">
                  <c:v>4.8381898270090877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18688"/>
        <c:axId val="140824576"/>
      </c:barChart>
      <c:lineChart>
        <c:grouping val="standard"/>
        <c:varyColors val="0"/>
        <c:ser>
          <c:idx val="2"/>
          <c:order val="2"/>
          <c:tx>
            <c:strRef>
              <c:f>'25_adat'!$A$4</c:f>
              <c:strCache>
                <c:ptCount val="1"/>
                <c:pt idx="0">
                  <c:v>Import of services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'25_adat'!$B$1:$AK$1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'25_adat'!$B$4:$AK$4</c:f>
              <c:numCache>
                <c:formatCode>General</c:formatCode>
                <c:ptCount val="36"/>
                <c:pt idx="0">
                  <c:v>10.336702904643776</c:v>
                </c:pt>
                <c:pt idx="1">
                  <c:v>10.322624842653104</c:v>
                </c:pt>
                <c:pt idx="2">
                  <c:v>10.440966388650343</c:v>
                </c:pt>
                <c:pt idx="3">
                  <c:v>10.606314020279612</c:v>
                </c:pt>
                <c:pt idx="4">
                  <c:v>10.630841892933935</c:v>
                </c:pt>
                <c:pt idx="5">
                  <c:v>10.768427377685793</c:v>
                </c:pt>
                <c:pt idx="6">
                  <c:v>11.073475577715802</c:v>
                </c:pt>
                <c:pt idx="7">
                  <c:v>11.373174844311722</c:v>
                </c:pt>
                <c:pt idx="8">
                  <c:v>11.50257094613109</c:v>
                </c:pt>
                <c:pt idx="9">
                  <c:v>11.468160298126486</c:v>
                </c:pt>
                <c:pt idx="10">
                  <c:v>11.512658371871632</c:v>
                </c:pt>
                <c:pt idx="11">
                  <c:v>11.779100083494463</c:v>
                </c:pt>
                <c:pt idx="12">
                  <c:v>12.299534859860071</c:v>
                </c:pt>
                <c:pt idx="13">
                  <c:v>12.730327008944029</c:v>
                </c:pt>
                <c:pt idx="14">
                  <c:v>12.873005128850835</c:v>
                </c:pt>
                <c:pt idx="15">
                  <c:v>12.98259727895582</c:v>
                </c:pt>
                <c:pt idx="16">
                  <c:v>12.594711521001836</c:v>
                </c:pt>
                <c:pt idx="17">
                  <c:v>12.549345216635336</c:v>
                </c:pt>
                <c:pt idx="18">
                  <c:v>12.554480527680683</c:v>
                </c:pt>
                <c:pt idx="19">
                  <c:v>12.264563494859514</c:v>
                </c:pt>
                <c:pt idx="20">
                  <c:v>12.460558263310508</c:v>
                </c:pt>
                <c:pt idx="21">
                  <c:v>12.402368221143103</c:v>
                </c:pt>
                <c:pt idx="22">
                  <c:v>12.417398059502162</c:v>
                </c:pt>
                <c:pt idx="23">
                  <c:v>12.678398305971234</c:v>
                </c:pt>
                <c:pt idx="24">
                  <c:v>12.694999003276635</c:v>
                </c:pt>
                <c:pt idx="25">
                  <c:v>12.798940995028687</c:v>
                </c:pt>
                <c:pt idx="26">
                  <c:v>12.707323823671993</c:v>
                </c:pt>
                <c:pt idx="27">
                  <c:v>12.420955925601987</c:v>
                </c:pt>
                <c:pt idx="28">
                  <c:v>12.363687736993196</c:v>
                </c:pt>
                <c:pt idx="29">
                  <c:v>12.50424950777129</c:v>
                </c:pt>
                <c:pt idx="30">
                  <c:v>12.570507147972224</c:v>
                </c:pt>
                <c:pt idx="31">
                  <c:v>12.98384515875971</c:v>
                </c:pt>
                <c:pt idx="32">
                  <c:v>13.082590130470489</c:v>
                </c:pt>
                <c:pt idx="33">
                  <c:v>13.130902586418658</c:v>
                </c:pt>
                <c:pt idx="34">
                  <c:v>13.230561863269616</c:v>
                </c:pt>
                <c:pt idx="35">
                  <c:v>13.054624241364021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8688"/>
        <c:axId val="140824576"/>
      </c:lineChart>
      <c:lineChart>
        <c:grouping val="standard"/>
        <c:varyColors val="0"/>
        <c:ser>
          <c:idx val="1"/>
          <c:order val="1"/>
          <c:tx>
            <c:strRef>
              <c:f>'25_adat'!$A$3</c:f>
              <c:strCache>
                <c:ptCount val="1"/>
                <c:pt idx="0">
                  <c:v>Export of srvices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'25_adat'!$B$1:$AK$1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'25_adat'!$B$3:$AK$3</c:f>
              <c:numCache>
                <c:formatCode>General</c:formatCode>
                <c:ptCount val="36"/>
                <c:pt idx="0">
                  <c:v>11.178216328548988</c:v>
                </c:pt>
                <c:pt idx="1">
                  <c:v>11.318244959911876</c:v>
                </c:pt>
                <c:pt idx="2">
                  <c:v>11.63111002235458</c:v>
                </c:pt>
                <c:pt idx="3">
                  <c:v>11.841471807543352</c:v>
                </c:pt>
                <c:pt idx="4">
                  <c:v>11.903911362130556</c:v>
                </c:pt>
                <c:pt idx="5">
                  <c:v>11.932901594950815</c:v>
                </c:pt>
                <c:pt idx="6">
                  <c:v>12.1131451524698</c:v>
                </c:pt>
                <c:pt idx="7">
                  <c:v>12.268796769225361</c:v>
                </c:pt>
                <c:pt idx="8">
                  <c:v>12.391571081655407</c:v>
                </c:pt>
                <c:pt idx="9">
                  <c:v>12.50564531452013</c:v>
                </c:pt>
                <c:pt idx="10">
                  <c:v>12.706015048170624</c:v>
                </c:pt>
                <c:pt idx="11">
                  <c:v>12.999697357209147</c:v>
                </c:pt>
                <c:pt idx="12">
                  <c:v>13.566693804047103</c:v>
                </c:pt>
                <c:pt idx="13">
                  <c:v>14.079930243134605</c:v>
                </c:pt>
                <c:pt idx="14">
                  <c:v>14.26540196907275</c:v>
                </c:pt>
                <c:pt idx="15">
                  <c:v>14.239713533846219</c:v>
                </c:pt>
                <c:pt idx="16">
                  <c:v>14.306491047221892</c:v>
                </c:pt>
                <c:pt idx="17">
                  <c:v>14.483210504750874</c:v>
                </c:pt>
                <c:pt idx="18">
                  <c:v>14.700888494219475</c:v>
                </c:pt>
                <c:pt idx="19">
                  <c:v>14.96598311362396</c:v>
                </c:pt>
                <c:pt idx="20">
                  <c:v>15.010555013306821</c:v>
                </c:pt>
                <c:pt idx="21">
                  <c:v>15.192319451081357</c:v>
                </c:pt>
                <c:pt idx="22">
                  <c:v>15.457009654231529</c:v>
                </c:pt>
                <c:pt idx="23">
                  <c:v>15.947126781777879</c:v>
                </c:pt>
                <c:pt idx="24">
                  <c:v>16.291398957193255</c:v>
                </c:pt>
                <c:pt idx="25">
                  <c:v>16.487860089730745</c:v>
                </c:pt>
                <c:pt idx="26">
                  <c:v>16.511185278900573</c:v>
                </c:pt>
                <c:pt idx="27">
                  <c:v>16.288292189169688</c:v>
                </c:pt>
                <c:pt idx="28">
                  <c:v>16.345483522861205</c:v>
                </c:pt>
                <c:pt idx="29">
                  <c:v>16.449953735561536</c:v>
                </c:pt>
                <c:pt idx="30">
                  <c:v>16.716489098883354</c:v>
                </c:pt>
                <c:pt idx="31">
                  <c:v>16.956310568526479</c:v>
                </c:pt>
                <c:pt idx="32">
                  <c:v>17.10241432744818</c:v>
                </c:pt>
                <c:pt idx="33">
                  <c:v>17.349989631080604</c:v>
                </c:pt>
                <c:pt idx="34">
                  <c:v>17.678003741079685</c:v>
                </c:pt>
                <c:pt idx="35">
                  <c:v>17.892814068373113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32768"/>
        <c:axId val="140826496"/>
      </c:lineChart>
      <c:catAx>
        <c:axId val="14081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24576"/>
        <c:crosses val="autoZero"/>
        <c:auto val="1"/>
        <c:lblAlgn val="ctr"/>
        <c:lblOffset val="100"/>
        <c:noMultiLvlLbl val="0"/>
      </c:catAx>
      <c:valAx>
        <c:axId val="140824576"/>
        <c:scaling>
          <c:orientation val="minMax"/>
          <c:max val="2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6454653566411326E-2"/>
              <c:y val="1.364976968687981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0818688"/>
        <c:crosses val="autoZero"/>
        <c:crossBetween val="between"/>
      </c:valAx>
      <c:valAx>
        <c:axId val="140826496"/>
        <c:scaling>
          <c:orientation val="minMax"/>
          <c:max val="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782567477051866"/>
              <c:y val="1.364976968687981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0832768"/>
        <c:crosses val="max"/>
        <c:crossBetween val="between"/>
      </c:valAx>
      <c:catAx>
        <c:axId val="140832768"/>
        <c:scaling>
          <c:orientation val="minMax"/>
        </c:scaling>
        <c:delete val="1"/>
        <c:axPos val="b"/>
        <c:majorTickMark val="out"/>
        <c:minorTickMark val="none"/>
        <c:tickLblPos val="none"/>
        <c:crossAx val="14082649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4.9153436718161844E-2"/>
          <c:w val="0.91006129328180085"/>
          <c:h val="0.76942821636513736"/>
        </c:manualLayout>
      </c:layout>
      <c:lineChart>
        <c:grouping val="standard"/>
        <c:varyColors val="0"/>
        <c:ser>
          <c:idx val="0"/>
          <c:order val="0"/>
          <c:tx>
            <c:strRef>
              <c:f>'26_adat'!$A$2</c:f>
              <c:strCache>
                <c:ptCount val="1"/>
                <c:pt idx="0">
                  <c:v>Export of services</c:v>
                </c:pt>
              </c:strCache>
            </c:strRef>
          </c:tx>
          <c:spPr>
            <a:ln w="4445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'26_adat'!$B$1:$AK$1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'26_adat'!$B$2:$AK$2</c:f>
              <c:numCache>
                <c:formatCode>0.0</c:formatCode>
                <c:ptCount val="36"/>
                <c:pt idx="0">
                  <c:v>9.8885711652799841</c:v>
                </c:pt>
                <c:pt idx="1">
                  <c:v>10.164036906289525</c:v>
                </c:pt>
                <c:pt idx="2">
                  <c:v>8.6897538596429627</c:v>
                </c:pt>
                <c:pt idx="3">
                  <c:v>5.9356764484531936</c:v>
                </c:pt>
                <c:pt idx="4">
                  <c:v>9.1483047168892284</c:v>
                </c:pt>
                <c:pt idx="5">
                  <c:v>11.141815730355958</c:v>
                </c:pt>
                <c:pt idx="6">
                  <c:v>14.368187248792538</c:v>
                </c:pt>
                <c:pt idx="7">
                  <c:v>15.245821107396011</c:v>
                </c:pt>
                <c:pt idx="8">
                  <c:v>14.858247063728072</c:v>
                </c:pt>
                <c:pt idx="9">
                  <c:v>14.350587869888514</c:v>
                </c:pt>
                <c:pt idx="10">
                  <c:v>13.558406505842214</c:v>
                </c:pt>
                <c:pt idx="11">
                  <c:v>12.311287983767997</c:v>
                </c:pt>
                <c:pt idx="12">
                  <c:v>9.5896055179717195</c:v>
                </c:pt>
                <c:pt idx="13">
                  <c:v>5.5151986523987375</c:v>
                </c:pt>
                <c:pt idx="14">
                  <c:v>-1.680037710248655</c:v>
                </c:pt>
                <c:pt idx="15">
                  <c:v>-4.6682780485805608</c:v>
                </c:pt>
                <c:pt idx="16">
                  <c:v>-1.9746960999167413</c:v>
                </c:pt>
                <c:pt idx="17">
                  <c:v>1.845711629427754</c:v>
                </c:pt>
                <c:pt idx="18">
                  <c:v>6.61381195494819</c:v>
                </c:pt>
                <c:pt idx="19">
                  <c:v>10.138440049451788</c:v>
                </c:pt>
                <c:pt idx="20">
                  <c:v>8.0410065332011413</c:v>
                </c:pt>
                <c:pt idx="21">
                  <c:v>7.9599357925917502</c:v>
                </c:pt>
                <c:pt idx="22">
                  <c:v>9.8298701491513754</c:v>
                </c:pt>
                <c:pt idx="23">
                  <c:v>9.4877958809202312</c:v>
                </c:pt>
                <c:pt idx="24">
                  <c:v>9.1624207669237734</c:v>
                </c:pt>
                <c:pt idx="25">
                  <c:v>5.2071753392508526</c:v>
                </c:pt>
                <c:pt idx="26">
                  <c:v>1.6907031109128781</c:v>
                </c:pt>
                <c:pt idx="27">
                  <c:v>0.2603517456061013</c:v>
                </c:pt>
                <c:pt idx="28">
                  <c:v>0.68068479596033171</c:v>
                </c:pt>
                <c:pt idx="29">
                  <c:v>3.2689332391170751</c:v>
                </c:pt>
                <c:pt idx="30">
                  <c:v>4.7696071272528116</c:v>
                </c:pt>
                <c:pt idx="31">
                  <c:v>5.954907440252839</c:v>
                </c:pt>
                <c:pt idx="32">
                  <c:v>6.3952011278921645</c:v>
                </c:pt>
                <c:pt idx="33">
                  <c:v>6.80650430317597</c:v>
                </c:pt>
                <c:pt idx="34">
                  <c:v>8.0582125572019834</c:v>
                </c:pt>
                <c:pt idx="35">
                  <c:v>8.4979254660785699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'26_adat'!$A$3</c:f>
              <c:strCache>
                <c:ptCount val="1"/>
                <c:pt idx="0">
                  <c:v>Import of services</c:v>
                </c:pt>
              </c:strCache>
            </c:strRef>
          </c:tx>
          <c:spPr>
            <a:ln w="1905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'26_adat'!$B$1:$AK$1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'26_adat'!$B$3:$AK$3</c:f>
              <c:numCache>
                <c:formatCode>0.0</c:formatCode>
                <c:ptCount val="36"/>
                <c:pt idx="0">
                  <c:v>9.3280516131524394</c:v>
                </c:pt>
                <c:pt idx="1">
                  <c:v>6.427428154946881</c:v>
                </c:pt>
                <c:pt idx="2">
                  <c:v>4.9340171971405766</c:v>
                </c:pt>
                <c:pt idx="3">
                  <c:v>3.9626981887656427</c:v>
                </c:pt>
                <c:pt idx="4">
                  <c:v>5.4108815860848978</c:v>
                </c:pt>
                <c:pt idx="5">
                  <c:v>9.969602953951167</c:v>
                </c:pt>
                <c:pt idx="6">
                  <c:v>16.46964036430505</c:v>
                </c:pt>
                <c:pt idx="7">
                  <c:v>19.274096112681775</c:v>
                </c:pt>
                <c:pt idx="8">
                  <c:v>19.385822910174028</c:v>
                </c:pt>
                <c:pt idx="9">
                  <c:v>16.203664824973416</c:v>
                </c:pt>
                <c:pt idx="10">
                  <c:v>12.553372144533199</c:v>
                </c:pt>
                <c:pt idx="11">
                  <c:v>9.7798251227272317</c:v>
                </c:pt>
                <c:pt idx="12">
                  <c:v>7.0324532894979086</c:v>
                </c:pt>
                <c:pt idx="13">
                  <c:v>4.0318759009653888</c:v>
                </c:pt>
                <c:pt idx="14">
                  <c:v>-2.0800056539105043</c:v>
                </c:pt>
                <c:pt idx="15">
                  <c:v>-4.0778508922169436</c:v>
                </c:pt>
                <c:pt idx="16">
                  <c:v>-4.8127828905005572</c:v>
                </c:pt>
                <c:pt idx="17">
                  <c:v>-2.3977310058520231</c:v>
                </c:pt>
                <c:pt idx="18">
                  <c:v>0.89571145591074242</c:v>
                </c:pt>
                <c:pt idx="19">
                  <c:v>-1.0022251501477797</c:v>
                </c:pt>
                <c:pt idx="20">
                  <c:v>1.8765604909278863</c:v>
                </c:pt>
                <c:pt idx="21">
                  <c:v>1.7154515920807256</c:v>
                </c:pt>
                <c:pt idx="22">
                  <c:v>3.3166774672030357</c:v>
                </c:pt>
                <c:pt idx="23">
                  <c:v>6.2186585776712775</c:v>
                </c:pt>
                <c:pt idx="24">
                  <c:v>2.4723509901021714</c:v>
                </c:pt>
                <c:pt idx="25">
                  <c:v>4.0203512274501918E-2</c:v>
                </c:pt>
                <c:pt idx="26">
                  <c:v>-2.579137223226013</c:v>
                </c:pt>
                <c:pt idx="27">
                  <c:v>-3.8328492872287967</c:v>
                </c:pt>
                <c:pt idx="28">
                  <c:v>-2.2712993856776649</c:v>
                </c:pt>
                <c:pt idx="29">
                  <c:v>1.1236874096265552</c:v>
                </c:pt>
                <c:pt idx="30">
                  <c:v>2.3687025119356377</c:v>
                </c:pt>
                <c:pt idx="31">
                  <c:v>6.3931267046682478</c:v>
                </c:pt>
                <c:pt idx="32">
                  <c:v>7.598965565849582</c:v>
                </c:pt>
                <c:pt idx="33">
                  <c:v>6.3408459834536615</c:v>
                </c:pt>
                <c:pt idx="34">
                  <c:v>7.5462114022977147</c:v>
                </c:pt>
                <c:pt idx="35">
                  <c:v>3.3796829565332303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'26_adat'!$A$4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'26_adat'!$B$1:$AK$1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'26_adat'!$B$4:$AK$4</c:f>
              <c:numCache>
                <c:formatCode>0.0</c:formatCode>
                <c:ptCount val="36"/>
                <c:pt idx="0">
                  <c:v>15.097398777940853</c:v>
                </c:pt>
                <c:pt idx="1">
                  <c:v>14.642392879538676</c:v>
                </c:pt>
                <c:pt idx="2">
                  <c:v>14.385877702138799</c:v>
                </c:pt>
                <c:pt idx="3">
                  <c:v>15.914286342090847</c:v>
                </c:pt>
                <c:pt idx="4">
                  <c:v>16.673124186783369</c:v>
                </c:pt>
                <c:pt idx="5">
                  <c:v>17.86385621099646</c:v>
                </c:pt>
                <c:pt idx="6">
                  <c:v>19.389184728330804</c:v>
                </c:pt>
                <c:pt idx="7">
                  <c:v>16.783095445162857</c:v>
                </c:pt>
                <c:pt idx="8">
                  <c:v>16.191584179821092</c:v>
                </c:pt>
                <c:pt idx="9">
                  <c:v>15.799509267492894</c:v>
                </c:pt>
                <c:pt idx="10">
                  <c:v>13.602910717674121</c:v>
                </c:pt>
                <c:pt idx="11">
                  <c:v>10.40184637584008</c:v>
                </c:pt>
                <c:pt idx="12">
                  <c:v>-2.405871311181329E-2</c:v>
                </c:pt>
                <c:pt idx="13">
                  <c:v>-9.8549795413241981</c:v>
                </c:pt>
                <c:pt idx="14">
                  <c:v>-16.928129080348256</c:v>
                </c:pt>
                <c:pt idx="15">
                  <c:v>-18.258597932038057</c:v>
                </c:pt>
                <c:pt idx="16">
                  <c:v>-10.826318585851439</c:v>
                </c:pt>
                <c:pt idx="17">
                  <c:v>-0.81723304902304506</c:v>
                </c:pt>
                <c:pt idx="18">
                  <c:v>8.837928290886893</c:v>
                </c:pt>
                <c:pt idx="19">
                  <c:v>15.181744249614539</c:v>
                </c:pt>
                <c:pt idx="20">
                  <c:v>16.765280711205406</c:v>
                </c:pt>
                <c:pt idx="21">
                  <c:v>14.953615187898663</c:v>
                </c:pt>
                <c:pt idx="22">
                  <c:v>12.535590504600364</c:v>
                </c:pt>
                <c:pt idx="23">
                  <c:v>8.7313004805006642</c:v>
                </c:pt>
                <c:pt idx="24">
                  <c:v>3.7552821143147526</c:v>
                </c:pt>
                <c:pt idx="25">
                  <c:v>0.82282473194456429</c:v>
                </c:pt>
                <c:pt idx="26">
                  <c:v>-0.83766308901728337</c:v>
                </c:pt>
                <c:pt idx="27">
                  <c:v>-1.7329225205513126</c:v>
                </c:pt>
                <c:pt idx="28">
                  <c:v>-1.036553234517001</c:v>
                </c:pt>
                <c:pt idx="29">
                  <c:v>0.26454902817985726</c:v>
                </c:pt>
                <c:pt idx="30">
                  <c:v>1.3184439310398375</c:v>
                </c:pt>
                <c:pt idx="31">
                  <c:v>3.5517611585162143</c:v>
                </c:pt>
                <c:pt idx="32">
                  <c:v>4.7174357852221647</c:v>
                </c:pt>
                <c:pt idx="33">
                  <c:v>4.9911085056099296</c:v>
                </c:pt>
                <c:pt idx="34">
                  <c:v>5.1906049682196738</c:v>
                </c:pt>
                <c:pt idx="35">
                  <c:v>4.9524871372337742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61376"/>
        <c:axId val="191067264"/>
      </c:lineChart>
      <c:lineChart>
        <c:grouping val="standard"/>
        <c:varyColors val="0"/>
        <c:ser>
          <c:idx val="3"/>
          <c:order val="3"/>
          <c:tx>
            <c:strRef>
              <c:f>'26_adat'!$A$5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'26_adat'!$B$1:$AK$1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'26_adat'!$B$5:$AK$5</c:f>
              <c:numCache>
                <c:formatCode>0.0</c:formatCode>
                <c:ptCount val="36"/>
                <c:pt idx="0">
                  <c:v>12.440093115213429</c:v>
                </c:pt>
                <c:pt idx="1">
                  <c:v>13.975012889985308</c:v>
                </c:pt>
                <c:pt idx="2">
                  <c:v>13.953773683264714</c:v>
                </c:pt>
                <c:pt idx="3">
                  <c:v>15.332403795558733</c:v>
                </c:pt>
                <c:pt idx="4">
                  <c:v>14.150101248528401</c:v>
                </c:pt>
                <c:pt idx="5">
                  <c:v>15.115519432631544</c:v>
                </c:pt>
                <c:pt idx="6">
                  <c:v>16.177040699267664</c:v>
                </c:pt>
                <c:pt idx="7">
                  <c:v>14.412663887615025</c:v>
                </c:pt>
                <c:pt idx="8">
                  <c:v>14.926592685432666</c:v>
                </c:pt>
                <c:pt idx="9">
                  <c:v>14.882282941371855</c:v>
                </c:pt>
                <c:pt idx="10">
                  <c:v>14.07869417299554</c:v>
                </c:pt>
                <c:pt idx="11">
                  <c:v>10.62362714043914</c:v>
                </c:pt>
                <c:pt idx="12">
                  <c:v>-0.26459125521974158</c:v>
                </c:pt>
                <c:pt idx="13">
                  <c:v>-11.179139079656991</c:v>
                </c:pt>
                <c:pt idx="14">
                  <c:v>-20.029667397249412</c:v>
                </c:pt>
                <c:pt idx="15">
                  <c:v>-22.334311384819102</c:v>
                </c:pt>
                <c:pt idx="16">
                  <c:v>-15.679238896412244</c:v>
                </c:pt>
                <c:pt idx="17">
                  <c:v>-5.0309116761657293</c:v>
                </c:pt>
                <c:pt idx="18">
                  <c:v>6.4172704715229116</c:v>
                </c:pt>
                <c:pt idx="19">
                  <c:v>13.844068125999726</c:v>
                </c:pt>
                <c:pt idx="20">
                  <c:v>16.358273434330656</c:v>
                </c:pt>
                <c:pt idx="21">
                  <c:v>14.467688065387946</c:v>
                </c:pt>
                <c:pt idx="22">
                  <c:v>11.41869457892561</c:v>
                </c:pt>
                <c:pt idx="23">
                  <c:v>8.0778788248812248</c:v>
                </c:pt>
                <c:pt idx="24">
                  <c:v>3.4707880910981999</c:v>
                </c:pt>
                <c:pt idx="25">
                  <c:v>0.27251476854786461</c:v>
                </c:pt>
                <c:pt idx="26">
                  <c:v>-1.6295589151689853</c:v>
                </c:pt>
                <c:pt idx="27">
                  <c:v>-2.568274926546863</c:v>
                </c:pt>
                <c:pt idx="28">
                  <c:v>-2.5377564173465572</c:v>
                </c:pt>
                <c:pt idx="29">
                  <c:v>-0.57885487561249249</c:v>
                </c:pt>
                <c:pt idx="30">
                  <c:v>0.8149515489920276</c:v>
                </c:pt>
                <c:pt idx="31">
                  <c:v>2.9498543172169747</c:v>
                </c:pt>
                <c:pt idx="32">
                  <c:v>4.5035559825488605</c:v>
                </c:pt>
                <c:pt idx="33">
                  <c:v>5.0325233130995315</c:v>
                </c:pt>
                <c:pt idx="34">
                  <c:v>5.7962534967281698</c:v>
                </c:pt>
                <c:pt idx="35">
                  <c:v>5.1589524130367153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75456"/>
        <c:axId val="191069184"/>
      </c:lineChart>
      <c:catAx>
        <c:axId val="19106137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1067264"/>
        <c:crosses val="autoZero"/>
        <c:auto val="1"/>
        <c:lblAlgn val="ctr"/>
        <c:lblOffset val="100"/>
        <c:noMultiLvlLbl val="0"/>
      </c:catAx>
      <c:valAx>
        <c:axId val="191067264"/>
        <c:scaling>
          <c:orientation val="minMax"/>
          <c:max val="25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11967121192306E-2"/>
              <c:y val="1.63181236870050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061376"/>
        <c:crosses val="autoZero"/>
        <c:crossBetween val="between"/>
        <c:majorUnit val="5"/>
      </c:valAx>
      <c:valAx>
        <c:axId val="191069184"/>
        <c:scaling>
          <c:orientation val="minMax"/>
          <c:max val="2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734973693086782"/>
              <c:y val="5.80709535097034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075456"/>
        <c:crosses val="max"/>
        <c:crossBetween val="between"/>
        <c:majorUnit val="5"/>
      </c:valAx>
      <c:catAx>
        <c:axId val="191075456"/>
        <c:scaling>
          <c:orientation val="minMax"/>
        </c:scaling>
        <c:delete val="1"/>
        <c:axPos val="b"/>
        <c:majorTickMark val="out"/>
        <c:minorTickMark val="none"/>
        <c:tickLblPos val="none"/>
        <c:crossAx val="1910691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0149462797592E-2"/>
          <c:y val="4.7065795227026939E-2"/>
          <c:w val="0.92941970107440486"/>
          <c:h val="0.713949925538304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'27_adat'!$A$4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'27_adat'!$B$4:$AK$4</c:f>
              <c:numCache>
                <c:formatCode>0.0</c:formatCode>
                <c:ptCount val="36"/>
                <c:pt idx="0">
                  <c:v>1.5452999701409487</c:v>
                </c:pt>
                <c:pt idx="1">
                  <c:v>1.7614558164014509</c:v>
                </c:pt>
                <c:pt idx="2">
                  <c:v>1.8859038813128541</c:v>
                </c:pt>
                <c:pt idx="3">
                  <c:v>2.0641343972199038</c:v>
                </c:pt>
                <c:pt idx="4">
                  <c:v>1.9581451193580477</c:v>
                </c:pt>
                <c:pt idx="5">
                  <c:v>1.8671437726736593</c:v>
                </c:pt>
                <c:pt idx="6">
                  <c:v>1.7266800181748416</c:v>
                </c:pt>
                <c:pt idx="7">
                  <c:v>1.5736874088107016</c:v>
                </c:pt>
                <c:pt idx="8">
                  <c:v>1.6448044493496512</c:v>
                </c:pt>
                <c:pt idx="9">
                  <c:v>1.6891413275489324</c:v>
                </c:pt>
                <c:pt idx="10">
                  <c:v>1.8323978973451664</c:v>
                </c:pt>
                <c:pt idx="11">
                  <c:v>2.0466152370854283</c:v>
                </c:pt>
                <c:pt idx="12">
                  <c:v>2.1432143882314953</c:v>
                </c:pt>
                <c:pt idx="13">
                  <c:v>2.2642206259263404</c:v>
                </c:pt>
                <c:pt idx="14">
                  <c:v>2.4979454367891054</c:v>
                </c:pt>
                <c:pt idx="15">
                  <c:v>2.4615185378488165</c:v>
                </c:pt>
                <c:pt idx="16">
                  <c:v>2.4949338358558926</c:v>
                </c:pt>
                <c:pt idx="17">
                  <c:v>2.5309967817280912</c:v>
                </c:pt>
                <c:pt idx="18">
                  <c:v>2.4999982478338971</c:v>
                </c:pt>
                <c:pt idx="19">
                  <c:v>2.4679824520030604</c:v>
                </c:pt>
                <c:pt idx="20">
                  <c:v>2.4052705579667202</c:v>
                </c:pt>
                <c:pt idx="21">
                  <c:v>2.4460407231037475</c:v>
                </c:pt>
                <c:pt idx="22">
                  <c:v>2.4040754316324646</c:v>
                </c:pt>
                <c:pt idx="23">
                  <c:v>2.4492469889758928</c:v>
                </c:pt>
                <c:pt idx="24">
                  <c:v>2.5250525652708298</c:v>
                </c:pt>
                <c:pt idx="25">
                  <c:v>2.4683641784817021</c:v>
                </c:pt>
                <c:pt idx="26">
                  <c:v>2.5130435761639514</c:v>
                </c:pt>
                <c:pt idx="27">
                  <c:v>2.5079518718446758</c:v>
                </c:pt>
                <c:pt idx="28">
                  <c:v>2.5273712911018942</c:v>
                </c:pt>
                <c:pt idx="29">
                  <c:v>2.5889944364444482</c:v>
                </c:pt>
                <c:pt idx="30">
                  <c:v>2.5857044666196183</c:v>
                </c:pt>
                <c:pt idx="31">
                  <c:v>2.5919576670078754</c:v>
                </c:pt>
                <c:pt idx="32">
                  <c:v>2.601192685802725</c:v>
                </c:pt>
                <c:pt idx="33">
                  <c:v>2.5867017483131587</c:v>
                </c:pt>
                <c:pt idx="34">
                  <c:v>2.7092935064091472</c:v>
                </c:pt>
                <c:pt idx="35">
                  <c:v>2.8060382484304909</c:v>
                </c:pt>
              </c:numCache>
            </c:numRef>
          </c:val>
        </c:ser>
        <c:ser>
          <c:idx val="1"/>
          <c:order val="2"/>
          <c:tx>
            <c:strRef>
              <c:f>'27_adat'!$A$3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'27_adat'!$B$3:$AK$3</c:f>
              <c:numCache>
                <c:formatCode>0.0</c:formatCode>
                <c:ptCount val="36"/>
                <c:pt idx="0">
                  <c:v>-4.9860233113945052E-2</c:v>
                </c:pt>
                <c:pt idx="1">
                  <c:v>2.3819020577100652E-2</c:v>
                </c:pt>
                <c:pt idx="2">
                  <c:v>9.7042873301881674E-2</c:v>
                </c:pt>
                <c:pt idx="3">
                  <c:v>0.15428093987674199</c:v>
                </c:pt>
                <c:pt idx="4">
                  <c:v>0.17350755713167698</c:v>
                </c:pt>
                <c:pt idx="5">
                  <c:v>0.14894061685954235</c:v>
                </c:pt>
                <c:pt idx="6">
                  <c:v>0.1588100680726578</c:v>
                </c:pt>
                <c:pt idx="7">
                  <c:v>0.16959034711625043</c:v>
                </c:pt>
                <c:pt idx="8">
                  <c:v>0.17748692700863397</c:v>
                </c:pt>
                <c:pt idx="9">
                  <c:v>0.21549336604785277</c:v>
                </c:pt>
                <c:pt idx="10">
                  <c:v>0.24956687346622117</c:v>
                </c:pt>
                <c:pt idx="11">
                  <c:v>0.28930780692596558</c:v>
                </c:pt>
                <c:pt idx="12">
                  <c:v>0.36472078225335397</c:v>
                </c:pt>
                <c:pt idx="13">
                  <c:v>0.44368185854095998</c:v>
                </c:pt>
                <c:pt idx="14">
                  <c:v>0.48208525438219896</c:v>
                </c:pt>
                <c:pt idx="15">
                  <c:v>0.53025957755412179</c:v>
                </c:pt>
                <c:pt idx="16">
                  <c:v>0.5412698997303953</c:v>
                </c:pt>
                <c:pt idx="17">
                  <c:v>0.53853060634313188</c:v>
                </c:pt>
                <c:pt idx="18">
                  <c:v>0.52294629175742902</c:v>
                </c:pt>
                <c:pt idx="19">
                  <c:v>0.49531749975628764</c:v>
                </c:pt>
                <c:pt idx="20">
                  <c:v>0.52506746179311015</c:v>
                </c:pt>
                <c:pt idx="21">
                  <c:v>0.59039994599326073</c:v>
                </c:pt>
                <c:pt idx="22">
                  <c:v>0.66909714147789368</c:v>
                </c:pt>
                <c:pt idx="23">
                  <c:v>0.73756200668778382</c:v>
                </c:pt>
                <c:pt idx="24">
                  <c:v>0.79157072605639667</c:v>
                </c:pt>
                <c:pt idx="25">
                  <c:v>0.81128753929669495</c:v>
                </c:pt>
                <c:pt idx="26">
                  <c:v>0.81872082464428864</c:v>
                </c:pt>
                <c:pt idx="27">
                  <c:v>0.81447504944874816</c:v>
                </c:pt>
                <c:pt idx="28">
                  <c:v>0.81688681280454833</c:v>
                </c:pt>
                <c:pt idx="29">
                  <c:v>0.86114088174765635</c:v>
                </c:pt>
                <c:pt idx="30">
                  <c:v>1.0174785531125103</c:v>
                </c:pt>
                <c:pt idx="31">
                  <c:v>1.1321929929734786</c:v>
                </c:pt>
                <c:pt idx="32">
                  <c:v>1.2332495984211003</c:v>
                </c:pt>
                <c:pt idx="33">
                  <c:v>1.3233205904921375</c:v>
                </c:pt>
                <c:pt idx="34">
                  <c:v>1.3475167010153242</c:v>
                </c:pt>
                <c:pt idx="35">
                  <c:v>1.3902917721973485</c:v>
                </c:pt>
              </c:numCache>
            </c:numRef>
          </c:val>
        </c:ser>
        <c:ser>
          <c:idx val="3"/>
          <c:order val="3"/>
          <c:tx>
            <c:strRef>
              <c:f>'27_adat'!$A$5</c:f>
              <c:strCache>
                <c:ptCount val="1"/>
                <c:pt idx="0">
                  <c:v>Manufacturing on inputs owned by others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'27_adat'!$B$5:$AK$5</c:f>
              <c:numCache>
                <c:formatCode>0.0</c:formatCode>
                <c:ptCount val="36"/>
                <c:pt idx="0">
                  <c:v>0.82446885450673268</c:v>
                </c:pt>
                <c:pt idx="1">
                  <c:v>0.79091367332008666</c:v>
                </c:pt>
                <c:pt idx="2">
                  <c:v>0.79172338262845032</c:v>
                </c:pt>
                <c:pt idx="3">
                  <c:v>0.78434115762798018</c:v>
                </c:pt>
                <c:pt idx="4">
                  <c:v>0.71916002955136016</c:v>
                </c:pt>
                <c:pt idx="5">
                  <c:v>0.69541661902484542</c:v>
                </c:pt>
                <c:pt idx="6">
                  <c:v>0.66404487883995278</c:v>
                </c:pt>
                <c:pt idx="7">
                  <c:v>0.62755867142252542</c:v>
                </c:pt>
                <c:pt idx="8">
                  <c:v>0.6323599133959531</c:v>
                </c:pt>
                <c:pt idx="9">
                  <c:v>0.65498253871107148</c:v>
                </c:pt>
                <c:pt idx="10">
                  <c:v>0.64072374677211275</c:v>
                </c:pt>
                <c:pt idx="11">
                  <c:v>0.64995227904930974</c:v>
                </c:pt>
                <c:pt idx="12">
                  <c:v>0.64679597700241764</c:v>
                </c:pt>
                <c:pt idx="13">
                  <c:v>0.5952658165794622</c:v>
                </c:pt>
                <c:pt idx="14">
                  <c:v>0.56351465325312</c:v>
                </c:pt>
                <c:pt idx="15">
                  <c:v>0.5264614087105457</c:v>
                </c:pt>
                <c:pt idx="16">
                  <c:v>0.50659388901648283</c:v>
                </c:pt>
                <c:pt idx="17">
                  <c:v>0.52576482899846055</c:v>
                </c:pt>
                <c:pt idx="18">
                  <c:v>0.56562697341264245</c:v>
                </c:pt>
                <c:pt idx="19">
                  <c:v>0.60003618563474892</c:v>
                </c:pt>
                <c:pt idx="20">
                  <c:v>0.65404833873708612</c:v>
                </c:pt>
                <c:pt idx="21">
                  <c:v>0.680532502065057</c:v>
                </c:pt>
                <c:pt idx="22">
                  <c:v>0.70251746595129561</c:v>
                </c:pt>
                <c:pt idx="23">
                  <c:v>0.76539255604215106</c:v>
                </c:pt>
                <c:pt idx="24">
                  <c:v>0.84124150217375171</c:v>
                </c:pt>
                <c:pt idx="25">
                  <c:v>0.94500234736663524</c:v>
                </c:pt>
                <c:pt idx="26">
                  <c:v>1.0315224075940048</c:v>
                </c:pt>
                <c:pt idx="27">
                  <c:v>1.0878369515570379</c:v>
                </c:pt>
                <c:pt idx="28">
                  <c:v>1.1065845936724537</c:v>
                </c:pt>
                <c:pt idx="29">
                  <c:v>1.1067606019909166</c:v>
                </c:pt>
                <c:pt idx="30">
                  <c:v>1.1037071781798156</c:v>
                </c:pt>
                <c:pt idx="31">
                  <c:v>1.1020375711677557</c:v>
                </c:pt>
                <c:pt idx="32">
                  <c:v>1.1134797740958222</c:v>
                </c:pt>
                <c:pt idx="33">
                  <c:v>1.1263104874624519</c:v>
                </c:pt>
                <c:pt idx="34">
                  <c:v>1.1636822436090659</c:v>
                </c:pt>
                <c:pt idx="35">
                  <c:v>1.1490148524486119</c:v>
                </c:pt>
              </c:numCache>
            </c:numRef>
          </c:val>
        </c:ser>
        <c:ser>
          <c:idx val="4"/>
          <c:order val="4"/>
          <c:tx>
            <c:strRef>
              <c:f>'27_adat'!$A$6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'27_adat'!$B$6:$AK$6</c:f>
              <c:numCache>
                <c:formatCode>0.0</c:formatCode>
                <c:ptCount val="36"/>
                <c:pt idx="0">
                  <c:v>-1.1652507647034138</c:v>
                </c:pt>
                <c:pt idx="1">
                  <c:v>-1.2121543909280967</c:v>
                </c:pt>
                <c:pt idx="2">
                  <c:v>-1.2184074860269045</c:v>
                </c:pt>
                <c:pt idx="3">
                  <c:v>-1.2641546532524963</c:v>
                </c:pt>
                <c:pt idx="4">
                  <c:v>-1.1878644560980367</c:v>
                </c:pt>
                <c:pt idx="5">
                  <c:v>-1.1598223863928103</c:v>
                </c:pt>
                <c:pt idx="6">
                  <c:v>-1.1605352644420928</c:v>
                </c:pt>
                <c:pt idx="7">
                  <c:v>-1.1981300692492447</c:v>
                </c:pt>
                <c:pt idx="8">
                  <c:v>-1.1896284576521818</c:v>
                </c:pt>
                <c:pt idx="9">
                  <c:v>-1.1987965786426571</c:v>
                </c:pt>
                <c:pt idx="10">
                  <c:v>-1.2254435575579894</c:v>
                </c:pt>
                <c:pt idx="11">
                  <c:v>-1.3155362181855246</c:v>
                </c:pt>
                <c:pt idx="12">
                  <c:v>-1.4661338165048106</c:v>
                </c:pt>
                <c:pt idx="13">
                  <c:v>-1.5920076506268008</c:v>
                </c:pt>
                <c:pt idx="14">
                  <c:v>-1.6880594799808684</c:v>
                </c:pt>
                <c:pt idx="15">
                  <c:v>-1.5686035341697835</c:v>
                </c:pt>
                <c:pt idx="16">
                  <c:v>-1.4375975912916699</c:v>
                </c:pt>
                <c:pt idx="17">
                  <c:v>-1.3607781750609134</c:v>
                </c:pt>
                <c:pt idx="18">
                  <c:v>-1.3175555612369532</c:v>
                </c:pt>
                <c:pt idx="19">
                  <c:v>-1.2257925242226333</c:v>
                </c:pt>
                <c:pt idx="20">
                  <c:v>-1.2732102859178283</c:v>
                </c:pt>
                <c:pt idx="21">
                  <c:v>-1.1737978044894868</c:v>
                </c:pt>
                <c:pt idx="22">
                  <c:v>-1.120763017175203</c:v>
                </c:pt>
                <c:pt idx="23">
                  <c:v>-1.0786175319438052</c:v>
                </c:pt>
                <c:pt idx="24">
                  <c:v>-0.95966491145934585</c:v>
                </c:pt>
                <c:pt idx="25">
                  <c:v>-0.98624706792642303</c:v>
                </c:pt>
                <c:pt idx="26">
                  <c:v>-0.97166964736114148</c:v>
                </c:pt>
                <c:pt idx="27">
                  <c:v>-1.0305816989845265</c:v>
                </c:pt>
                <c:pt idx="28">
                  <c:v>-1.130860186789971</c:v>
                </c:pt>
                <c:pt idx="29">
                  <c:v>-1.215908809936588</c:v>
                </c:pt>
                <c:pt idx="30">
                  <c:v>-1.2575289371612011</c:v>
                </c:pt>
                <c:pt idx="31">
                  <c:v>-1.4923881258873499</c:v>
                </c:pt>
                <c:pt idx="32">
                  <c:v>-1.5195031274534339</c:v>
                </c:pt>
                <c:pt idx="33">
                  <c:v>-1.4997988116363357</c:v>
                </c:pt>
                <c:pt idx="34">
                  <c:v>-1.4881095161725282</c:v>
                </c:pt>
                <c:pt idx="35">
                  <c:v>-1.1611304573571595</c:v>
                </c:pt>
              </c:numCache>
            </c:numRef>
          </c:val>
        </c:ser>
        <c:ser>
          <c:idx val="5"/>
          <c:order val="5"/>
          <c:tx>
            <c:strRef>
              <c:f>'27_adat'!$A$7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C9F7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'27_adat'!$B$7:$AK$7</c:f>
              <c:numCache>
                <c:formatCode>0.0</c:formatCode>
                <c:ptCount val="36"/>
                <c:pt idx="0">
                  <c:v>-0.31314440292511114</c:v>
                </c:pt>
                <c:pt idx="1">
                  <c:v>-0.36841400211176845</c:v>
                </c:pt>
                <c:pt idx="2">
                  <c:v>-0.36611901751204545</c:v>
                </c:pt>
                <c:pt idx="3">
                  <c:v>-0.50344405420839156</c:v>
                </c:pt>
                <c:pt idx="4">
                  <c:v>-0.38987878074642945</c:v>
                </c:pt>
                <c:pt idx="5">
                  <c:v>-0.38720440490021479</c:v>
                </c:pt>
                <c:pt idx="6">
                  <c:v>-0.34933012589136148</c:v>
                </c:pt>
                <c:pt idx="7">
                  <c:v>-0.2770844331865927</c:v>
                </c:pt>
                <c:pt idx="8">
                  <c:v>-0.37602269657774201</c:v>
                </c:pt>
                <c:pt idx="9">
                  <c:v>-0.32333563727155568</c:v>
                </c:pt>
                <c:pt idx="10">
                  <c:v>-0.30388828372651799</c:v>
                </c:pt>
                <c:pt idx="11">
                  <c:v>-0.44974183116049549</c:v>
                </c:pt>
                <c:pt idx="12">
                  <c:v>-0.42143838679542522</c:v>
                </c:pt>
                <c:pt idx="13">
                  <c:v>-0.36155741622938531</c:v>
                </c:pt>
                <c:pt idx="14">
                  <c:v>-0.46308902422163989</c:v>
                </c:pt>
                <c:pt idx="15">
                  <c:v>-0.692519735053303</c:v>
                </c:pt>
                <c:pt idx="16">
                  <c:v>-0.39342050709104548</c:v>
                </c:pt>
                <c:pt idx="17">
                  <c:v>-0.30064875389323342</c:v>
                </c:pt>
                <c:pt idx="18">
                  <c:v>-0.12460798522822358</c:v>
                </c:pt>
                <c:pt idx="19">
                  <c:v>0.36387600559298239</c:v>
                </c:pt>
                <c:pt idx="20">
                  <c:v>0.23882067741722457</c:v>
                </c:pt>
                <c:pt idx="21">
                  <c:v>0.24677586326567313</c:v>
                </c:pt>
                <c:pt idx="22">
                  <c:v>0.38468457284291713</c:v>
                </c:pt>
                <c:pt idx="23">
                  <c:v>0.39514445604462312</c:v>
                </c:pt>
                <c:pt idx="24">
                  <c:v>0.39820007187498607</c:v>
                </c:pt>
                <c:pt idx="25">
                  <c:v>0.45051209748344823</c:v>
                </c:pt>
                <c:pt idx="26">
                  <c:v>0.41224429418747466</c:v>
                </c:pt>
                <c:pt idx="27">
                  <c:v>0.4876540897017656</c:v>
                </c:pt>
                <c:pt idx="28">
                  <c:v>0.66181327507908483</c:v>
                </c:pt>
                <c:pt idx="29">
                  <c:v>0.60471711754381197</c:v>
                </c:pt>
                <c:pt idx="30">
                  <c:v>0.69662069016038419</c:v>
                </c:pt>
                <c:pt idx="31">
                  <c:v>0.63866530450501147</c:v>
                </c:pt>
                <c:pt idx="32">
                  <c:v>0.59140526611147859</c:v>
                </c:pt>
                <c:pt idx="33">
                  <c:v>0.6825530300305318</c:v>
                </c:pt>
                <c:pt idx="34">
                  <c:v>0.71505894294906014</c:v>
                </c:pt>
                <c:pt idx="35">
                  <c:v>0.65397541128979864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310080"/>
        <c:axId val="191320064"/>
      </c:barChart>
      <c:lineChart>
        <c:grouping val="standard"/>
        <c:varyColors val="0"/>
        <c:ser>
          <c:idx val="0"/>
          <c:order val="1"/>
          <c:tx>
            <c:strRef>
              <c:f>'27_adat'!$A$2</c:f>
              <c:strCache>
                <c:ptCount val="1"/>
                <c:pt idx="0">
                  <c:v>Balance of services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'27_adat'!$B$1:$AK$1</c:f>
              <c:strCache>
                <c:ptCount val="36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'27_adat'!$B$2:$AK$2</c:f>
              <c:numCache>
                <c:formatCode>0.0</c:formatCode>
                <c:ptCount val="36"/>
                <c:pt idx="0">
                  <c:v>0.84151342390521156</c:v>
                </c:pt>
                <c:pt idx="1">
                  <c:v>0.99562011725877297</c:v>
                </c:pt>
                <c:pt idx="2">
                  <c:v>1.1901436337042361</c:v>
                </c:pt>
                <c:pt idx="3">
                  <c:v>1.2351577872637385</c:v>
                </c:pt>
                <c:pt idx="4">
                  <c:v>1.2730694691966185</c:v>
                </c:pt>
                <c:pt idx="5">
                  <c:v>1.1644742172650218</c:v>
                </c:pt>
                <c:pt idx="6">
                  <c:v>1.0396695747539979</c:v>
                </c:pt>
                <c:pt idx="7">
                  <c:v>0.8956219249136399</c:v>
                </c:pt>
                <c:pt idx="8">
                  <c:v>0.88900013552431423</c:v>
                </c:pt>
                <c:pt idx="9">
                  <c:v>1.037485016393644</c:v>
                </c:pt>
                <c:pt idx="10">
                  <c:v>1.1933566762989929</c:v>
                </c:pt>
                <c:pt idx="11">
                  <c:v>1.2205972737146835</c:v>
                </c:pt>
                <c:pt idx="12">
                  <c:v>1.267158944187031</c:v>
                </c:pt>
                <c:pt idx="13">
                  <c:v>1.3496032341905764</c:v>
                </c:pt>
                <c:pt idx="14">
                  <c:v>1.3923968402219162</c:v>
                </c:pt>
                <c:pt idx="15">
                  <c:v>1.2571162548903976</c:v>
                </c:pt>
                <c:pt idx="16">
                  <c:v>1.711779526220055</c:v>
                </c:pt>
                <c:pt idx="17">
                  <c:v>1.9338652881155372</c:v>
                </c:pt>
                <c:pt idx="18">
                  <c:v>2.1464079665387921</c:v>
                </c:pt>
                <c:pt idx="19">
                  <c:v>2.7014196187644455</c:v>
                </c:pt>
                <c:pt idx="20">
                  <c:v>2.5499967499963123</c:v>
                </c:pt>
                <c:pt idx="21">
                  <c:v>2.7899512299382514</c:v>
                </c:pt>
                <c:pt idx="22">
                  <c:v>3.0396115947293678</c:v>
                </c:pt>
                <c:pt idx="23">
                  <c:v>3.2687284758066455</c:v>
                </c:pt>
                <c:pt idx="24">
                  <c:v>3.596399953916618</c:v>
                </c:pt>
                <c:pt idx="25">
                  <c:v>3.6889190947020576</c:v>
                </c:pt>
                <c:pt idx="26">
                  <c:v>3.8038614552285783</c:v>
                </c:pt>
                <c:pt idx="27">
                  <c:v>3.8673362635677009</c:v>
                </c:pt>
                <c:pt idx="28">
                  <c:v>3.9817957858680093</c:v>
                </c:pt>
                <c:pt idx="29">
                  <c:v>3.9457042277902454</c:v>
                </c:pt>
                <c:pt idx="30">
                  <c:v>4.1459819509111275</c:v>
                </c:pt>
                <c:pt idx="31">
                  <c:v>3.9724654097667713</c:v>
                </c:pt>
                <c:pt idx="32">
                  <c:v>4.0198241969776918</c:v>
                </c:pt>
                <c:pt idx="33">
                  <c:v>4.2190870446619444</c:v>
                </c:pt>
                <c:pt idx="34">
                  <c:v>4.4474418778100686</c:v>
                </c:pt>
                <c:pt idx="35">
                  <c:v>4.8381898270090904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328256"/>
        <c:axId val="191321984"/>
      </c:lineChart>
      <c:catAx>
        <c:axId val="1913100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91320064"/>
        <c:crosses val="autoZero"/>
        <c:auto val="1"/>
        <c:lblAlgn val="ctr"/>
        <c:lblOffset val="100"/>
        <c:noMultiLvlLbl val="0"/>
      </c:catAx>
      <c:valAx>
        <c:axId val="191320064"/>
        <c:scaling>
          <c:orientation val="minMax"/>
          <c:max val="6"/>
          <c:min val="-3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3.8198196649816205E-2"/>
              <c:y val="1.923260271360519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310080"/>
        <c:crosses val="autoZero"/>
        <c:crossBetween val="between"/>
        <c:majorUnit val="1"/>
      </c:valAx>
      <c:valAx>
        <c:axId val="191321984"/>
        <c:scaling>
          <c:orientation val="minMax"/>
          <c:max val="6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8945836542018009"/>
              <c:y val="5.56260206675353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1328256"/>
        <c:crosses val="max"/>
        <c:crossBetween val="between"/>
      </c:valAx>
      <c:catAx>
        <c:axId val="191328256"/>
        <c:scaling>
          <c:orientation val="minMax"/>
        </c:scaling>
        <c:delete val="1"/>
        <c:axPos val="b"/>
        <c:majorTickMark val="out"/>
        <c:minorTickMark val="none"/>
        <c:tickLblPos val="none"/>
        <c:crossAx val="1913219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661038843498796"/>
          <c:w val="1"/>
          <c:h val="0.1133896115650120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84539895596497E-2"/>
          <c:y val="5.9661540350341914E-2"/>
          <c:w val="0.91492181998100963"/>
          <c:h val="0.7326591500057355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'28_adat'!$A$5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'28_adat'!$B$5:$S$5</c:f>
              <c:numCache>
                <c:formatCode>0.0</c:formatCode>
                <c:ptCount val="18"/>
                <c:pt idx="0">
                  <c:v>3.7032089969302131</c:v>
                </c:pt>
                <c:pt idx="1">
                  <c:v>3.4068001927985367</c:v>
                </c:pt>
                <c:pt idx="2">
                  <c:v>4.0807200538262318</c:v>
                </c:pt>
                <c:pt idx="3">
                  <c:v>4.574447744541569</c:v>
                </c:pt>
                <c:pt idx="4">
                  <c:v>4.3290721628493882</c:v>
                </c:pt>
                <c:pt idx="5">
                  <c:v>4.2212419583583749</c:v>
                </c:pt>
                <c:pt idx="6">
                  <c:v>4.0000608838009963</c:v>
                </c:pt>
                <c:pt idx="7">
                  <c:v>4.0215567463798312</c:v>
                </c:pt>
                <c:pt idx="8">
                  <c:v>4.287701841128257</c:v>
                </c:pt>
                <c:pt idx="9">
                  <c:v>1.6390745997103089</c:v>
                </c:pt>
                <c:pt idx="10">
                  <c:v>1.8331127839878354</c:v>
                </c:pt>
                <c:pt idx="11">
                  <c:v>2.034104816740804</c:v>
                </c:pt>
                <c:pt idx="12">
                  <c:v>2.1129292066927525</c:v>
                </c:pt>
                <c:pt idx="13">
                  <c:v>1.8610897108463271</c:v>
                </c:pt>
                <c:pt idx="14">
                  <c:v>1.7719949693824826</c:v>
                </c:pt>
                <c:pt idx="15">
                  <c:v>1.4921090119563207</c:v>
                </c:pt>
                <c:pt idx="16">
                  <c:v>1.429599079371956</c:v>
                </c:pt>
                <c:pt idx="17">
                  <c:v>1.4816635926977662</c:v>
                </c:pt>
              </c:numCache>
            </c:numRef>
          </c:val>
        </c:ser>
        <c:ser>
          <c:idx val="2"/>
          <c:order val="2"/>
          <c:tx>
            <c:strRef>
              <c:f>'28_adat'!$A$4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'28_adat'!$B$4:$S$4</c:f>
              <c:numCache>
                <c:formatCode>0.0</c:formatCode>
                <c:ptCount val="18"/>
                <c:pt idx="0">
                  <c:v>2.3619602925788277</c:v>
                </c:pt>
                <c:pt idx="1">
                  <c:v>2.4209052243803759</c:v>
                </c:pt>
                <c:pt idx="2">
                  <c:v>2.6100346694214762</c:v>
                </c:pt>
                <c:pt idx="3">
                  <c:v>2.7544494065298251</c:v>
                </c:pt>
                <c:pt idx="4">
                  <c:v>3.0161301093336763</c:v>
                </c:pt>
                <c:pt idx="5">
                  <c:v>3.432528274800517</c:v>
                </c:pt>
                <c:pt idx="6">
                  <c:v>3.7082394506050944</c:v>
                </c:pt>
                <c:pt idx="7">
                  <c:v>4.0897913211892734</c:v>
                </c:pt>
                <c:pt idx="8">
                  <c:v>4.4448661003024288</c:v>
                </c:pt>
                <c:pt idx="9">
                  <c:v>2.2076793527020859</c:v>
                </c:pt>
                <c:pt idx="10">
                  <c:v>2.2513148772641256</c:v>
                </c:pt>
                <c:pt idx="11">
                  <c:v>2.3207268624955106</c:v>
                </c:pt>
                <c:pt idx="12">
                  <c:v>2.2241898289757032</c:v>
                </c:pt>
                <c:pt idx="13">
                  <c:v>2.5208126095773888</c:v>
                </c:pt>
                <c:pt idx="14">
                  <c:v>2.6949662681127329</c:v>
                </c:pt>
                <c:pt idx="15">
                  <c:v>2.8937644011563459</c:v>
                </c:pt>
                <c:pt idx="16">
                  <c:v>2.9575983282157945</c:v>
                </c:pt>
                <c:pt idx="17">
                  <c:v>3.0545743281050806</c:v>
                </c:pt>
              </c:numCache>
            </c:numRef>
          </c:val>
        </c:ser>
        <c:ser>
          <c:idx val="3"/>
          <c:order val="3"/>
          <c:tx>
            <c:strRef>
              <c:f>'28_adat'!$A$6</c:f>
              <c:strCache>
                <c:ptCount val="1"/>
                <c:pt idx="0">
                  <c:v>Manufacturing on inputs owned by others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'28_adat'!$B$6:$S$6</c:f>
              <c:numCache>
                <c:formatCode>0.0</c:formatCode>
                <c:ptCount val="18"/>
                <c:pt idx="0">
                  <c:v>0.99089939420660356</c:v>
                </c:pt>
                <c:pt idx="1">
                  <c:v>0.88572469845945756</c:v>
                </c:pt>
                <c:pt idx="2">
                  <c:v>0.78394007479633021</c:v>
                </c:pt>
                <c:pt idx="3">
                  <c:v>0.64070901642091294</c:v>
                </c:pt>
                <c:pt idx="4">
                  <c:v>0.71012071569026947</c:v>
                </c:pt>
                <c:pt idx="5">
                  <c:v>0.94889522200294518</c:v>
                </c:pt>
                <c:pt idx="6">
                  <c:v>1.2275542519413329</c:v>
                </c:pt>
                <c:pt idx="7">
                  <c:v>1.272602416051648</c:v>
                </c:pt>
                <c:pt idx="8">
                  <c:v>1.3342443200910543</c:v>
                </c:pt>
                <c:pt idx="9">
                  <c:v>0.20655823657862343</c:v>
                </c:pt>
                <c:pt idx="10">
                  <c:v>0.2581660270369322</c:v>
                </c:pt>
                <c:pt idx="11">
                  <c:v>0.13398779574702052</c:v>
                </c:pt>
                <c:pt idx="12">
                  <c:v>0.11424760771036734</c:v>
                </c:pt>
                <c:pt idx="13">
                  <c:v>0.11008453005552062</c:v>
                </c:pt>
                <c:pt idx="14">
                  <c:v>0.18350266596079404</c:v>
                </c:pt>
                <c:pt idx="15">
                  <c:v>0.13971730038429522</c:v>
                </c:pt>
                <c:pt idx="16">
                  <c:v>0.17056484488389217</c:v>
                </c:pt>
                <c:pt idx="17">
                  <c:v>0.18522946764244227</c:v>
                </c:pt>
              </c:numCache>
            </c:numRef>
          </c:val>
        </c:ser>
        <c:ser>
          <c:idx val="4"/>
          <c:order val="4"/>
          <c:tx>
            <c:strRef>
              <c:f>'28_adat'!$A$7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'28_adat'!$B$7:$S$7</c:f>
              <c:numCache>
                <c:formatCode>0.0</c:formatCode>
                <c:ptCount val="18"/>
                <c:pt idx="0">
                  <c:v>1.8709395081593785</c:v>
                </c:pt>
                <c:pt idx="1">
                  <c:v>2.1805431192638216</c:v>
                </c:pt>
                <c:pt idx="2">
                  <c:v>2.3021247396741016</c:v>
                </c:pt>
                <c:pt idx="3">
                  <c:v>2.5877875369380967</c:v>
                </c:pt>
                <c:pt idx="4">
                  <c:v>2.9985747251714927</c:v>
                </c:pt>
                <c:pt idx="5">
                  <c:v>3.4173224996375748</c:v>
                </c:pt>
                <c:pt idx="6">
                  <c:v>3.3941985322780117</c:v>
                </c:pt>
                <c:pt idx="7">
                  <c:v>3.3126402502914827</c:v>
                </c:pt>
                <c:pt idx="8">
                  <c:v>3.5736141695784882</c:v>
                </c:pt>
                <c:pt idx="9">
                  <c:v>3.135094161411875</c:v>
                </c:pt>
                <c:pt idx="10">
                  <c:v>3.3786731885130665</c:v>
                </c:pt>
                <c:pt idx="11">
                  <c:v>3.6176609578596262</c:v>
                </c:pt>
                <c:pt idx="12">
                  <c:v>4.1563910711078806</c:v>
                </c:pt>
                <c:pt idx="13">
                  <c:v>4.2243672493941258</c:v>
                </c:pt>
                <c:pt idx="14">
                  <c:v>4.4959400315813802</c:v>
                </c:pt>
                <c:pt idx="15">
                  <c:v>4.4247802312625382</c:v>
                </c:pt>
                <c:pt idx="16">
                  <c:v>4.8050283761788322</c:v>
                </c:pt>
                <c:pt idx="17">
                  <c:v>4.7347446269356475</c:v>
                </c:pt>
              </c:numCache>
            </c:numRef>
          </c:val>
        </c:ser>
        <c:ser>
          <c:idx val="5"/>
          <c:order val="5"/>
          <c:tx>
            <c:strRef>
              <c:f>'28_adat'!$A$8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AC9F70"/>
            </a:solidFill>
            <a:ln>
              <a:solidFill>
                <a:srgbClr val="002060"/>
              </a:solidFill>
            </a:ln>
          </c:spPr>
          <c:invertIfNegative val="0"/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'28_adat'!$B$8:$S$8</c:f>
              <c:numCache>
                <c:formatCode>0.0</c:formatCode>
                <c:ptCount val="18"/>
                <c:pt idx="0">
                  <c:v>2.9144636156683301</c:v>
                </c:pt>
                <c:pt idx="1">
                  <c:v>3.3748235343231681</c:v>
                </c:pt>
                <c:pt idx="2">
                  <c:v>3.222877819491007</c:v>
                </c:pt>
                <c:pt idx="3">
                  <c:v>3.6823198294158157</c:v>
                </c:pt>
                <c:pt idx="4">
                  <c:v>3.9120854005791337</c:v>
                </c:pt>
                <c:pt idx="5">
                  <c:v>3.9271388269784673</c:v>
                </c:pt>
                <c:pt idx="6">
                  <c:v>3.9582390705442538</c:v>
                </c:pt>
                <c:pt idx="7">
                  <c:v>4.2597198346142449</c:v>
                </c:pt>
                <c:pt idx="8">
                  <c:v>4.2523876372728857</c:v>
                </c:pt>
                <c:pt idx="9">
                  <c:v>3.417907669876719</c:v>
                </c:pt>
                <c:pt idx="10">
                  <c:v>3.6519079675097617</c:v>
                </c:pt>
                <c:pt idx="11">
                  <c:v>3.6726196506515016</c:v>
                </c:pt>
                <c:pt idx="12">
                  <c:v>4.3748395644691165</c:v>
                </c:pt>
                <c:pt idx="13">
                  <c:v>3.5482093949861504</c:v>
                </c:pt>
                <c:pt idx="14">
                  <c:v>3.5319943709338428</c:v>
                </c:pt>
                <c:pt idx="15">
                  <c:v>3.4705849808424869</c:v>
                </c:pt>
                <c:pt idx="16">
                  <c:v>3.6210545301092338</c:v>
                </c:pt>
                <c:pt idx="17">
                  <c:v>3.5984122259830826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1424000"/>
        <c:axId val="191425920"/>
      </c:barChart>
      <c:lineChart>
        <c:grouping val="standard"/>
        <c:varyColors val="0"/>
        <c:ser>
          <c:idx val="0"/>
          <c:order val="0"/>
          <c:tx>
            <c:strRef>
              <c:f>'28_adat'!$A$3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9"/>
            <c:bubble3D val="0"/>
            <c:spPr>
              <a:ln>
                <a:noFill/>
              </a:ln>
            </c:spPr>
          </c:dPt>
          <c:cat>
            <c:multiLvlStrRef>
              <c:f>'28_adat'!$B$1:$S$2</c:f>
              <c:multiLvlStrCache>
                <c:ptCount val="18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</c:lvl>
                <c:lvl>
                  <c:pt idx="0">
                    <c:v>Exports</c:v>
                  </c:pt>
                  <c:pt idx="9">
                    <c:v>Imports</c:v>
                  </c:pt>
                </c:lvl>
              </c:multiLvlStrCache>
            </c:multiLvlStrRef>
          </c:cat>
          <c:val>
            <c:numRef>
              <c:f>'28_adat'!$B$3:$S$3</c:f>
              <c:numCache>
                <c:formatCode>0.0</c:formatCode>
                <c:ptCount val="18"/>
                <c:pt idx="0">
                  <c:v>11.841471807543352</c:v>
                </c:pt>
                <c:pt idx="1">
                  <c:v>12.268796769225361</c:v>
                </c:pt>
                <c:pt idx="2">
                  <c:v>12.999697357209147</c:v>
                </c:pt>
                <c:pt idx="3">
                  <c:v>14.239713533846219</c:v>
                </c:pt>
                <c:pt idx="4">
                  <c:v>14.96598311362396</c:v>
                </c:pt>
                <c:pt idx="5">
                  <c:v>15.947126781777879</c:v>
                </c:pt>
                <c:pt idx="6">
                  <c:v>16.288292189169688</c:v>
                </c:pt>
                <c:pt idx="7">
                  <c:v>16.956310568526479</c:v>
                </c:pt>
                <c:pt idx="8">
                  <c:v>17.892814068373113</c:v>
                </c:pt>
                <c:pt idx="9">
                  <c:v>10.606314020279612</c:v>
                </c:pt>
                <c:pt idx="10">
                  <c:v>11.373174844311722</c:v>
                </c:pt>
                <c:pt idx="11">
                  <c:v>11.779100083494463</c:v>
                </c:pt>
                <c:pt idx="12">
                  <c:v>12.98259727895582</c:v>
                </c:pt>
                <c:pt idx="13">
                  <c:v>12.264563494859514</c:v>
                </c:pt>
                <c:pt idx="14">
                  <c:v>12.678398305971234</c:v>
                </c:pt>
                <c:pt idx="15">
                  <c:v>12.420955925601987</c:v>
                </c:pt>
                <c:pt idx="16">
                  <c:v>12.98384515875971</c:v>
                </c:pt>
                <c:pt idx="17">
                  <c:v>13.054624241364021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89408"/>
        <c:axId val="192287872"/>
      </c:lineChart>
      <c:catAx>
        <c:axId val="19142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542189711854174E-2"/>
              <c:y val="1.1556717228744559E-2"/>
            </c:manualLayout>
          </c:layout>
          <c:overlay val="0"/>
        </c:title>
        <c:majorTickMark val="out"/>
        <c:minorTickMark val="none"/>
        <c:tickLblPos val="nextTo"/>
        <c:crossAx val="191425920"/>
        <c:crosses val="autoZero"/>
        <c:auto val="1"/>
        <c:lblAlgn val="ctr"/>
        <c:lblOffset val="100"/>
        <c:noMultiLvlLbl val="0"/>
      </c:catAx>
      <c:valAx>
        <c:axId val="191425920"/>
        <c:scaling>
          <c:orientation val="minMax"/>
          <c:max val="1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91424000"/>
        <c:crosses val="autoZero"/>
        <c:crossBetween val="between"/>
      </c:valAx>
      <c:valAx>
        <c:axId val="192287872"/>
        <c:scaling>
          <c:orientation val="minMax"/>
          <c:max val="18"/>
        </c:scaling>
        <c:delete val="0"/>
        <c:axPos val="r"/>
        <c:numFmt formatCode="0" sourceLinked="0"/>
        <c:majorTickMark val="out"/>
        <c:minorTickMark val="none"/>
        <c:tickLblPos val="nextTo"/>
        <c:crossAx val="192289408"/>
        <c:crosses val="max"/>
        <c:crossBetween val="between"/>
      </c:valAx>
      <c:catAx>
        <c:axId val="192289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852807386612664"/>
              <c:y val="9.4666271030709077E-3"/>
            </c:manualLayout>
          </c:layout>
          <c:overlay val="0"/>
        </c:title>
        <c:majorTickMark val="out"/>
        <c:minorTickMark val="none"/>
        <c:tickLblPos val="none"/>
        <c:crossAx val="19228787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9637821292066827E-2"/>
          <c:y val="0.89301807094866315"/>
          <c:w val="0.94617963232306224"/>
          <c:h val="0.106981929051336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644334120466273E-2"/>
          <c:y val="4.7115905182698564E-2"/>
          <c:w val="0.88871133175906747"/>
          <c:h val="0.78433128460823276"/>
        </c:manualLayout>
      </c:layout>
      <c:lineChart>
        <c:grouping val="standard"/>
        <c:varyColors val="0"/>
        <c:ser>
          <c:idx val="0"/>
          <c:order val="0"/>
          <c:tx>
            <c:strRef>
              <c:f>'29_adat'!$A$2</c:f>
              <c:strCache>
                <c:ptCount val="1"/>
                <c:pt idx="0">
                  <c:v>Air transport (passenger)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'29_adat'!$B$1:$AK$1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'29_adat'!$B$2:$AK$2</c:f>
              <c:numCache>
                <c:formatCode>0</c:formatCode>
                <c:ptCount val="8"/>
                <c:pt idx="0">
                  <c:v>230.35314399999993</c:v>
                </c:pt>
                <c:pt idx="1">
                  <c:v>259.80501500000003</c:v>
                </c:pt>
                <c:pt idx="2">
                  <c:v>307.73276900000002</c:v>
                </c:pt>
                <c:pt idx="3">
                  <c:v>378.00520899999998</c:v>
                </c:pt>
                <c:pt idx="4">
                  <c:v>384.43714599999998</c:v>
                </c:pt>
                <c:pt idx="5">
                  <c:v>532.01608799999997</c:v>
                </c:pt>
                <c:pt idx="6">
                  <c:v>399.63968500000004</c:v>
                </c:pt>
                <c:pt idx="7">
                  <c:v>512.20910400000002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'29_adat'!$A$3</c:f>
              <c:strCache>
                <c:ptCount val="1"/>
                <c:pt idx="0">
                  <c:v>Road  tranport (freight)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'29_adat'!$B$1:$AK$1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'29_adat'!$B$3:$AK$3</c:f>
              <c:numCache>
                <c:formatCode>0</c:formatCode>
                <c:ptCount val="8"/>
                <c:pt idx="0">
                  <c:v>283.38723900000002</c:v>
                </c:pt>
                <c:pt idx="1">
                  <c:v>358.58101899999997</c:v>
                </c:pt>
                <c:pt idx="2">
                  <c:v>360.06671799999992</c:v>
                </c:pt>
                <c:pt idx="3">
                  <c:v>352.06739399999998</c:v>
                </c:pt>
                <c:pt idx="4">
                  <c:v>465.56156399999998</c:v>
                </c:pt>
                <c:pt idx="5">
                  <c:v>546.17094099999997</c:v>
                </c:pt>
                <c:pt idx="6">
                  <c:v>587.59928300000001</c:v>
                </c:pt>
                <c:pt idx="7">
                  <c:v>616.91446800000006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424"/>
        <c:axId val="1929216"/>
      </c:lineChart>
      <c:lineChart>
        <c:grouping val="standard"/>
        <c:varyColors val="0"/>
        <c:ser>
          <c:idx val="2"/>
          <c:order val="2"/>
          <c:tx>
            <c:strRef>
              <c:f>'29_adat'!$A$4</c:f>
              <c:strCache>
                <c:ptCount val="1"/>
                <c:pt idx="0">
                  <c:v>Road transport (other)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'29_adat'!$B$1:$AK$1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'29_adat'!$B$4:$AK$4</c:f>
              <c:numCache>
                <c:formatCode>0</c:formatCode>
                <c:ptCount val="8"/>
                <c:pt idx="0">
                  <c:v>59.467404000000002</c:v>
                </c:pt>
                <c:pt idx="1">
                  <c:v>72.363752999999988</c:v>
                </c:pt>
                <c:pt idx="2">
                  <c:v>83.723832999999999</c:v>
                </c:pt>
                <c:pt idx="3">
                  <c:v>83.195743999999991</c:v>
                </c:pt>
                <c:pt idx="4">
                  <c:v>108.781609</c:v>
                </c:pt>
                <c:pt idx="5">
                  <c:v>173.46376500000002</c:v>
                </c:pt>
                <c:pt idx="6">
                  <c:v>283.98151899999999</c:v>
                </c:pt>
                <c:pt idx="7">
                  <c:v>422.46357900000004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792"/>
        <c:axId val="1931136"/>
      </c:lineChart>
      <c:catAx>
        <c:axId val="19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929216"/>
        <c:crosses val="autoZero"/>
        <c:auto val="1"/>
        <c:lblAlgn val="ctr"/>
        <c:lblOffset val="100"/>
        <c:noMultiLvlLbl val="0"/>
      </c:catAx>
      <c:valAx>
        <c:axId val="1929216"/>
        <c:scaling>
          <c:orientation val="minMax"/>
          <c:max val="7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euro million</a:t>
                </a:r>
              </a:p>
            </c:rich>
          </c:tx>
          <c:layout>
            <c:manualLayout>
              <c:xMode val="edge"/>
              <c:yMode val="edge"/>
              <c:x val="4.9129989764585456E-2"/>
              <c:y val="3.159479673191322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927424"/>
        <c:crosses val="autoZero"/>
        <c:crossBetween val="between"/>
        <c:majorUnit val="100"/>
      </c:valAx>
      <c:valAx>
        <c:axId val="1931136"/>
        <c:scaling>
          <c:orientation val="minMax"/>
          <c:max val="7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euro</a:t>
                </a:r>
                <a:r>
                  <a:rPr lang="hu-HU" baseline="0"/>
                  <a:t> million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237802797679985"/>
              <c:y val="4.4956762849784858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953792"/>
        <c:crosses val="max"/>
        <c:crossBetween val="between"/>
        <c:majorUnit val="100"/>
      </c:valAx>
      <c:catAx>
        <c:axId val="195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11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0383981385433119"/>
          <c:y val="0.90558947700514114"/>
          <c:w val="0.82511189245586336"/>
          <c:h val="7.559971186379592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6.1744954294506313E-2"/>
          <c:w val="0.90606396608468487"/>
          <c:h val="0.7537607944043112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'3.data'!$A$4</c:f>
              <c:strCache>
                <c:ptCount val="1"/>
                <c:pt idx="0">
                  <c:v>Balance of goods and services (right scale)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'3.data'!$B$1:$AB$1</c:f>
              <c:strCache>
                <c:ptCount val="27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</c:strCache>
            </c:strRef>
          </c:cat>
          <c:val>
            <c:numRef>
              <c:f>'3.data'!$B$4:$AD$4</c:f>
              <c:numCache>
                <c:formatCode>0.0</c:formatCode>
                <c:ptCount val="29"/>
                <c:pt idx="0">
                  <c:v>0.54666145240982678</c:v>
                </c:pt>
                <c:pt idx="1">
                  <c:v>0.61181290887340167</c:v>
                </c:pt>
                <c:pt idx="2">
                  <c:v>0.27778472220871453</c:v>
                </c:pt>
                <c:pt idx="3">
                  <c:v>0.35931995928625143</c:v>
                </c:pt>
                <c:pt idx="4">
                  <c:v>0.73354572704799359</c:v>
                </c:pt>
                <c:pt idx="5">
                  <c:v>1.7096102613222957</c:v>
                </c:pt>
                <c:pt idx="6">
                  <c:v>3.087232106277491</c:v>
                </c:pt>
                <c:pt idx="7">
                  <c:v>4.0643172570006003</c:v>
                </c:pt>
                <c:pt idx="8">
                  <c:v>4.7635226837280422</c:v>
                </c:pt>
                <c:pt idx="9">
                  <c:v>4.913025196381744</c:v>
                </c:pt>
                <c:pt idx="10">
                  <c:v>4.9513867300011238</c:v>
                </c:pt>
                <c:pt idx="11">
                  <c:v>5.3737376650821105</c:v>
                </c:pt>
                <c:pt idx="12">
                  <c:v>5.680353763553339</c:v>
                </c:pt>
                <c:pt idx="13">
                  <c:v>5.8279452052274658</c:v>
                </c:pt>
                <c:pt idx="14">
                  <c:v>6.1350561641735784</c:v>
                </c:pt>
                <c:pt idx="15">
                  <c:v>6.1770820894464107</c:v>
                </c:pt>
                <c:pt idx="16">
                  <c:v>6.0851621466920873</c:v>
                </c:pt>
                <c:pt idx="17">
                  <c:v>6.5166213722040869</c:v>
                </c:pt>
                <c:pt idx="18">
                  <c:v>7.0549377441098047</c:v>
                </c:pt>
                <c:pt idx="19">
                  <c:v>6.8744086749740143</c:v>
                </c:pt>
                <c:pt idx="20">
                  <c:v>7.2280810238408693</c:v>
                </c:pt>
                <c:pt idx="21">
                  <c:v>6.9880147433164188</c:v>
                </c:pt>
                <c:pt idx="22">
                  <c:v>7.3086125295784896</c:v>
                </c:pt>
                <c:pt idx="23">
                  <c:v>7.4703517033093618</c:v>
                </c:pt>
                <c:pt idx="24">
                  <c:v>7.6103138483956236</c:v>
                </c:pt>
                <c:pt idx="25">
                  <c:v>7.2163515830860465</c:v>
                </c:pt>
                <c:pt idx="26">
                  <c:v>7.0516258945918313</c:v>
                </c:pt>
                <c:pt idx="27">
                  <c:v>7.4679950033330416</c:v>
                </c:pt>
                <c:pt idx="28">
                  <c:v>8.1383572612165285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96104448"/>
        <c:axId val="96106368"/>
      </c:barChart>
      <c:lineChart>
        <c:grouping val="standard"/>
        <c:varyColors val="0"/>
        <c:ser>
          <c:idx val="0"/>
          <c:order val="0"/>
          <c:tx>
            <c:strRef>
              <c:f>'3.data'!$A$2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'3.data'!$B$2:$AD$2</c:f>
              <c:numCache>
                <c:formatCode>0.0</c:formatCode>
                <c:ptCount val="29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11.299999999999997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6.2999999999999972</c:v>
                </c:pt>
                <c:pt idx="14">
                  <c:v>4.7000000000000028</c:v>
                </c:pt>
                <c:pt idx="15">
                  <c:v>3</c:v>
                </c:pt>
                <c:pt idx="16">
                  <c:v>-0.40000000000000568</c:v>
                </c:pt>
                <c:pt idx="17">
                  <c:v>0.59999999999999432</c:v>
                </c:pt>
                <c:pt idx="18">
                  <c:v>-1</c:v>
                </c:pt>
                <c:pt idx="19">
                  <c:v>-4.7999999999999972</c:v>
                </c:pt>
                <c:pt idx="20">
                  <c:v>1</c:v>
                </c:pt>
                <c:pt idx="21">
                  <c:v>4.5</c:v>
                </c:pt>
                <c:pt idx="22">
                  <c:v>7.5999999999999943</c:v>
                </c:pt>
                <c:pt idx="23">
                  <c:v>10.299999999999997</c:v>
                </c:pt>
                <c:pt idx="24">
                  <c:v>8.2000000000000028</c:v>
                </c:pt>
                <c:pt idx="25">
                  <c:v>9.4000000000000057</c:v>
                </c:pt>
                <c:pt idx="26">
                  <c:v>7.9000000000000057</c:v>
                </c:pt>
                <c:pt idx="27">
                  <c:v>9.4000000000000057</c:v>
                </c:pt>
                <c:pt idx="28">
                  <c:v>10.299999999999997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'3.data'!$A$3</c:f>
              <c:strCache>
                <c:ptCount val="1"/>
                <c:pt idx="0">
                  <c:v>Import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'3.data'!$B$1:$AD$1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'3.data'!$B$3:$AD$3</c:f>
              <c:numCache>
                <c:formatCode>0.0</c:formatCode>
                <c:ptCount val="29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-13.5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5.5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</c:v>
                </c:pt>
                <c:pt idx="17">
                  <c:v>-2.7999999999999972</c:v>
                </c:pt>
                <c:pt idx="18">
                  <c:v>-3.9000000000000057</c:v>
                </c:pt>
                <c:pt idx="19">
                  <c:v>-4.2999999999999972</c:v>
                </c:pt>
                <c:pt idx="20">
                  <c:v>-9.9999999999994316E-2</c:v>
                </c:pt>
                <c:pt idx="21">
                  <c:v>7.2000000000000028</c:v>
                </c:pt>
                <c:pt idx="22">
                  <c:v>6.5999999999999943</c:v>
                </c:pt>
                <c:pt idx="23">
                  <c:v>9.5999999999999943</c:v>
                </c:pt>
                <c:pt idx="24">
                  <c:v>9</c:v>
                </c:pt>
                <c:pt idx="25">
                  <c:v>10.700000000000003</c:v>
                </c:pt>
                <c:pt idx="26">
                  <c:v>11</c:v>
                </c:pt>
                <c:pt idx="27">
                  <c:v>9.4000000000000057</c:v>
                </c:pt>
                <c:pt idx="28">
                  <c:v>7.7999999999999972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92544"/>
        <c:axId val="96094464"/>
      </c:lineChart>
      <c:catAx>
        <c:axId val="960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2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6094464"/>
        <c:crosses val="autoZero"/>
        <c:auto val="1"/>
        <c:lblAlgn val="ctr"/>
        <c:lblOffset val="100"/>
        <c:noMultiLvlLbl val="0"/>
      </c:catAx>
      <c:valAx>
        <c:axId val="96094464"/>
        <c:scaling>
          <c:orientation val="minMax"/>
          <c:max val="45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96092544"/>
        <c:crosses val="autoZero"/>
        <c:crossBetween val="between"/>
        <c:majorUnit val="5"/>
      </c:valAx>
      <c:catAx>
        <c:axId val="96104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majorTickMark val="out"/>
        <c:minorTickMark val="none"/>
        <c:tickLblPos val="none"/>
        <c:crossAx val="96106368"/>
        <c:crosses val="autoZero"/>
        <c:auto val="1"/>
        <c:lblAlgn val="ctr"/>
        <c:lblOffset val="100"/>
        <c:noMultiLvlLbl val="0"/>
      </c:catAx>
      <c:valAx>
        <c:axId val="96106368"/>
        <c:scaling>
          <c:orientation val="minMax"/>
          <c:max val="9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crossAx val="96104448"/>
        <c:crosses val="max"/>
        <c:crossBetween val="between"/>
        <c:majorUnit val="1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42598136959196E-2"/>
          <c:y val="5.3328719700431682E-2"/>
          <c:w val="0.88949621180555849"/>
          <c:h val="0.79762288318084251"/>
        </c:manualLayout>
      </c:layout>
      <c:lineChart>
        <c:grouping val="standard"/>
        <c:varyColors val="0"/>
        <c:ser>
          <c:idx val="0"/>
          <c:order val="0"/>
          <c:tx>
            <c:strRef>
              <c:f>'30_adat'!$A$2</c:f>
              <c:strCache>
                <c:ptCount val="1"/>
                <c:pt idx="0">
                  <c:v>Consumption of non-residents in Hungary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'30_adat'!$B$1:$K$1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'30_adat'!$B$2:$K$2</c:f>
              <c:numCache>
                <c:formatCode>0.0</c:formatCode>
                <c:ptCount val="10"/>
                <c:pt idx="0">
                  <c:v>2.8480025793393127</c:v>
                </c:pt>
                <c:pt idx="1">
                  <c:v>2.8198522565025765</c:v>
                </c:pt>
                <c:pt idx="2">
                  <c:v>2.5123226251882791</c:v>
                </c:pt>
                <c:pt idx="3">
                  <c:v>2.7116718922169265</c:v>
                </c:pt>
                <c:pt idx="4">
                  <c:v>4.5869804676910171</c:v>
                </c:pt>
                <c:pt idx="5">
                  <c:v>4.4155634212373185</c:v>
                </c:pt>
                <c:pt idx="6">
                  <c:v>4.2808549061351133</c:v>
                </c:pt>
                <c:pt idx="7">
                  <c:v>4.2332635966042842</c:v>
                </c:pt>
                <c:pt idx="8">
                  <c:v>4.2348926957610571</c:v>
                </c:pt>
                <c:pt idx="9">
                  <c:v>4.5766901664851041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'30_adat'!$A$3</c:f>
              <c:strCache>
                <c:ptCount val="1"/>
                <c:pt idx="0">
                  <c:v>Tourism income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'30_adat'!$B$1:$K$1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'30_adat'!$B$3:$K$3</c:f>
              <c:numCache>
                <c:formatCode>0.0</c:formatCode>
                <c:ptCount val="10"/>
                <c:pt idx="0">
                  <c:v>3.6655868668639977</c:v>
                </c:pt>
                <c:pt idx="1">
                  <c:v>3.7304758783868013</c:v>
                </c:pt>
                <c:pt idx="2">
                  <c:v>3.4067796337084948</c:v>
                </c:pt>
                <c:pt idx="3">
                  <c:v>4.0499963602785449</c:v>
                </c:pt>
                <c:pt idx="4">
                  <c:v>4.5553835299505394</c:v>
                </c:pt>
                <c:pt idx="5">
                  <c:v>4.3429269122140415</c:v>
                </c:pt>
                <c:pt idx="6">
                  <c:v>4.2154908873045303</c:v>
                </c:pt>
                <c:pt idx="7">
                  <c:v>3.9903923923004672</c:v>
                </c:pt>
                <c:pt idx="8">
                  <c:v>4.0218684273954874</c:v>
                </c:pt>
                <c:pt idx="9">
                  <c:v>4.2915640415745067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16"/>
        <c:axId val="190972288"/>
      </c:lineChart>
      <c:lineChart>
        <c:grouping val="standard"/>
        <c:varyColors val="0"/>
        <c:ser>
          <c:idx val="2"/>
          <c:order val="2"/>
          <c:tx>
            <c:strRef>
              <c:f>'30_adat'!$A$4</c:f>
              <c:strCache>
                <c:ptCount val="1"/>
                <c:pt idx="0">
                  <c:v>Nights spent by non-residents (r.h.a.)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'30_adat'!$B$1:$K$1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'30_adat'!$B$4:$K$4</c:f>
              <c:numCache>
                <c:formatCode>#,##0__</c:formatCode>
                <c:ptCount val="10"/>
                <c:pt idx="0">
                  <c:v>10779</c:v>
                </c:pt>
                <c:pt idx="1">
                  <c:v>10046</c:v>
                </c:pt>
                <c:pt idx="2">
                  <c:v>10171</c:v>
                </c:pt>
                <c:pt idx="3">
                  <c:v>10010</c:v>
                </c:pt>
                <c:pt idx="4">
                  <c:v>9220</c:v>
                </c:pt>
                <c:pt idx="5">
                  <c:v>9614</c:v>
                </c:pt>
                <c:pt idx="6">
                  <c:v>10411</c:v>
                </c:pt>
                <c:pt idx="7">
                  <c:v>11392</c:v>
                </c:pt>
                <c:pt idx="8">
                  <c:v>11983</c:v>
                </c:pt>
                <c:pt idx="9" formatCode="General">
                  <c:v>12351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974208"/>
        <c:axId val="190980096"/>
      </c:lineChart>
      <c:catAx>
        <c:axId val="202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0972288"/>
        <c:crosses val="autoZero"/>
        <c:auto val="1"/>
        <c:lblAlgn val="ctr"/>
        <c:lblOffset val="100"/>
        <c:noMultiLvlLbl val="0"/>
      </c:catAx>
      <c:valAx>
        <c:axId val="190972288"/>
        <c:scaling>
          <c:orientation val="minMax"/>
          <c:max val="5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0025736291663648E-2"/>
              <c:y val="5.2909765589646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022016"/>
        <c:crosses val="autoZero"/>
        <c:crossBetween val="between"/>
        <c:majorUnit val="1"/>
      </c:valAx>
      <c:catAx>
        <c:axId val="19097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0980096"/>
        <c:crosses val="autoZero"/>
        <c:auto val="1"/>
        <c:lblAlgn val="ctr"/>
        <c:lblOffset val="100"/>
        <c:noMultiLvlLbl val="0"/>
      </c:catAx>
      <c:valAx>
        <c:axId val="190980096"/>
        <c:scaling>
          <c:orientation val="minMax"/>
          <c:max val="15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</a:t>
                </a:r>
                <a:r>
                  <a:rPr lang="hu-HU" baseline="0"/>
                  <a:t> nights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0689250359317899"/>
              <c:y val="3.20323087355134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0974208"/>
        <c:crosses val="max"/>
        <c:crossBetween val="between"/>
        <c:majorUnit val="3000"/>
      </c:valAx>
    </c:plotArea>
    <c:legend>
      <c:legendPos val="b"/>
      <c:layout>
        <c:manualLayout>
          <c:xMode val="edge"/>
          <c:yMode val="edge"/>
          <c:x val="0"/>
          <c:y val="0.90743827084310391"/>
          <c:w val="1"/>
          <c:h val="9.25617291568961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61223029774398E-2"/>
          <c:y val="5.54163611915666E-2"/>
          <c:w val="0.88095547052744871"/>
          <c:h val="0.81641165660105663"/>
        </c:manualLayout>
      </c:layout>
      <c:lineChart>
        <c:grouping val="standard"/>
        <c:varyColors val="0"/>
        <c:ser>
          <c:idx val="0"/>
          <c:order val="0"/>
          <c:tx>
            <c:strRef>
              <c:f>'31_adat'!$A$2</c:f>
              <c:strCache>
                <c:ptCount val="1"/>
                <c:pt idx="0">
                  <c:v>Day visits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'31_adat'!$B$1:$I$1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'31_adat'!$B$2:$I$2</c:f>
              <c:numCache>
                <c:formatCode>General</c:formatCode>
                <c:ptCount val="8"/>
                <c:pt idx="0">
                  <c:v>30741</c:v>
                </c:pt>
                <c:pt idx="1">
                  <c:v>30740</c:v>
                </c:pt>
                <c:pt idx="2">
                  <c:v>31565</c:v>
                </c:pt>
                <c:pt idx="3">
                  <c:v>30394</c:v>
                </c:pt>
                <c:pt idx="4">
                  <c:v>31054</c:v>
                </c:pt>
                <c:pt idx="5">
                  <c:v>33212</c:v>
                </c:pt>
                <c:pt idx="6">
                  <c:v>32987</c:v>
                </c:pt>
                <c:pt idx="7">
                  <c:v>33844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39872"/>
        <c:axId val="192241664"/>
      </c:lineChart>
      <c:lineChart>
        <c:grouping val="standard"/>
        <c:varyColors val="0"/>
        <c:ser>
          <c:idx val="2"/>
          <c:order val="1"/>
          <c:tx>
            <c:strRef>
              <c:f>'31_adat'!$A$3</c:f>
              <c:strCache>
                <c:ptCount val="1"/>
                <c:pt idx="0">
                  <c:v>Real exchange-rat (based on CPI, r.h.a.)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'31_adat'!$B$1:$I$1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'31_adat'!$B$3:$I$3</c:f>
              <c:numCache>
                <c:formatCode>0.0</c:formatCode>
                <c:ptCount val="8"/>
                <c:pt idx="0" formatCode="General">
                  <c:v>100</c:v>
                </c:pt>
                <c:pt idx="1">
                  <c:v>102.70912547528516</c:v>
                </c:pt>
                <c:pt idx="2">
                  <c:v>97.271863117870723</c:v>
                </c:pt>
                <c:pt idx="3">
                  <c:v>98.821292775665398</c:v>
                </c:pt>
                <c:pt idx="4">
                  <c:v>98.412547528517109</c:v>
                </c:pt>
                <c:pt idx="5">
                  <c:v>96.273764258555133</c:v>
                </c:pt>
                <c:pt idx="6">
                  <c:v>94.895437262357405</c:v>
                </c:pt>
                <c:pt idx="7">
                  <c:v>91.520912547528525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43584"/>
        <c:axId val="192245120"/>
      </c:lineChart>
      <c:catAx>
        <c:axId val="19223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241664"/>
        <c:crosses val="autoZero"/>
        <c:auto val="0"/>
        <c:lblAlgn val="ctr"/>
        <c:lblOffset val="100"/>
        <c:noMultiLvlLbl val="0"/>
      </c:catAx>
      <c:valAx>
        <c:axId val="192241664"/>
        <c:scaling>
          <c:orientation val="minMax"/>
          <c:max val="34000"/>
          <c:min val="30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</a:t>
                </a:r>
                <a:r>
                  <a:rPr lang="hu-HU" baseline="0"/>
                  <a:t> days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6846874437522324E-2"/>
              <c:y val="3.203251631163659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92239872"/>
        <c:crosses val="autoZero"/>
        <c:crossBetween val="between"/>
        <c:majorUnit val="500"/>
      </c:valAx>
      <c:catAx>
        <c:axId val="1922435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92245120"/>
        <c:crosses val="autoZero"/>
        <c:auto val="1"/>
        <c:lblAlgn val="ctr"/>
        <c:lblOffset val="100"/>
        <c:noMultiLvlLbl val="0"/>
      </c:catAx>
      <c:valAx>
        <c:axId val="192245120"/>
        <c:scaling>
          <c:orientation val="maxMin"/>
          <c:max val="106"/>
          <c:min val="9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2007 = 100</a:t>
                </a:r>
              </a:p>
            </c:rich>
          </c:tx>
          <c:layout>
            <c:manualLayout>
              <c:xMode val="edge"/>
              <c:yMode val="edge"/>
              <c:x val="0.85543350069982305"/>
              <c:y val="1.1156912595956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2243584"/>
        <c:crosses val="max"/>
        <c:crossBetween val="between"/>
        <c:majorUnit val="2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290149462797585E-2"/>
          <c:y val="5.1241078209296735E-2"/>
          <c:w val="0.92941970107440486"/>
          <c:h val="0.74278728083873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'32. adat'!$A$3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'32. adat'!$B$1:$DF$2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'32. adat'!$B$3:$DF$3</c:f>
              <c:numCache>
                <c:formatCode>0.0</c:formatCode>
                <c:ptCount val="109"/>
                <c:pt idx="0">
                  <c:v>-0.3423383378296706</c:v>
                </c:pt>
                <c:pt idx="1">
                  <c:v>-0.42567135436845221</c:v>
                </c:pt>
                <c:pt idx="2">
                  <c:v>-0.91557178290145103</c:v>
                </c:pt>
                <c:pt idx="3">
                  <c:v>-0.86127732524264533</c:v>
                </c:pt>
                <c:pt idx="4">
                  <c:v>-0.53361333930478172</c:v>
                </c:pt>
                <c:pt idx="5">
                  <c:v>0.3600072595629385</c:v>
                </c:pt>
                <c:pt idx="6">
                  <c:v>1.694834483683441</c:v>
                </c:pt>
                <c:pt idx="7">
                  <c:v>2.8072012221386675</c:v>
                </c:pt>
                <c:pt idx="8">
                  <c:v>3.0517386648871154</c:v>
                </c:pt>
                <c:pt idx="9">
                  <c:v>2.9791515593967208</c:v>
                </c:pt>
                <c:pt idx="10">
                  <c:v>2.8049720972709893</c:v>
                </c:pt>
                <c:pt idx="11">
                  <c:v>2.6723178950800639</c:v>
                </c:pt>
                <c:pt idx="12">
                  <c:v>3.13033733639084</c:v>
                </c:pt>
                <c:pt idx="13">
                  <c:v>3.0379677274176768</c:v>
                </c:pt>
                <c:pt idx="14">
                  <c:v>3.0954186079743131</c:v>
                </c:pt>
                <c:pt idx="15">
                  <c:v>2.9083505826795348</c:v>
                </c:pt>
                <c:pt idx="16">
                  <c:v>2.4887010176868869</c:v>
                </c:pt>
                <c:pt idx="17">
                  <c:v>2.8276520226747857</c:v>
                </c:pt>
                <c:pt idx="18">
                  <c:v>3.2509956576693364</c:v>
                </c:pt>
                <c:pt idx="19">
                  <c:v>3.0070760922386084</c:v>
                </c:pt>
                <c:pt idx="20">
                  <c:v>3.2460626356988356</c:v>
                </c:pt>
                <c:pt idx="21">
                  <c:v>3.0422292378515765</c:v>
                </c:pt>
                <c:pt idx="22">
                  <c:v>3.1625423535180586</c:v>
                </c:pt>
                <c:pt idx="23">
                  <c:v>3.4978853087275272</c:v>
                </c:pt>
                <c:pt idx="24">
                  <c:v>3.5935443625728696</c:v>
                </c:pt>
                <c:pt idx="25">
                  <c:v>3.0008505550299422</c:v>
                </c:pt>
                <c:pt idx="26">
                  <c:v>2.6075348897872166</c:v>
                </c:pt>
                <c:pt idx="27">
                  <c:v>2.6321804441567234</c:v>
                </c:pt>
                <c:pt idx="28">
                  <c:v>2.8242461180562811E-2</c:v>
                </c:pt>
                <c:pt idx="29">
                  <c:v>0.21460139949346096</c:v>
                </c:pt>
                <c:pt idx="30">
                  <c:v>0.35947536711334893</c:v>
                </c:pt>
                <c:pt idx="31">
                  <c:v>-6.1973312315035861E-2</c:v>
                </c:pt>
                <c:pt idx="32">
                  <c:v>0.14789156474082918</c:v>
                </c:pt>
                <c:pt idx="33">
                  <c:v>0.44809704746480628</c:v>
                </c:pt>
                <c:pt idx="34">
                  <c:v>0.78119630401461637</c:v>
                </c:pt>
                <c:pt idx="35">
                  <c:v>1.6638547359984375</c:v>
                </c:pt>
                <c:pt idx="36">
                  <c:v>2.002367547432462</c:v>
                </c:pt>
                <c:pt idx="37">
                  <c:v>1.9160470168207859</c:v>
                </c:pt>
                <c:pt idx="38">
                  <c:v>1.332471345608661</c:v>
                </c:pt>
                <c:pt idx="39">
                  <c:v>1.0014169726960755</c:v>
                </c:pt>
                <c:pt idx="40">
                  <c:v>0.9475951094376005</c:v>
                </c:pt>
                <c:pt idx="41">
                  <c:v>1.1581816924163895</c:v>
                </c:pt>
                <c:pt idx="42">
                  <c:v>1.4620575388412569</c:v>
                </c:pt>
                <c:pt idx="43">
                  <c:v>1.8663848281843376</c:v>
                </c:pt>
                <c:pt idx="44">
                  <c:v>2.2196552489494001</c:v>
                </c:pt>
                <c:pt idx="45">
                  <c:v>2.390600876922127</c:v>
                </c:pt>
                <c:pt idx="46">
                  <c:v>3.00441566160936</c:v>
                </c:pt>
                <c:pt idx="47">
                  <c:v>3.0667741899409404</c:v>
                </c:pt>
                <c:pt idx="48">
                  <c:v>3.1327545945337634</c:v>
                </c:pt>
                <c:pt idx="49">
                  <c:v>3.6903346970278839</c:v>
                </c:pt>
                <c:pt idx="50">
                  <c:v>3.8067622720445846</c:v>
                </c:pt>
                <c:pt idx="51">
                  <c:v>3.9869994399817443</c:v>
                </c:pt>
                <c:pt idx="52">
                  <c:v>4.6183518178639256</c:v>
                </c:pt>
                <c:pt idx="53">
                  <c:v>4.7762813119290355</c:v>
                </c:pt>
                <c:pt idx="54">
                  <c:v>5.2397866845910333</c:v>
                </c:pt>
                <c:pt idx="55">
                  <c:v>-5.2919689688076881</c:v>
                </c:pt>
                <c:pt idx="56">
                  <c:v>-5.5406383037925364</c:v>
                </c:pt>
                <c:pt idx="57">
                  <c:v>-5.9740286934116247</c:v>
                </c:pt>
                <c:pt idx="58">
                  <c:v>-6.2734843838285217</c:v>
                </c:pt>
                <c:pt idx="59">
                  <c:v>-5.6901020573465084</c:v>
                </c:pt>
                <c:pt idx="60">
                  <c:v>-4.7191834793403071</c:v>
                </c:pt>
                <c:pt idx="61">
                  <c:v>-3.5812630486419956</c:v>
                </c:pt>
                <c:pt idx="62">
                  <c:v>-2.3212388587210491</c:v>
                </c:pt>
                <c:pt idx="63">
                  <c:v>-2.3155540383629494</c:v>
                </c:pt>
                <c:pt idx="64">
                  <c:v>-2.4287839854866706</c:v>
                </c:pt>
                <c:pt idx="65">
                  <c:v>-2.662283909855669</c:v>
                </c:pt>
                <c:pt idx="66">
                  <c:v>-2.894259310711933</c:v>
                </c:pt>
                <c:pt idx="67">
                  <c:v>-2.9576922710773652</c:v>
                </c:pt>
                <c:pt idx="68">
                  <c:v>-3.3352061682833938</c:v>
                </c:pt>
                <c:pt idx="69">
                  <c:v>-3.3215960617956419</c:v>
                </c:pt>
                <c:pt idx="70">
                  <c:v>-3.303176472023944</c:v>
                </c:pt>
                <c:pt idx="71">
                  <c:v>-3.3859585687021529</c:v>
                </c:pt>
                <c:pt idx="72">
                  <c:v>-2.9006305136477422</c:v>
                </c:pt>
                <c:pt idx="73">
                  <c:v>-2.3049524320702011</c:v>
                </c:pt>
                <c:pt idx="74">
                  <c:v>-1.851155301205194</c:v>
                </c:pt>
                <c:pt idx="75">
                  <c:v>-1.3816908018063532</c:v>
                </c:pt>
                <c:pt idx="76">
                  <c:v>-0.66823886372429597</c:v>
                </c:pt>
                <c:pt idx="77">
                  <c:v>-0.29182397604452792</c:v>
                </c:pt>
                <c:pt idx="78">
                  <c:v>0.1604458322236883</c:v>
                </c:pt>
                <c:pt idx="79">
                  <c:v>0.40100544046557651</c:v>
                </c:pt>
                <c:pt idx="80">
                  <c:v>0.19387996286396023</c:v>
                </c:pt>
                <c:pt idx="81">
                  <c:v>0.15682555802948078</c:v>
                </c:pt>
                <c:pt idx="82">
                  <c:v>-1.4740115275260486</c:v>
                </c:pt>
                <c:pt idx="83">
                  <c:v>-1.4608242470503856</c:v>
                </c:pt>
                <c:pt idx="84">
                  <c:v>-1.2433856604581324</c:v>
                </c:pt>
                <c:pt idx="85">
                  <c:v>-1.1531358296644951</c:v>
                </c:pt>
                <c:pt idx="86">
                  <c:v>-1.8305202714459716</c:v>
                </c:pt>
                <c:pt idx="87">
                  <c:v>-1.1856664205110679</c:v>
                </c:pt>
                <c:pt idx="88">
                  <c:v>-0.72005233362063059</c:v>
                </c:pt>
                <c:pt idx="89">
                  <c:v>0.36332914830819962</c:v>
                </c:pt>
                <c:pt idx="90">
                  <c:v>1.3282309449945198</c:v>
                </c:pt>
                <c:pt idx="91">
                  <c:v>1.4970343357339635</c:v>
                </c:pt>
                <c:pt idx="92">
                  <c:v>0.42514241668774311</c:v>
                </c:pt>
                <c:pt idx="93">
                  <c:v>-0.11904053330158923</c:v>
                </c:pt>
                <c:pt idx="94">
                  <c:v>-0.11489281574193393</c:v>
                </c:pt>
                <c:pt idx="95">
                  <c:v>-1.12626894325024</c:v>
                </c:pt>
                <c:pt idx="96">
                  <c:v>-0.62290976525970421</c:v>
                </c:pt>
                <c:pt idx="97">
                  <c:v>-5.1311507888431668E-2</c:v>
                </c:pt>
                <c:pt idx="98">
                  <c:v>0.55800293685756241</c:v>
                </c:pt>
                <c:pt idx="99">
                  <c:v>2.0828194030185463</c:v>
                </c:pt>
                <c:pt idx="100">
                  <c:v>2.7879282082395207</c:v>
                </c:pt>
                <c:pt idx="101">
                  <c:v>3.4713727424232568</c:v>
                </c:pt>
                <c:pt idx="102">
                  <c:v>4.0023380171794631</c:v>
                </c:pt>
                <c:pt idx="103">
                  <c:v>4.76040910880171</c:v>
                </c:pt>
                <c:pt idx="104">
                  <c:v>5.0631130873450161</c:v>
                </c:pt>
                <c:pt idx="105">
                  <c:v>4.6621155215427512</c:v>
                </c:pt>
                <c:pt idx="106">
                  <c:v>4.831239291447087</c:v>
                </c:pt>
                <c:pt idx="107">
                  <c:v>4.5245124291215788</c:v>
                </c:pt>
                <c:pt idx="108">
                  <c:v>4.6264892599356466</c:v>
                </c:pt>
              </c:numCache>
            </c:numRef>
          </c:val>
        </c:ser>
        <c:ser>
          <c:idx val="1"/>
          <c:order val="1"/>
          <c:tx>
            <c:strRef>
              <c:f>'32. adat'!$A$4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'32. adat'!$B$1:$DF$2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'32. adat'!$B$4:$DF$4</c:f>
              <c:numCache>
                <c:formatCode>0.0</c:formatCode>
                <c:ptCount val="109"/>
                <c:pt idx="0">
                  <c:v>0.88899965137706605</c:v>
                </c:pt>
                <c:pt idx="1">
                  <c:v>1.0374839301395102</c:v>
                </c:pt>
                <c:pt idx="2">
                  <c:v>1.1933564251439732</c:v>
                </c:pt>
                <c:pt idx="3">
                  <c:v>1.2205972839046433</c:v>
                </c:pt>
                <c:pt idx="4">
                  <c:v>1.2671589353431907</c:v>
                </c:pt>
                <c:pt idx="5">
                  <c:v>1.3496015609764973</c:v>
                </c:pt>
                <c:pt idx="6">
                  <c:v>1.3923954855642007</c:v>
                </c:pt>
                <c:pt idx="7">
                  <c:v>1.2571164445996417</c:v>
                </c:pt>
                <c:pt idx="8">
                  <c:v>1.7117784281681572</c:v>
                </c:pt>
                <c:pt idx="9">
                  <c:v>1.9338525121958636</c:v>
                </c:pt>
                <c:pt idx="10">
                  <c:v>2.1463979498045007</c:v>
                </c:pt>
                <c:pt idx="11">
                  <c:v>2.7014192344388608</c:v>
                </c:pt>
                <c:pt idx="12">
                  <c:v>2.549988598727992</c:v>
                </c:pt>
                <c:pt idx="13">
                  <c:v>2.7898796530735961</c:v>
                </c:pt>
                <c:pt idx="14">
                  <c:v>3.0395595162321882</c:v>
                </c:pt>
                <c:pt idx="15">
                  <c:v>3.2687183838900595</c:v>
                </c:pt>
                <c:pt idx="16">
                  <c:v>3.5963523767990924</c:v>
                </c:pt>
                <c:pt idx="17">
                  <c:v>3.6885927693852829</c:v>
                </c:pt>
                <c:pt idx="18">
                  <c:v>3.8036338226785071</c:v>
                </c:pt>
                <c:pt idx="19">
                  <c:v>3.8673547892975342</c:v>
                </c:pt>
                <c:pt idx="20">
                  <c:v>3.9817035851800533</c:v>
                </c:pt>
                <c:pt idx="21">
                  <c:v>3.944518881100235</c:v>
                </c:pt>
                <c:pt idx="22">
                  <c:v>4.1452190591794853</c:v>
                </c:pt>
                <c:pt idx="23">
                  <c:v>3.9724538959868112</c:v>
                </c:pt>
                <c:pt idx="24">
                  <c:v>4.0225818867137777</c:v>
                </c:pt>
                <c:pt idx="25">
                  <c:v>4.228375707127884</c:v>
                </c:pt>
                <c:pt idx="26">
                  <c:v>4.4598021691487499</c:v>
                </c:pt>
                <c:pt idx="27">
                  <c:v>4.8540766618719102</c:v>
                </c:pt>
                <c:pt idx="28">
                  <c:v>2.3377784410300895</c:v>
                </c:pt>
                <c:pt idx="29">
                  <c:v>2.3099880673649071</c:v>
                </c:pt>
                <c:pt idx="30">
                  <c:v>2.2664090099720733</c:v>
                </c:pt>
                <c:pt idx="31">
                  <c:v>2.2138209810431282</c:v>
                </c:pt>
                <c:pt idx="32">
                  <c:v>2.1595457742736994</c:v>
                </c:pt>
                <c:pt idx="33">
                  <c:v>2.0153985507246372</c:v>
                </c:pt>
                <c:pt idx="34">
                  <c:v>2.0802763114081886</c:v>
                </c:pt>
                <c:pt idx="35">
                  <c:v>2.1092510835193918</c:v>
                </c:pt>
                <c:pt idx="36">
                  <c:v>2.0994516312987379</c:v>
                </c:pt>
                <c:pt idx="37">
                  <c:v>2.2293612301553445</c:v>
                </c:pt>
                <c:pt idx="38">
                  <c:v>2.0576822818725797</c:v>
                </c:pt>
                <c:pt idx="39">
                  <c:v>1.9887538192342205</c:v>
                </c:pt>
                <c:pt idx="40">
                  <c:v>1.9280174191292823</c:v>
                </c:pt>
                <c:pt idx="41">
                  <c:v>1.8634787076883548</c:v>
                </c:pt>
                <c:pt idx="42">
                  <c:v>1.9862837270230402</c:v>
                </c:pt>
                <c:pt idx="43">
                  <c:v>2.0030838316577766</c:v>
                </c:pt>
                <c:pt idx="44">
                  <c:v>2.159384515019859</c:v>
                </c:pt>
                <c:pt idx="45">
                  <c:v>2.0998579633174828</c:v>
                </c:pt>
                <c:pt idx="46">
                  <c:v>1.9911512678084466</c:v>
                </c:pt>
                <c:pt idx="47">
                  <c:v>1.9228069041870701</c:v>
                </c:pt>
                <c:pt idx="48">
                  <c:v>1.859946044121279</c:v>
                </c:pt>
                <c:pt idx="49">
                  <c:v>1.7772235564458301</c:v>
                </c:pt>
                <c:pt idx="50">
                  <c:v>1.6891785204956182</c:v>
                </c:pt>
                <c:pt idx="51">
                  <c:v>1.6667058658257283</c:v>
                </c:pt>
                <c:pt idx="52">
                  <c:v>1.6382606449864188</c:v>
                </c:pt>
                <c:pt idx="53">
                  <c:v>1.55710950928643</c:v>
                </c:pt>
                <c:pt idx="54">
                  <c:v>1.4158575270426794</c:v>
                </c:pt>
                <c:pt idx="55">
                  <c:v>1.6002305014167248</c:v>
                </c:pt>
                <c:pt idx="56">
                  <c:v>1.5613841045475201</c:v>
                </c:pt>
                <c:pt idx="57">
                  <c:v>1.4632692150859723</c:v>
                </c:pt>
                <c:pt idx="58">
                  <c:v>1.3993851161651631</c:v>
                </c:pt>
                <c:pt idx="59">
                  <c:v>1.5010278746837089</c:v>
                </c:pt>
                <c:pt idx="60">
                  <c:v>1.5991168329369365</c:v>
                </c:pt>
                <c:pt idx="61">
                  <c:v>1.6763426031894963</c:v>
                </c:pt>
                <c:pt idx="62">
                  <c:v>1.6021697956661307</c:v>
                </c:pt>
                <c:pt idx="63">
                  <c:v>1.3722028290747941</c:v>
                </c:pt>
                <c:pt idx="64">
                  <c:v>1.294783184808034</c:v>
                </c:pt>
                <c:pt idx="65">
                  <c:v>1.1348755751436443</c:v>
                </c:pt>
                <c:pt idx="66">
                  <c:v>0.92540572804987153</c:v>
                </c:pt>
                <c:pt idx="67">
                  <c:v>1.0762909984047393</c:v>
                </c:pt>
                <c:pt idx="68">
                  <c:v>1.2093213468351172</c:v>
                </c:pt>
                <c:pt idx="69">
                  <c:v>1.3381174146686845</c:v>
                </c:pt>
                <c:pt idx="70">
                  <c:v>1.3758150497081501</c:v>
                </c:pt>
                <c:pt idx="71">
                  <c:v>1.4202614206924478</c:v>
                </c:pt>
                <c:pt idx="72">
                  <c:v>1.4513861929559175</c:v>
                </c:pt>
                <c:pt idx="73">
                  <c:v>1.5099039642852794</c:v>
                </c:pt>
                <c:pt idx="74">
                  <c:v>1.6084275490040651</c:v>
                </c:pt>
                <c:pt idx="75">
                  <c:v>1.690186353880043</c:v>
                </c:pt>
                <c:pt idx="76">
                  <c:v>1.837338908519448</c:v>
                </c:pt>
                <c:pt idx="77">
                  <c:v>1.9030783746750632</c:v>
                </c:pt>
                <c:pt idx="78">
                  <c:v>2.0274289098627949</c:v>
                </c:pt>
                <c:pt idx="79">
                  <c:v>1.9547451726749936</c:v>
                </c:pt>
                <c:pt idx="80">
                  <c:v>1.8464287928292571</c:v>
                </c:pt>
                <c:pt idx="81">
                  <c:v>1.7706898153872948</c:v>
                </c:pt>
                <c:pt idx="82">
                  <c:v>0.45354200846955345</c:v>
                </c:pt>
                <c:pt idx="83">
                  <c:v>-1.8095795853101622E-2</c:v>
                </c:pt>
                <c:pt idx="84">
                  <c:v>-0.42180678101617658</c:v>
                </c:pt>
                <c:pt idx="85">
                  <c:v>-0.74238823862305225</c:v>
                </c:pt>
                <c:pt idx="86">
                  <c:v>-1.0966780399603573</c:v>
                </c:pt>
                <c:pt idx="87">
                  <c:v>-1.2204536993524684</c:v>
                </c:pt>
                <c:pt idx="88">
                  <c:v>-1.3678669089060163</c:v>
                </c:pt>
                <c:pt idx="89">
                  <c:v>-1.4153849047554112</c:v>
                </c:pt>
                <c:pt idx="90">
                  <c:v>-1.3025332367347193</c:v>
                </c:pt>
                <c:pt idx="91">
                  <c:v>-1.2864446847110995</c:v>
                </c:pt>
                <c:pt idx="92">
                  <c:v>-1.1841962640459585</c:v>
                </c:pt>
                <c:pt idx="93">
                  <c:v>-0.96928754240819004</c:v>
                </c:pt>
                <c:pt idx="94">
                  <c:v>-0.75702743893468893</c:v>
                </c:pt>
                <c:pt idx="95">
                  <c:v>-0.63279909246923993</c:v>
                </c:pt>
                <c:pt idx="96">
                  <c:v>-0.52968223388727098</c:v>
                </c:pt>
                <c:pt idx="97">
                  <c:v>-0.38412364933145371</c:v>
                </c:pt>
                <c:pt idx="98">
                  <c:v>-0.10095447870778272</c:v>
                </c:pt>
                <c:pt idx="99">
                  <c:v>0.21991545379112373</c:v>
                </c:pt>
                <c:pt idx="100">
                  <c:v>0.52502386472112361</c:v>
                </c:pt>
                <c:pt idx="101">
                  <c:v>0.58378021935396285</c:v>
                </c:pt>
                <c:pt idx="102">
                  <c:v>0.69726951024329986</c:v>
                </c:pt>
                <c:pt idx="103">
                  <c:v>0.71183943974532882</c:v>
                </c:pt>
                <c:pt idx="104">
                  <c:v>0.89968412729410552</c:v>
                </c:pt>
                <c:pt idx="105">
                  <c:v>0.794910399330373</c:v>
                </c:pt>
                <c:pt idx="106">
                  <c:v>0.59677151075284096</c:v>
                </c:pt>
                <c:pt idx="107">
                  <c:v>0.47902644602744449</c:v>
                </c:pt>
                <c:pt idx="108">
                  <c:v>0.19734157485266279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192811008"/>
        <c:axId val="192812544"/>
      </c:barChart>
      <c:lineChart>
        <c:grouping val="standard"/>
        <c:varyColors val="0"/>
        <c:ser>
          <c:idx val="2"/>
          <c:order val="2"/>
          <c:tx>
            <c:strRef>
              <c:f>'32. adat'!$A$5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28"/>
            <c:bubble3D val="0"/>
            <c:spPr>
              <a:ln>
                <a:noFill/>
              </a:ln>
            </c:spPr>
          </c:dPt>
          <c:dPt>
            <c:idx val="55"/>
            <c:bubble3D val="0"/>
            <c:spPr>
              <a:ln>
                <a:noFill/>
              </a:ln>
            </c:spPr>
          </c:dPt>
          <c:dPt>
            <c:idx val="82"/>
            <c:bubble3D val="0"/>
            <c:spPr>
              <a:ln>
                <a:noFill/>
              </a:ln>
            </c:spPr>
          </c:dPt>
          <c:cat>
            <c:multiLvlStrRef>
              <c:f>'32. adat'!$B$1:$DF$2</c:f>
              <c:multiLvlStrCache>
                <c:ptCount val="107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2008</c:v>
                  </c:pt>
                  <c:pt idx="32">
                    <c:v>2009</c:v>
                  </c:pt>
                  <c:pt idx="36">
                    <c:v>2010</c:v>
                  </c:pt>
                  <c:pt idx="40">
                    <c:v>2011</c:v>
                  </c:pt>
                  <c:pt idx="44">
                    <c:v>2012</c:v>
                  </c:pt>
                  <c:pt idx="48">
                    <c:v>2013</c:v>
                  </c:pt>
                  <c:pt idx="52">
                    <c:v>2014</c:v>
                  </c:pt>
                  <c:pt idx="55">
                    <c:v>2008</c:v>
                  </c:pt>
                  <c:pt idx="59">
                    <c:v>2009</c:v>
                  </c:pt>
                  <c:pt idx="63">
                    <c:v>2010</c:v>
                  </c:pt>
                  <c:pt idx="67">
                    <c:v>2011</c:v>
                  </c:pt>
                  <c:pt idx="71">
                    <c:v>2012</c:v>
                  </c:pt>
                  <c:pt idx="75">
                    <c:v>2013</c:v>
                  </c:pt>
                  <c:pt idx="79">
                    <c:v>2014</c:v>
                  </c:pt>
                  <c:pt idx="82">
                    <c:v>2008</c:v>
                  </c:pt>
                  <c:pt idx="86">
                    <c:v>2009</c:v>
                  </c:pt>
                  <c:pt idx="90">
                    <c:v>2010</c:v>
                  </c:pt>
                  <c:pt idx="94">
                    <c:v>2011</c:v>
                  </c:pt>
                  <c:pt idx="98">
                    <c:v>2012</c:v>
                  </c:pt>
                  <c:pt idx="102">
                    <c:v>2013</c:v>
                  </c:pt>
                  <c:pt idx="106">
                    <c:v>2014</c:v>
                  </c:pt>
                </c:lvl>
                <c:lvl>
                  <c:pt idx="0">
                    <c:v>Hungary</c:v>
                  </c:pt>
                  <c:pt idx="28">
                    <c:v>Czech Rep.</c:v>
                  </c:pt>
                  <c:pt idx="55">
                    <c:v>Poland</c:v>
                  </c:pt>
                  <c:pt idx="82">
                    <c:v>Slovakia</c:v>
                  </c:pt>
                </c:lvl>
              </c:multiLvlStrCache>
            </c:multiLvlStrRef>
          </c:cat>
          <c:val>
            <c:numRef>
              <c:f>'32. adat'!$B$5:$DF$5</c:f>
              <c:numCache>
                <c:formatCode>0.0</c:formatCode>
                <c:ptCount val="109"/>
                <c:pt idx="0">
                  <c:v>0.54666131354739544</c:v>
                </c:pt>
                <c:pt idx="1">
                  <c:v>0.61181257577105796</c:v>
                </c:pt>
                <c:pt idx="2">
                  <c:v>0.2777846422425222</c:v>
                </c:pt>
                <c:pt idx="3">
                  <c:v>0.35931995866199795</c:v>
                </c:pt>
                <c:pt idx="4">
                  <c:v>0.73354559603840896</c:v>
                </c:pt>
                <c:pt idx="5">
                  <c:v>1.7096088205394357</c:v>
                </c:pt>
                <c:pt idx="6">
                  <c:v>3.0872299692476419</c:v>
                </c:pt>
                <c:pt idx="7">
                  <c:v>4.064317666738309</c:v>
                </c:pt>
                <c:pt idx="8">
                  <c:v>4.7635170930552722</c:v>
                </c:pt>
                <c:pt idx="9">
                  <c:v>4.9130040715925842</c:v>
                </c:pt>
                <c:pt idx="10">
                  <c:v>4.95137004707549</c:v>
                </c:pt>
                <c:pt idx="11">
                  <c:v>5.3737371295189247</c:v>
                </c:pt>
                <c:pt idx="12">
                  <c:v>5.680325935118832</c:v>
                </c:pt>
                <c:pt idx="13">
                  <c:v>5.8278473804912725</c:v>
                </c:pt>
                <c:pt idx="14">
                  <c:v>6.1349781242065013</c:v>
                </c:pt>
                <c:pt idx="15">
                  <c:v>6.1770689665695944</c:v>
                </c:pt>
                <c:pt idx="16">
                  <c:v>6.0850533944859793</c:v>
                </c:pt>
                <c:pt idx="17">
                  <c:v>6.5162447920600686</c:v>
                </c:pt>
                <c:pt idx="18">
                  <c:v>7.0546294803478435</c:v>
                </c:pt>
                <c:pt idx="19">
                  <c:v>6.8744308815361421</c:v>
                </c:pt>
                <c:pt idx="20">
                  <c:v>7.2277662208788893</c:v>
                </c:pt>
                <c:pt idx="21">
                  <c:v>6.9867481189518115</c:v>
                </c:pt>
                <c:pt idx="22">
                  <c:v>7.3077614126975439</c:v>
                </c:pt>
                <c:pt idx="23">
                  <c:v>7.4703392047143389</c:v>
                </c:pt>
                <c:pt idx="24">
                  <c:v>7.6161262492866477</c:v>
                </c:pt>
                <c:pt idx="25">
                  <c:v>7.2292262621578267</c:v>
                </c:pt>
                <c:pt idx="26">
                  <c:v>7.0673370589359665</c:v>
                </c:pt>
                <c:pt idx="27">
                  <c:v>7.4862571060286331</c:v>
                </c:pt>
                <c:pt idx="28">
                  <c:v>2.3660209022106522</c:v>
                </c:pt>
                <c:pt idx="29">
                  <c:v>2.5245894668583682</c:v>
                </c:pt>
                <c:pt idx="30">
                  <c:v>2.6258843770854221</c:v>
                </c:pt>
                <c:pt idx="31">
                  <c:v>2.1518476687280925</c:v>
                </c:pt>
                <c:pt idx="32">
                  <c:v>2.3074373390145286</c:v>
                </c:pt>
                <c:pt idx="33">
                  <c:v>2.4634955981894437</c:v>
                </c:pt>
                <c:pt idx="34">
                  <c:v>2.8614726154228052</c:v>
                </c:pt>
                <c:pt idx="35">
                  <c:v>3.7731058195178293</c:v>
                </c:pt>
                <c:pt idx="36">
                  <c:v>4.1018191787311995</c:v>
                </c:pt>
                <c:pt idx="37">
                  <c:v>4.14540824697613</c:v>
                </c:pt>
                <c:pt idx="38">
                  <c:v>3.3901536274812409</c:v>
                </c:pt>
                <c:pt idx="39">
                  <c:v>2.990170791930296</c:v>
                </c:pt>
                <c:pt idx="40">
                  <c:v>2.875612528566883</c:v>
                </c:pt>
                <c:pt idx="41">
                  <c:v>3.0216604001047442</c:v>
                </c:pt>
                <c:pt idx="42">
                  <c:v>3.4483412658642969</c:v>
                </c:pt>
                <c:pt idx="43">
                  <c:v>3.8694686598421142</c:v>
                </c:pt>
                <c:pt idx="44">
                  <c:v>4.3790397639692591</c:v>
                </c:pt>
                <c:pt idx="45">
                  <c:v>4.4904588402396097</c:v>
                </c:pt>
                <c:pt idx="46">
                  <c:v>4.9955669294178069</c:v>
                </c:pt>
                <c:pt idx="47">
                  <c:v>4.9895810941280105</c:v>
                </c:pt>
                <c:pt idx="48">
                  <c:v>4.9927006386550428</c:v>
                </c:pt>
                <c:pt idx="49">
                  <c:v>5.4675582534737135</c:v>
                </c:pt>
                <c:pt idx="50">
                  <c:v>5.4959407925402033</c:v>
                </c:pt>
                <c:pt idx="51">
                  <c:v>5.6537053058074722</c:v>
                </c:pt>
                <c:pt idx="52">
                  <c:v>6.2566124628503443</c:v>
                </c:pt>
                <c:pt idx="53">
                  <c:v>6.333390821215465</c:v>
                </c:pt>
                <c:pt idx="54">
                  <c:v>6.6556442116337129</c:v>
                </c:pt>
                <c:pt idx="55">
                  <c:v>-3.6917384673909632</c:v>
                </c:pt>
                <c:pt idx="56">
                  <c:v>-3.9792541992450161</c:v>
                </c:pt>
                <c:pt idx="57">
                  <c:v>-4.5107594783256522</c:v>
                </c:pt>
                <c:pt idx="58">
                  <c:v>-4.8740992676633583</c:v>
                </c:pt>
                <c:pt idx="59">
                  <c:v>-4.1890741826627993</c:v>
                </c:pt>
                <c:pt idx="60">
                  <c:v>-3.1200666464033704</c:v>
                </c:pt>
                <c:pt idx="61">
                  <c:v>-1.9049204454524993</c:v>
                </c:pt>
                <c:pt idx="62">
                  <c:v>-0.71906906305491836</c:v>
                </c:pt>
                <c:pt idx="63">
                  <c:v>-0.9433512092881553</c:v>
                </c:pt>
                <c:pt idx="64">
                  <c:v>-1.1340008006786366</c:v>
                </c:pt>
                <c:pt idx="65">
                  <c:v>-1.5274083347120246</c:v>
                </c:pt>
                <c:pt idx="66">
                  <c:v>-1.9688535826620615</c:v>
                </c:pt>
                <c:pt idx="67">
                  <c:v>-1.8814012726726259</c:v>
                </c:pt>
                <c:pt idx="68">
                  <c:v>-2.1258848214482766</c:v>
                </c:pt>
                <c:pt idx="69">
                  <c:v>-1.9834786471269574</c:v>
                </c:pt>
                <c:pt idx="70">
                  <c:v>-1.927361422315794</c:v>
                </c:pt>
                <c:pt idx="71">
                  <c:v>-1.9656971480097052</c:v>
                </c:pt>
                <c:pt idx="72">
                  <c:v>-1.4492443206918246</c:v>
                </c:pt>
                <c:pt idx="73">
                  <c:v>-0.79504846778492166</c:v>
                </c:pt>
                <c:pt idx="74">
                  <c:v>-0.24272775220112885</c:v>
                </c:pt>
                <c:pt idx="75">
                  <c:v>0.30849555207368984</c:v>
                </c:pt>
                <c:pt idx="76">
                  <c:v>1.1691000447951521</c:v>
                </c:pt>
                <c:pt idx="77">
                  <c:v>1.6112543986305354</c:v>
                </c:pt>
                <c:pt idx="78">
                  <c:v>2.1878747420864832</c:v>
                </c:pt>
                <c:pt idx="79">
                  <c:v>2.3557506131405699</c:v>
                </c:pt>
                <c:pt idx="80">
                  <c:v>2.0403087556932173</c:v>
                </c:pt>
                <c:pt idx="81">
                  <c:v>1.9275153734167756</c:v>
                </c:pt>
                <c:pt idx="82">
                  <c:v>-1.0204695190564952</c:v>
                </c:pt>
                <c:pt idx="83">
                  <c:v>-1.4789200429034872</c:v>
                </c:pt>
                <c:pt idx="84">
                  <c:v>-1.6651924414743089</c:v>
                </c:pt>
                <c:pt idx="85">
                  <c:v>-1.8955240682875474</c:v>
                </c:pt>
                <c:pt idx="86">
                  <c:v>-2.9271983114063289</c:v>
                </c:pt>
                <c:pt idx="87">
                  <c:v>-2.4061201198635365</c:v>
                </c:pt>
                <c:pt idx="88">
                  <c:v>-2.0879192425266471</c:v>
                </c:pt>
                <c:pt idx="89">
                  <c:v>-1.0520557564472117</c:v>
                </c:pt>
                <c:pt idx="90">
                  <c:v>2.5697708259800445E-2</c:v>
                </c:pt>
                <c:pt idx="91">
                  <c:v>0.21058965102286398</c:v>
                </c:pt>
                <c:pt idx="92">
                  <c:v>-0.75905384735821535</c:v>
                </c:pt>
                <c:pt idx="93">
                  <c:v>-1.0883280757097793</c:v>
                </c:pt>
                <c:pt idx="94">
                  <c:v>-0.87192025467662282</c:v>
                </c:pt>
                <c:pt idx="95">
                  <c:v>-1.7590680357194799</c:v>
                </c:pt>
                <c:pt idx="96">
                  <c:v>-1.1525919991469751</c:v>
                </c:pt>
                <c:pt idx="97">
                  <c:v>-0.43543515721988535</c:v>
                </c:pt>
                <c:pt idx="98">
                  <c:v>0.45704845814977968</c:v>
                </c:pt>
                <c:pt idx="99">
                  <c:v>2.3027348568096699</c:v>
                </c:pt>
                <c:pt idx="100">
                  <c:v>3.3129520729606443</c:v>
                </c:pt>
                <c:pt idx="101">
                  <c:v>4.0551529617772193</c:v>
                </c:pt>
                <c:pt idx="102">
                  <c:v>4.6996075274227627</c:v>
                </c:pt>
                <c:pt idx="103">
                  <c:v>5.4722485485470385</c:v>
                </c:pt>
                <c:pt idx="104">
                  <c:v>5.9627972146391217</c:v>
                </c:pt>
                <c:pt idx="105">
                  <c:v>5.4570259208731242</c:v>
                </c:pt>
                <c:pt idx="106">
                  <c:v>5.4280108021999283</c:v>
                </c:pt>
                <c:pt idx="107">
                  <c:v>5.0035388751490233</c:v>
                </c:pt>
                <c:pt idx="108">
                  <c:v>4.8238308347883097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816640"/>
        <c:axId val="192814464"/>
      </c:lineChart>
      <c:catAx>
        <c:axId val="192811008"/>
        <c:scaling>
          <c:orientation val="minMax"/>
        </c:scaling>
        <c:delete val="0"/>
        <c:axPos val="b"/>
        <c:majorTickMark val="none"/>
        <c:minorTickMark val="none"/>
        <c:tickLblPos val="low"/>
        <c:crossAx val="192812544"/>
        <c:crosses val="autoZero"/>
        <c:auto val="1"/>
        <c:lblAlgn val="ctr"/>
        <c:lblOffset val="100"/>
        <c:noMultiLvlLbl val="0"/>
      </c:catAx>
      <c:valAx>
        <c:axId val="192812544"/>
        <c:scaling>
          <c:orientation val="minMax"/>
          <c:max val="8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0926639267660228E-2"/>
              <c:y val="1.881014297878473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2811008"/>
        <c:crosses val="autoZero"/>
        <c:crossBetween val="between"/>
        <c:majorUnit val="2"/>
      </c:valAx>
      <c:valAx>
        <c:axId val="192814464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7598551562194538"/>
              <c:y val="1.881014297878473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92816640"/>
        <c:crosses val="max"/>
        <c:crossBetween val="between"/>
        <c:majorUnit val="2"/>
      </c:valAx>
      <c:catAx>
        <c:axId val="192816640"/>
        <c:scaling>
          <c:orientation val="minMax"/>
        </c:scaling>
        <c:delete val="1"/>
        <c:axPos val="b"/>
        <c:majorTickMark val="out"/>
        <c:minorTickMark val="none"/>
        <c:tickLblPos val="none"/>
        <c:crossAx val="19281446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4336177201587E-2"/>
          <c:y val="5.8648751796531208E-2"/>
          <c:w val="0.91316078194435191"/>
          <c:h val="0.7386445503089545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'33_adat'!$A$4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'33_adat'!$B$1:$AK$2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'33_adat'!$B$4:$AK$4</c:f>
              <c:numCache>
                <c:formatCode>General</c:formatCode>
                <c:ptCount val="36"/>
                <c:pt idx="0">
                  <c:v>2.0659710005493084</c:v>
                </c:pt>
                <c:pt idx="1">
                  <c:v>1.573923675228885</c:v>
                </c:pt>
                <c:pt idx="2">
                  <c:v>2.047594915917017</c:v>
                </c:pt>
                <c:pt idx="3">
                  <c:v>2.4617737494337151</c:v>
                </c:pt>
                <c:pt idx="4">
                  <c:v>2.4683381247009653</c:v>
                </c:pt>
                <c:pt idx="5">
                  <c:v>2.4530920998217249</c:v>
                </c:pt>
                <c:pt idx="6">
                  <c:v>2.5089311586493945</c:v>
                </c:pt>
                <c:pt idx="7">
                  <c:v>2.591795019719207</c:v>
                </c:pt>
                <c:pt idx="8">
                  <c:v>2.806506696817511</c:v>
                </c:pt>
                <c:pt idx="9">
                  <c:v>2.0153834715766203</c:v>
                </c:pt>
                <c:pt idx="10">
                  <c:v>1.7640793020492163</c:v>
                </c:pt>
                <c:pt idx="11">
                  <c:v>1.4087219614628346</c:v>
                </c:pt>
                <c:pt idx="12">
                  <c:v>1.4412493074157409</c:v>
                </c:pt>
                <c:pt idx="13">
                  <c:v>1.4092883723637</c:v>
                </c:pt>
                <c:pt idx="14">
                  <c:v>1.4590494751468857</c:v>
                </c:pt>
                <c:pt idx="15">
                  <c:v>1.4420203320579712</c:v>
                </c:pt>
                <c:pt idx="16">
                  <c:v>1.1503336622483546</c:v>
                </c:pt>
                <c:pt idx="17">
                  <c:v>0.82185715318441321</c:v>
                </c:pt>
                <c:pt idx="18">
                  <c:v>4.4620324923743127E-3</c:v>
                </c:pt>
                <c:pt idx="19">
                  <c:v>0.65288481802087106</c:v>
                </c:pt>
                <c:pt idx="20">
                  <c:v>0.36621667026861759</c:v>
                </c:pt>
                <c:pt idx="21">
                  <c:v>0.3740831435695009</c:v>
                </c:pt>
                <c:pt idx="22">
                  <c:v>0.19887942726282337</c:v>
                </c:pt>
                <c:pt idx="23">
                  <c:v>0.42145399772589887</c:v>
                </c:pt>
                <c:pt idx="24">
                  <c:v>0.43773904661818586</c:v>
                </c:pt>
                <c:pt idx="25">
                  <c:v>0.50013695638727995</c:v>
                </c:pt>
                <c:pt idx="26">
                  <c:v>0.2430688936444092</c:v>
                </c:pt>
                <c:pt idx="29">
                  <c:v>0.46696813288874672</c:v>
                </c:pt>
                <c:pt idx="30">
                  <c:v>0.26708924448540694</c:v>
                </c:pt>
                <c:pt idx="31">
                  <c:v>0.31768942324861627</c:v>
                </c:pt>
                <c:pt idx="32">
                  <c:v>0.25356400673890178</c:v>
                </c:pt>
                <c:pt idx="33">
                  <c:v>0.16998061916167817</c:v>
                </c:pt>
                <c:pt idx="34">
                  <c:v>0.19363202034970595</c:v>
                </c:pt>
                <c:pt idx="35">
                  <c:v>0.10742552340028366</c:v>
                </c:pt>
              </c:numCache>
            </c:numRef>
          </c:val>
        </c:ser>
        <c:ser>
          <c:idx val="3"/>
          <c:order val="1"/>
          <c:tx>
            <c:strRef>
              <c:f>'33_adat'!$A$5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'33_adat'!$B$1:$AK$2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'33_adat'!$B$5:$AK$5</c:f>
              <c:numCache>
                <c:formatCode>General</c:formatCode>
                <c:ptCount val="36"/>
                <c:pt idx="0">
                  <c:v>0.15441821431401825</c:v>
                </c:pt>
                <c:pt idx="1">
                  <c:v>0.16961580865559256</c:v>
                </c:pt>
                <c:pt idx="2">
                  <c:v>0.28959375679537436</c:v>
                </c:pt>
                <c:pt idx="3">
                  <c:v>0.53024631660342436</c:v>
                </c:pt>
                <c:pt idx="4">
                  <c:v>0.4954260500455967</c:v>
                </c:pt>
                <c:pt idx="5">
                  <c:v>0.73870787406988914</c:v>
                </c:pt>
                <c:pt idx="6">
                  <c:v>0.81479725307347373</c:v>
                </c:pt>
                <c:pt idx="7">
                  <c:v>1.1321261432415097</c:v>
                </c:pt>
                <c:pt idx="8">
                  <c:v>1.3904753791765572</c:v>
                </c:pt>
                <c:pt idx="9">
                  <c:v>0.49723944426845246</c:v>
                </c:pt>
                <c:pt idx="10">
                  <c:v>0.53288310483754109</c:v>
                </c:pt>
                <c:pt idx="11">
                  <c:v>0.60915187793354275</c:v>
                </c:pt>
                <c:pt idx="12">
                  <c:v>0.67007105813393864</c:v>
                </c:pt>
                <c:pt idx="13">
                  <c:v>0.48564395787674997</c:v>
                </c:pt>
                <c:pt idx="14">
                  <c:v>0.55208764444846548</c:v>
                </c:pt>
                <c:pt idx="15">
                  <c:v>0.49084237249592766</c:v>
                </c:pt>
                <c:pt idx="16">
                  <c:v>0.23517847878498133</c:v>
                </c:pt>
                <c:pt idx="17">
                  <c:v>0.25947268953124514</c:v>
                </c:pt>
                <c:pt idx="18">
                  <c:v>0.79661909603610592</c:v>
                </c:pt>
                <c:pt idx="19">
                  <c:v>0.83560202146249662</c:v>
                </c:pt>
                <c:pt idx="20">
                  <c:v>0.70895192027975362</c:v>
                </c:pt>
                <c:pt idx="21">
                  <c:v>0.78839643152899308</c:v>
                </c:pt>
                <c:pt idx="22">
                  <c:v>0.54878048780487787</c:v>
                </c:pt>
                <c:pt idx="23">
                  <c:v>0.78288594404501932</c:v>
                </c:pt>
                <c:pt idx="24">
                  <c:v>0.82508229457820437</c:v>
                </c:pt>
                <c:pt idx="25">
                  <c:v>1.0202935284635768</c:v>
                </c:pt>
                <c:pt idx="26">
                  <c:v>1.1179910435817539</c:v>
                </c:pt>
                <c:pt idx="29">
                  <c:v>0.57232905494907049</c:v>
                </c:pt>
                <c:pt idx="30">
                  <c:v>0.16912517300455043</c:v>
                </c:pt>
                <c:pt idx="31">
                  <c:v>-4.5533003987857423E-2</c:v>
                </c:pt>
                <c:pt idx="32">
                  <c:v>3.7200790196095124E-2</c:v>
                </c:pt>
                <c:pt idx="33">
                  <c:v>0.13077563528005198</c:v>
                </c:pt>
                <c:pt idx="34">
                  <c:v>0.51200382644048625</c:v>
                </c:pt>
                <c:pt idx="35">
                  <c:v>0.46453561727795956</c:v>
                </c:pt>
              </c:numCache>
            </c:numRef>
          </c:val>
        </c:ser>
        <c:ser>
          <c:idx val="0"/>
          <c:order val="2"/>
          <c:tx>
            <c:strRef>
              <c:f>'33_adat'!$A$6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'33_adat'!$B$1:$AK$2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'33_adat'!$B$6:$AK$6</c:f>
              <c:numCache>
                <c:formatCode>General</c:formatCode>
                <c:ptCount val="36"/>
                <c:pt idx="0">
                  <c:v>-1.7617874695281062</c:v>
                </c:pt>
                <c:pt idx="1">
                  <c:v>-1.4754081604784224</c:v>
                </c:pt>
                <c:pt idx="2">
                  <c:v>-1.7655606481001884</c:v>
                </c:pt>
                <c:pt idx="3">
                  <c:v>-2.2612847361673829</c:v>
                </c:pt>
                <c:pt idx="4">
                  <c:v>-0.86234393977189505</c:v>
                </c:pt>
                <c:pt idx="5">
                  <c:v>-0.68489669748851334</c:v>
                </c:pt>
                <c:pt idx="6">
                  <c:v>-0.54306307839763868</c:v>
                </c:pt>
                <c:pt idx="7">
                  <c:v>-0.85411765876074952</c:v>
                </c:pt>
                <c:pt idx="8">
                  <c:v>-0.50734346019662802</c:v>
                </c:pt>
                <c:pt idx="9">
                  <c:v>-1.0865243504289532</c:v>
                </c:pt>
                <c:pt idx="10">
                  <c:v>-0.63360482304860577</c:v>
                </c:pt>
                <c:pt idx="11">
                  <c:v>-0.26354128161082047</c:v>
                </c:pt>
                <c:pt idx="12">
                  <c:v>-0.48066358671694331</c:v>
                </c:pt>
                <c:pt idx="13">
                  <c:v>-0.31892367894803186</c:v>
                </c:pt>
                <c:pt idx="14">
                  <c:v>-0.25907955233890156</c:v>
                </c:pt>
                <c:pt idx="15">
                  <c:v>-0.37527695314878429</c:v>
                </c:pt>
                <c:pt idx="16">
                  <c:v>-0.26334394677680351</c:v>
                </c:pt>
                <c:pt idx="17">
                  <c:v>-0.46188720554368068</c:v>
                </c:pt>
                <c:pt idx="18">
                  <c:v>-0.38702645765823895</c:v>
                </c:pt>
                <c:pt idx="19">
                  <c:v>-9.0928191278228265E-2</c:v>
                </c:pt>
                <c:pt idx="20">
                  <c:v>9.1148604395261845E-2</c:v>
                </c:pt>
                <c:pt idx="21">
                  <c:v>0.11938756119526017</c:v>
                </c:pt>
                <c:pt idx="22">
                  <c:v>-0.1356526669186473</c:v>
                </c:pt>
                <c:pt idx="23">
                  <c:v>-0.21351193717391315</c:v>
                </c:pt>
                <c:pt idx="24">
                  <c:v>-0.11039942943461689</c:v>
                </c:pt>
                <c:pt idx="25">
                  <c:v>-8.1264997355542157E-2</c:v>
                </c:pt>
                <c:pt idx="26">
                  <c:v>-6.0513068523437852E-4</c:v>
                </c:pt>
                <c:pt idx="29">
                  <c:v>-1.7641864218395518</c:v>
                </c:pt>
                <c:pt idx="30">
                  <c:v>-2.135303273253927</c:v>
                </c:pt>
                <c:pt idx="31">
                  <c:v>-1.454972918278675</c:v>
                </c:pt>
                <c:pt idx="32">
                  <c:v>-0.89125111531104739</c:v>
                </c:pt>
                <c:pt idx="33">
                  <c:v>7.9241168834949249E-2</c:v>
                </c:pt>
                <c:pt idx="34">
                  <c:v>-0.2875265649543719</c:v>
                </c:pt>
                <c:pt idx="35">
                  <c:v>-0.53167656940313668</c:v>
                </c:pt>
              </c:numCache>
            </c:numRef>
          </c:val>
        </c:ser>
        <c:ser>
          <c:idx val="1"/>
          <c:order val="3"/>
          <c:tx>
            <c:strRef>
              <c:f>'33_adat'!$A$3</c:f>
              <c:strCache>
                <c:ptCount val="1"/>
                <c:pt idx="0">
                  <c:v>Manufacturing on inputs owned by others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'33_adat'!$B$1:$AK$2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'33_adat'!$B$3:$AK$3</c:f>
              <c:numCache>
                <c:formatCode>General</c:formatCode>
                <c:ptCount val="36"/>
                <c:pt idx="0">
                  <c:v>0.78503904027720506</c:v>
                </c:pt>
                <c:pt idx="1">
                  <c:v>0.62765289028623816</c:v>
                </c:pt>
                <c:pt idx="2">
                  <c:v>0.65048936025258031</c:v>
                </c:pt>
                <c:pt idx="3">
                  <c:v>0.52649785748786848</c:v>
                </c:pt>
                <c:pt idx="4">
                  <c:v>0.60011368422774458</c:v>
                </c:pt>
                <c:pt idx="5">
                  <c:v>0.76720786759261761</c:v>
                </c:pt>
                <c:pt idx="6">
                  <c:v>1.0877472406113917</c:v>
                </c:pt>
                <c:pt idx="7">
                  <c:v>1.1020873016267725</c:v>
                </c:pt>
                <c:pt idx="8">
                  <c:v>1.1493396113174088</c:v>
                </c:pt>
                <c:pt idx="9">
                  <c:v>0.76004176391106748</c:v>
                </c:pt>
                <c:pt idx="10">
                  <c:v>0.63396713138749594</c:v>
                </c:pt>
                <c:pt idx="11">
                  <c:v>0.47067155810550976</c:v>
                </c:pt>
                <c:pt idx="12">
                  <c:v>0.46165543478114346</c:v>
                </c:pt>
                <c:pt idx="13">
                  <c:v>0.40525754030352423</c:v>
                </c:pt>
                <c:pt idx="14">
                  <c:v>0.27093925813260983</c:v>
                </c:pt>
                <c:pt idx="15">
                  <c:v>0.36017889029859379</c:v>
                </c:pt>
                <c:pt idx="16">
                  <c:v>0.60266472030355134</c:v>
                </c:pt>
                <c:pt idx="17">
                  <c:v>0.69160444485753525</c:v>
                </c:pt>
                <c:pt idx="18">
                  <c:v>0.33560336188546475</c:v>
                </c:pt>
                <c:pt idx="19">
                  <c:v>0.31219104102257872</c:v>
                </c:pt>
                <c:pt idx="20">
                  <c:v>0.23621648879628301</c:v>
                </c:pt>
                <c:pt idx="21">
                  <c:v>0.31939429799669139</c:v>
                </c:pt>
                <c:pt idx="22">
                  <c:v>0.34414812015029905</c:v>
                </c:pt>
                <c:pt idx="23">
                  <c:v>0.38418887080299857</c:v>
                </c:pt>
                <c:pt idx="24">
                  <c:v>0.45534908931476992</c:v>
                </c:pt>
                <c:pt idx="25">
                  <c:v>0.5853149933793893</c:v>
                </c:pt>
                <c:pt idx="26">
                  <c:v>0.58825964172874701</c:v>
                </c:pt>
                <c:pt idx="29">
                  <c:v>0.20874252044032335</c:v>
                </c:pt>
                <c:pt idx="30">
                  <c:v>0.28370395100855966</c:v>
                </c:pt>
                <c:pt idx="31">
                  <c:v>0.21367775727635258</c:v>
                </c:pt>
                <c:pt idx="32">
                  <c:v>0.21622068477960313</c:v>
                </c:pt>
                <c:pt idx="33">
                  <c:v>0.20378279607728511</c:v>
                </c:pt>
                <c:pt idx="34">
                  <c:v>0.37652935325546388</c:v>
                </c:pt>
                <c:pt idx="35">
                  <c:v>0.13694095185927257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934272"/>
        <c:axId val="192935808"/>
      </c:barChart>
      <c:lineChart>
        <c:grouping val="standard"/>
        <c:varyColors val="0"/>
        <c:ser>
          <c:idx val="4"/>
          <c:order val="4"/>
          <c:tx>
            <c:strRef>
              <c:f>'33_adat'!$A$7</c:f>
              <c:strCache>
                <c:ptCount val="1"/>
                <c:pt idx="0">
                  <c:v>Balance of services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9"/>
            <c:bubble3D val="0"/>
            <c:spPr>
              <a:ln>
                <a:noFill/>
              </a:ln>
            </c:spPr>
          </c:dPt>
          <c:dPt>
            <c:idx val="18"/>
            <c:bubble3D val="0"/>
            <c:spPr>
              <a:ln>
                <a:noFill/>
              </a:ln>
            </c:spPr>
          </c:dPt>
          <c:dPt>
            <c:idx val="27"/>
            <c:bubble3D val="0"/>
            <c:spPr>
              <a:ln>
                <a:noFill/>
              </a:ln>
            </c:spPr>
          </c:dPt>
          <c:cat>
            <c:multiLvlStrRef>
              <c:f>'33_adat'!$B$1:$AK$2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2006</c:v>
                  </c:pt>
                  <c:pt idx="10">
                    <c:v>2007</c:v>
                  </c:pt>
                  <c:pt idx="11">
                    <c:v>2008</c:v>
                  </c:pt>
                  <c:pt idx="12">
                    <c:v>2009</c:v>
                  </c:pt>
                  <c:pt idx="13">
                    <c:v>2010</c:v>
                  </c:pt>
                  <c:pt idx="14">
                    <c:v>2011</c:v>
                  </c:pt>
                  <c:pt idx="15">
                    <c:v>2012</c:v>
                  </c:pt>
                  <c:pt idx="16">
                    <c:v>2013</c:v>
                  </c:pt>
                  <c:pt idx="17">
                    <c:v>2014</c:v>
                  </c:pt>
                  <c:pt idx="18">
                    <c:v>2006</c:v>
                  </c:pt>
                  <c:pt idx="19">
                    <c:v>2007</c:v>
                  </c:pt>
                  <c:pt idx="20">
                    <c:v>2008</c:v>
                  </c:pt>
                  <c:pt idx="21">
                    <c:v>2009</c:v>
                  </c:pt>
                  <c:pt idx="22">
                    <c:v>2010</c:v>
                  </c:pt>
                  <c:pt idx="23">
                    <c:v>2011</c:v>
                  </c:pt>
                  <c:pt idx="24">
                    <c:v>2012</c:v>
                  </c:pt>
                  <c:pt idx="25">
                    <c:v>2013</c:v>
                  </c:pt>
                  <c:pt idx="26">
                    <c:v>2014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Ref>
              <c:f>'33_adat'!$B$7:$AK$7</c:f>
              <c:numCache>
                <c:formatCode>General</c:formatCode>
                <c:ptCount val="36"/>
                <c:pt idx="0">
                  <c:v>1.2436407856124241</c:v>
                </c:pt>
                <c:pt idx="1">
                  <c:v>0.89578421369229133</c:v>
                </c:pt>
                <c:pt idx="2">
                  <c:v>1.2221173848647844</c:v>
                </c:pt>
                <c:pt idx="3">
                  <c:v>1.2572331873576239</c:v>
                </c:pt>
                <c:pt idx="4">
                  <c:v>2.7015339192024115</c:v>
                </c:pt>
                <c:pt idx="5">
                  <c:v>3.2741111439957198</c:v>
                </c:pt>
                <c:pt idx="6">
                  <c:v>3.8684125739366184</c:v>
                </c:pt>
                <c:pt idx="7">
                  <c:v>3.9718908058267388</c:v>
                </c:pt>
                <c:pt idx="8">
                  <c:v>4.8389782271148523</c:v>
                </c:pt>
                <c:pt idx="9">
                  <c:v>2.1861403293271859</c:v>
                </c:pt>
                <c:pt idx="10">
                  <c:v>2.2973247152256455</c:v>
                </c:pt>
                <c:pt idx="11">
                  <c:v>2.2250041158910649</c:v>
                </c:pt>
                <c:pt idx="12">
                  <c:v>2.0923122136138792</c:v>
                </c:pt>
                <c:pt idx="13">
                  <c:v>1.9812661915959406</c:v>
                </c:pt>
                <c:pt idx="14">
                  <c:v>2.0229968253890611</c:v>
                </c:pt>
                <c:pt idx="15">
                  <c:v>1.9177646417037071</c:v>
                </c:pt>
                <c:pt idx="16">
                  <c:v>1.7248329145600838</c:v>
                </c:pt>
                <c:pt idx="17">
                  <c:v>1.3110470820295141</c:v>
                </c:pt>
                <c:pt idx="18">
                  <c:v>0.74965803275570586</c:v>
                </c:pt>
                <c:pt idx="19">
                  <c:v>1.7097496892277189</c:v>
                </c:pt>
                <c:pt idx="20">
                  <c:v>1.4025336837399145</c:v>
                </c:pt>
                <c:pt idx="21">
                  <c:v>1.6012614342904463</c:v>
                </c:pt>
                <c:pt idx="22">
                  <c:v>0.95615536829935266</c:v>
                </c:pt>
                <c:pt idx="23">
                  <c:v>1.3750168754000036</c:v>
                </c:pt>
                <c:pt idx="24">
                  <c:v>1.6077710010765447</c:v>
                </c:pt>
                <c:pt idx="25">
                  <c:v>2.0244804808747032</c:v>
                </c:pt>
                <c:pt idx="26">
                  <c:v>1.9487144482696772</c:v>
                </c:pt>
                <c:pt idx="27">
                  <c:v>1.3315520614846916</c:v>
                </c:pt>
                <c:pt idx="28">
                  <c:v>0.69385607391618431</c:v>
                </c:pt>
                <c:pt idx="29">
                  <c:v>-0.51614671356141173</c:v>
                </c:pt>
                <c:pt idx="30">
                  <c:v>-1.4153849047554106</c:v>
                </c:pt>
                <c:pt idx="31">
                  <c:v>-0.96913874174156422</c:v>
                </c:pt>
                <c:pt idx="32">
                  <c:v>-0.3842656335964465</c:v>
                </c:pt>
                <c:pt idx="33">
                  <c:v>0.58378021935396252</c:v>
                </c:pt>
                <c:pt idx="34">
                  <c:v>0.79463863509128529</c:v>
                </c:pt>
                <c:pt idx="35">
                  <c:v>0.17722552313437845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46176"/>
        <c:axId val="192947712"/>
      </c:lineChart>
      <c:catAx>
        <c:axId val="1929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935808"/>
        <c:crossesAt val="0"/>
        <c:auto val="1"/>
        <c:lblAlgn val="ctr"/>
        <c:lblOffset val="100"/>
        <c:noMultiLvlLbl val="0"/>
      </c:catAx>
      <c:valAx>
        <c:axId val="1929358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371290333846449E-2"/>
              <c:y val="9.738766980146293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934272"/>
        <c:crosses val="autoZero"/>
        <c:crossBetween val="between"/>
      </c:valAx>
      <c:catAx>
        <c:axId val="192946176"/>
        <c:scaling>
          <c:orientation val="minMax"/>
        </c:scaling>
        <c:delete val="1"/>
        <c:axPos val="b"/>
        <c:majorTickMark val="out"/>
        <c:minorTickMark val="none"/>
        <c:tickLblPos val="none"/>
        <c:crossAx val="192947712"/>
        <c:crosses val="autoZero"/>
        <c:auto val="1"/>
        <c:lblAlgn val="ctr"/>
        <c:lblOffset val="100"/>
        <c:noMultiLvlLbl val="0"/>
      </c:catAx>
      <c:valAx>
        <c:axId val="192947712"/>
        <c:scaling>
          <c:orientation val="minMax"/>
          <c:max val="6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14773652269944"/>
              <c:y val="7.64873826508363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946176"/>
        <c:crosses val="max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"/>
          <c:y val="0.94582693620977643"/>
          <c:w val="0.9908413188371924"/>
          <c:h val="4.7902648532569765E-2"/>
        </c:manualLayout>
      </c:layout>
      <c:overlay val="0"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74244782211126E-2"/>
          <c:y val="3.1946879502987309E-2"/>
          <c:w val="0.87754809369165609"/>
          <c:h val="0.851428329739859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002060"/>
              </a:solidFill>
            </c:spPr>
          </c:marker>
          <c:dPt>
            <c:idx val="12"/>
            <c:marker>
              <c:spPr>
                <a:solidFill>
                  <a:srgbClr val="002060"/>
                </a:solidFill>
                <a:ln>
                  <a:noFill/>
                </a:ln>
              </c:spPr>
            </c:marker>
            <c:bubble3D val="0"/>
          </c:dPt>
          <c:dPt>
            <c:idx val="13"/>
            <c:marker>
              <c:spPr>
                <a:solidFill>
                  <a:srgbClr val="002060"/>
                </a:solidFill>
                <a:ln>
                  <a:noFill/>
                </a:ln>
              </c:spPr>
            </c:marker>
            <c:bubble3D val="0"/>
          </c:dPt>
          <c:dPt>
            <c:idx val="15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layout>
                <c:manualLayout>
                  <c:x val="-6.8315667009429433E-3"/>
                  <c:y val="6.270270377020990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9400205657051E-3"/>
                  <c:y val="4.180180251347326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326266803771374E-2"/>
                  <c:y val="-2.299099138241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1425206824336978E-2"/>
                  <c:y val="2.926126175943128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524254428630352E-2"/>
                  <c:y val="1.463063087971564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56988692735062E-2"/>
                  <c:y val="1.672072100538930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415783350471422E-2"/>
                  <c:y val="2.299099138241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CR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3133401885687E-2"/>
                  <c:y val="5.016216301616791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8.1978800411314102E-3"/>
                  <c:y val="-1.04504506283683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531623268466802E-3"/>
                  <c:y val="-1.224858643255024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8.1978800411314102E-3"/>
                  <c:y val="-2.090090125673663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0930506721508547E-2"/>
                  <c:y val="-1.463063087971564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0494700102828535E-2"/>
                  <c:y val="2.299099138241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6.8315667009427438E-3"/>
                  <c:y val="-1.463063087971564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63958676659904E-2"/>
                  <c:y val="-2.508108150808388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1.63958676659904E-2"/>
                  <c:y val="-1.672072100538930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9007292670557326E-2"/>
                  <c:y val="-1.550649384419086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4654685282094226E-3"/>
                  <c:y val="1.672039185733802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9189346257930777E-3"/>
                  <c:y val="-9.720673760564343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'34_adat'!$D$3:$D$29</c:f>
              <c:numCache>
                <c:formatCode>General</c:formatCode>
                <c:ptCount val="27"/>
                <c:pt idx="0">
                  <c:v>31600</c:v>
                </c:pt>
                <c:pt idx="1">
                  <c:v>11900</c:v>
                </c:pt>
                <c:pt idx="2">
                  <c:v>21900</c:v>
                </c:pt>
                <c:pt idx="3">
                  <c:v>33100</c:v>
                </c:pt>
                <c:pt idx="4">
                  <c:v>32600</c:v>
                </c:pt>
                <c:pt idx="5">
                  <c:v>19500</c:v>
                </c:pt>
                <c:pt idx="6">
                  <c:v>34500</c:v>
                </c:pt>
                <c:pt idx="7">
                  <c:v>19400</c:v>
                </c:pt>
                <c:pt idx="8">
                  <c:v>25000</c:v>
                </c:pt>
                <c:pt idx="9">
                  <c:v>28400</c:v>
                </c:pt>
                <c:pt idx="10">
                  <c:v>16100</c:v>
                </c:pt>
                <c:pt idx="11">
                  <c:v>26300</c:v>
                </c:pt>
                <c:pt idx="12">
                  <c:v>23600</c:v>
                </c:pt>
                <c:pt idx="13">
                  <c:v>17000</c:v>
                </c:pt>
                <c:pt idx="14">
                  <c:v>19400</c:v>
                </c:pt>
                <c:pt idx="15">
                  <c:v>17600</c:v>
                </c:pt>
                <c:pt idx="16">
                  <c:v>23000</c:v>
                </c:pt>
                <c:pt idx="17">
                  <c:v>34900</c:v>
                </c:pt>
                <c:pt idx="18">
                  <c:v>34000</c:v>
                </c:pt>
                <c:pt idx="19">
                  <c:v>17900</c:v>
                </c:pt>
                <c:pt idx="20">
                  <c:v>20800</c:v>
                </c:pt>
                <c:pt idx="21">
                  <c:v>14500</c:v>
                </c:pt>
                <c:pt idx="22">
                  <c:v>21800</c:v>
                </c:pt>
                <c:pt idx="23">
                  <c:v>20000</c:v>
                </c:pt>
                <c:pt idx="24">
                  <c:v>30100</c:v>
                </c:pt>
                <c:pt idx="25">
                  <c:v>33700</c:v>
                </c:pt>
                <c:pt idx="26">
                  <c:v>28900</c:v>
                </c:pt>
              </c:numCache>
            </c:numRef>
          </c:xVal>
          <c:yVal>
            <c:numRef>
              <c:f>'34_adat'!$C$3:$C$29</c:f>
              <c:numCache>
                <c:formatCode>General</c:formatCode>
                <c:ptCount val="27"/>
                <c:pt idx="0">
                  <c:v>1.7014031199558775</c:v>
                </c:pt>
                <c:pt idx="1">
                  <c:v>6.6634346702267342</c:v>
                </c:pt>
                <c:pt idx="2">
                  <c:v>1.7248329145600847</c:v>
                </c:pt>
                <c:pt idx="3">
                  <c:v>2.2047617033204463</c:v>
                </c:pt>
                <c:pt idx="4">
                  <c:v>-1.592999416262084</c:v>
                </c:pt>
                <c:pt idx="5">
                  <c:v>6.5351036352381158</c:v>
                </c:pt>
                <c:pt idx="6">
                  <c:v>0.10297995380776961</c:v>
                </c:pt>
                <c:pt idx="7">
                  <c:v>9.3110931202494225</c:v>
                </c:pt>
                <c:pt idx="8">
                  <c:v>4.6073079859433212</c:v>
                </c:pt>
                <c:pt idx="9">
                  <c:v>0.86422445707429718</c:v>
                </c:pt>
                <c:pt idx="10">
                  <c:v>15.12160967827095</c:v>
                </c:pt>
                <c:pt idx="11">
                  <c:v>8.499733637733152E-2</c:v>
                </c:pt>
                <c:pt idx="12">
                  <c:v>16.071615826567836</c:v>
                </c:pt>
                <c:pt idx="13">
                  <c:v>7.620889748549323</c:v>
                </c:pt>
                <c:pt idx="14">
                  <c:v>3.8826396914943531</c:v>
                </c:pt>
                <c:pt idx="15">
                  <c:v>3.9718908058267397</c:v>
                </c:pt>
                <c:pt idx="16">
                  <c:v>19.99498111313628</c:v>
                </c:pt>
                <c:pt idx="17">
                  <c:v>-1.2701232478443683</c:v>
                </c:pt>
                <c:pt idx="18">
                  <c:v>3.3373156277259444</c:v>
                </c:pt>
                <c:pt idx="19">
                  <c:v>2.0244804808747032</c:v>
                </c:pt>
                <c:pt idx="20">
                  <c:v>6.4565107922375464</c:v>
                </c:pt>
                <c:pt idx="21">
                  <c:v>3.2563268372675216</c:v>
                </c:pt>
                <c:pt idx="22">
                  <c:v>4.8583444001770699</c:v>
                </c:pt>
                <c:pt idx="23">
                  <c:v>0.79450275297174211</c:v>
                </c:pt>
                <c:pt idx="24">
                  <c:v>-0.73769152701799545</c:v>
                </c:pt>
                <c:pt idx="25">
                  <c:v>2.1263347316236056</c:v>
                </c:pt>
                <c:pt idx="26">
                  <c:v>4.6051549434665118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583168"/>
        <c:axId val="192585088"/>
      </c:scatterChart>
      <c:valAx>
        <c:axId val="192583168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per capita (in PPS)</a:t>
                </a:r>
              </a:p>
            </c:rich>
          </c:tx>
          <c:layout>
            <c:manualLayout>
              <c:xMode val="edge"/>
              <c:yMode val="edge"/>
              <c:x val="0.34199501930221876"/>
              <c:y val="0.94707410789952207"/>
            </c:manualLayout>
          </c:layout>
          <c:overlay val="0"/>
        </c:title>
        <c:numFmt formatCode="#,##0" sourceLinked="0"/>
        <c:majorTickMark val="out"/>
        <c:minorTickMark val="none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585088"/>
        <c:crosses val="autoZero"/>
        <c:crossBetween val="midCat"/>
      </c:valAx>
      <c:valAx>
        <c:axId val="192585088"/>
        <c:scaling>
          <c:orientation val="minMax"/>
        </c:scaling>
        <c:delete val="0"/>
        <c:axPos val="l"/>
        <c:majorGridlines>
          <c:spPr>
            <a:ln cmpd="sng"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Balance of services (per cent of GDP)</a:t>
                </a:r>
              </a:p>
            </c:rich>
          </c:tx>
          <c:layout>
            <c:manualLayout>
              <c:xMode val="edge"/>
              <c:yMode val="edge"/>
              <c:x val="1.1906607886910761E-2"/>
              <c:y val="0.21394614074494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5831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432232575026796E-2"/>
          <c:y val="2.4101738824542779E-2"/>
          <c:w val="0.8976106791673738"/>
          <c:h val="0.861982733396674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</c:spPr>
          </c:marker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BG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CZ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DK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DE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EE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ES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FR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IT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LV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7747745812270266E-2"/>
                  <c:y val="-2.50516978936190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NL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5929716820197884E-2"/>
                  <c:y val="-3.3437826541274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PT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0926639267660232E-3"/>
                  <c:y val="-2.7139339384753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/>
                      <a:t>FI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/>
                      <a:t>UK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NO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/>
                      <a:t>SRB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'35. adat'!$D$3:$D$26</c:f>
              <c:numCache>
                <c:formatCode>General</c:formatCode>
                <c:ptCount val="24"/>
                <c:pt idx="0">
                  <c:v>27.100241117545547</c:v>
                </c:pt>
                <c:pt idx="1">
                  <c:v>26.197079595679813</c:v>
                </c:pt>
                <c:pt idx="2">
                  <c:v>14.417143445363562</c:v>
                </c:pt>
                <c:pt idx="3">
                  <c:v>38.952098477003602</c:v>
                </c:pt>
                <c:pt idx="4">
                  <c:v>15.49244660584186</c:v>
                </c:pt>
                <c:pt idx="5">
                  <c:v>30.6755083779709</c:v>
                </c:pt>
                <c:pt idx="6">
                  <c:v>29.514690334013373</c:v>
                </c:pt>
                <c:pt idx="7">
                  <c:v>31.381912687503259</c:v>
                </c:pt>
                <c:pt idx="8">
                  <c:v>18.433159035619155</c:v>
                </c:pt>
                <c:pt idx="9">
                  <c:v>27.784586547473143</c:v>
                </c:pt>
                <c:pt idx="10">
                  <c:v>19.713658625805273</c:v>
                </c:pt>
                <c:pt idx="11">
                  <c:v>18.591451269686708</c:v>
                </c:pt>
                <c:pt idx="12">
                  <c:v>20.761899843407338</c:v>
                </c:pt>
                <c:pt idx="13">
                  <c:v>28.57151092740239</c:v>
                </c:pt>
                <c:pt idx="14">
                  <c:v>18.129115696675321</c:v>
                </c:pt>
                <c:pt idx="15">
                  <c:v>32.851675052681372</c:v>
                </c:pt>
                <c:pt idx="16">
                  <c:v>24.156857861899024</c:v>
                </c:pt>
                <c:pt idx="17">
                  <c:v>19.432548179871521</c:v>
                </c:pt>
                <c:pt idx="18">
                  <c:v>9.6601953551306803</c:v>
                </c:pt>
                <c:pt idx="19">
                  <c:v>26.94013420417869</c:v>
                </c:pt>
                <c:pt idx="20">
                  <c:v>29.132942663206567</c:v>
                </c:pt>
                <c:pt idx="21">
                  <c:v>41.547060400912279</c:v>
                </c:pt>
                <c:pt idx="22">
                  <c:v>24.758747591601654</c:v>
                </c:pt>
                <c:pt idx="23">
                  <c:v>31.844804214941565</c:v>
                </c:pt>
              </c:numCache>
            </c:numRef>
          </c:xVal>
          <c:yVal>
            <c:numRef>
              <c:f>'35. adat'!$E$3:$E$26</c:f>
              <c:numCache>
                <c:formatCode>General</c:formatCode>
                <c:ptCount val="24"/>
                <c:pt idx="0">
                  <c:v>1.7642786002591004</c:v>
                </c:pt>
                <c:pt idx="1">
                  <c:v>7.1436421847374216</c:v>
                </c:pt>
                <c:pt idx="2">
                  <c:v>1.4261811448492605</c:v>
                </c:pt>
                <c:pt idx="3">
                  <c:v>2.3708767531144712</c:v>
                </c:pt>
                <c:pt idx="4">
                  <c:v>-1.4318341958840539</c:v>
                </c:pt>
                <c:pt idx="5">
                  <c:v>7.3772491138478458</c:v>
                </c:pt>
                <c:pt idx="6">
                  <c:v>4.4906573081665559</c:v>
                </c:pt>
                <c:pt idx="7">
                  <c:v>0.76808364910991078</c:v>
                </c:pt>
                <c:pt idx="8">
                  <c:v>9.7449285071827541E-2</c:v>
                </c:pt>
                <c:pt idx="9">
                  <c:v>7.3161323863588725</c:v>
                </c:pt>
                <c:pt idx="10">
                  <c:v>4.1613122580107964</c:v>
                </c:pt>
                <c:pt idx="11">
                  <c:v>4.2074396423481328</c:v>
                </c:pt>
                <c:pt idx="12">
                  <c:v>-1.0744057092507762</c:v>
                </c:pt>
                <c:pt idx="13">
                  <c:v>3.0423298588699526</c:v>
                </c:pt>
                <c:pt idx="14">
                  <c:v>1.7713306208099751</c:v>
                </c:pt>
                <c:pt idx="15">
                  <c:v>6.4927136114816584</c:v>
                </c:pt>
                <c:pt idx="16">
                  <c:v>3.7166653685106752</c:v>
                </c:pt>
                <c:pt idx="17">
                  <c:v>4.3785032744410257</c:v>
                </c:pt>
                <c:pt idx="18">
                  <c:v>0.19745913599914325</c:v>
                </c:pt>
                <c:pt idx="19">
                  <c:v>-0.85491667976733199</c:v>
                </c:pt>
                <c:pt idx="20">
                  <c:v>1.9118341780414314</c:v>
                </c:pt>
                <c:pt idx="21">
                  <c:v>4.6845793448800261</c:v>
                </c:pt>
                <c:pt idx="22">
                  <c:v>-1.6572271144701975</c:v>
                </c:pt>
                <c:pt idx="23">
                  <c:v>4.1077895334800827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14240"/>
        <c:axId val="192716160"/>
      </c:scatterChart>
      <c:valAx>
        <c:axId val="1927142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Export of services</a:t>
                </a:r>
                <a:r>
                  <a:rPr lang="hu-HU" baseline="0"/>
                  <a:t> in total exports </a:t>
                </a:r>
                <a:r>
                  <a:rPr lang="hu-HU"/>
                  <a:t>(%)</a:t>
                </a:r>
              </a:p>
            </c:rich>
          </c:tx>
          <c:layout>
            <c:manualLayout>
              <c:xMode val="edge"/>
              <c:yMode val="edge"/>
              <c:x val="0.30913748987575923"/>
              <c:y val="0.9538839994608296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92716160"/>
        <c:crosses val="autoZero"/>
        <c:crossBetween val="midCat"/>
      </c:valAx>
      <c:valAx>
        <c:axId val="1927161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Balance of services in GDP(%)</a:t>
                </a:r>
              </a:p>
            </c:rich>
          </c:tx>
          <c:layout>
            <c:manualLayout>
              <c:xMode val="edge"/>
              <c:yMode val="edge"/>
              <c:x val="0"/>
              <c:y val="0.193970825621114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27142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03641228572124E-2"/>
          <c:y val="3.1946947070487668E-2"/>
          <c:w val="0.88300700897546458"/>
          <c:h val="0.845158673347649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002060"/>
              </a:solidFill>
            </c:spPr>
          </c:marker>
          <c:dPt>
            <c:idx val="12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Pt>
            <c:idx val="13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9400205657051E-3"/>
                  <c:y val="4.180180251347326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494700102828535E-2"/>
                  <c:y val="-2.508108150808396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08834022622276E-2"/>
                  <c:y val="-2.090090125673655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0930614305236121E-2"/>
                  <c:y val="1.463063087971571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7765267826680315E-2"/>
                  <c:y val="2.29885057471263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256988692735062E-2"/>
                  <c:y val="1.672072100538930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415783350471422E-2"/>
                  <c:y val="2.299099138241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3133401885687E-2"/>
                  <c:y val="5.016216301616791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8.1978800411314102E-3"/>
                  <c:y val="-2.090090125673663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0930506721508547E-2"/>
                  <c:y val="-1.881081113106297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7326266803771376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0930506721508547E-2"/>
                  <c:y val="-1.463063087971564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0494700102828535E-2"/>
                  <c:y val="2.299099138241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9128386762639962E-2"/>
                  <c:y val="-4.1801802513473261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63958676659904E-2"/>
                  <c:y val="-2.508108150808388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3.5524254428630352E-2"/>
                  <c:y val="-1.88108111310628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6454653566411326E-2"/>
                  <c:y val="-4.389189263914693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4654685282094226E-3"/>
                  <c:y val="1.672039185733802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'36_adat'!$D$3:$D$26</c:f>
              <c:numCache>
                <c:formatCode>General</c:formatCode>
                <c:ptCount val="24"/>
                <c:pt idx="0">
                  <c:v>31600</c:v>
                </c:pt>
                <c:pt idx="1">
                  <c:v>11900</c:v>
                </c:pt>
                <c:pt idx="2">
                  <c:v>21900</c:v>
                </c:pt>
                <c:pt idx="3">
                  <c:v>33100</c:v>
                </c:pt>
                <c:pt idx="4">
                  <c:v>32600</c:v>
                </c:pt>
                <c:pt idx="5">
                  <c:v>19500</c:v>
                </c:pt>
                <c:pt idx="6">
                  <c:v>19400</c:v>
                </c:pt>
                <c:pt idx="7">
                  <c:v>25000</c:v>
                </c:pt>
                <c:pt idx="8">
                  <c:v>28400</c:v>
                </c:pt>
                <c:pt idx="9">
                  <c:v>23600</c:v>
                </c:pt>
                <c:pt idx="10">
                  <c:v>17000</c:v>
                </c:pt>
                <c:pt idx="11">
                  <c:v>19400</c:v>
                </c:pt>
                <c:pt idx="12">
                  <c:v>68500</c:v>
                </c:pt>
                <c:pt idx="13">
                  <c:v>17600</c:v>
                </c:pt>
                <c:pt idx="14">
                  <c:v>23000</c:v>
                </c:pt>
                <c:pt idx="15">
                  <c:v>34900</c:v>
                </c:pt>
                <c:pt idx="16">
                  <c:v>34000</c:v>
                </c:pt>
                <c:pt idx="17">
                  <c:v>17900</c:v>
                </c:pt>
                <c:pt idx="18">
                  <c:v>20800</c:v>
                </c:pt>
                <c:pt idx="19">
                  <c:v>14500</c:v>
                </c:pt>
                <c:pt idx="20">
                  <c:v>21800</c:v>
                </c:pt>
                <c:pt idx="21">
                  <c:v>20000</c:v>
                </c:pt>
                <c:pt idx="22">
                  <c:v>33700</c:v>
                </c:pt>
                <c:pt idx="23">
                  <c:v>28900</c:v>
                </c:pt>
              </c:numCache>
            </c:numRef>
          </c:xVal>
          <c:yVal>
            <c:numRef>
              <c:f>'36_adat'!$C$3:$C$26</c:f>
              <c:numCache>
                <c:formatCode>General</c:formatCode>
                <c:ptCount val="24"/>
                <c:pt idx="0">
                  <c:v>-1.6191791773557791</c:v>
                </c:pt>
                <c:pt idx="1">
                  <c:v>5.0789443552532534</c:v>
                </c:pt>
                <c:pt idx="2">
                  <c:v>1.1503336622483546</c:v>
                </c:pt>
                <c:pt idx="3">
                  <c:v>-0.95054576421420356</c:v>
                </c:pt>
                <c:pt idx="4">
                  <c:v>-1.3423124563976252</c:v>
                </c:pt>
                <c:pt idx="5">
                  <c:v>1.6100283902918011</c:v>
                </c:pt>
                <c:pt idx="6">
                  <c:v>5.655062560876746</c:v>
                </c:pt>
                <c:pt idx="7">
                  <c:v>3.3120119407423507</c:v>
                </c:pt>
                <c:pt idx="8">
                  <c:v>0.49084845580258574</c:v>
                </c:pt>
                <c:pt idx="9">
                  <c:v>6.8823162554018174</c:v>
                </c:pt>
                <c:pt idx="10">
                  <c:v>0.48570814528261336</c:v>
                </c:pt>
                <c:pt idx="11">
                  <c:v>0.65797754866173097</c:v>
                </c:pt>
                <c:pt idx="12">
                  <c:v>1.7421795129404856</c:v>
                </c:pt>
                <c:pt idx="13">
                  <c:v>2.5917950197192061</c:v>
                </c:pt>
                <c:pt idx="14">
                  <c:v>10.148717542330349</c:v>
                </c:pt>
                <c:pt idx="15">
                  <c:v>-0.73516258044243532</c:v>
                </c:pt>
                <c:pt idx="16">
                  <c:v>2.3245894382609009</c:v>
                </c:pt>
                <c:pt idx="17">
                  <c:v>0.50013695638727984</c:v>
                </c:pt>
                <c:pt idx="18">
                  <c:v>3.61876302061042</c:v>
                </c:pt>
                <c:pt idx="19">
                  <c:v>-0.24368910371480335</c:v>
                </c:pt>
                <c:pt idx="20">
                  <c:v>3.7212262062859671</c:v>
                </c:pt>
                <c:pt idx="21">
                  <c:v>0.19363202034970622</c:v>
                </c:pt>
                <c:pt idx="22">
                  <c:v>-1.0497490044515498</c:v>
                </c:pt>
                <c:pt idx="23">
                  <c:v>-0.4360810547801604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331712"/>
        <c:axId val="229333632"/>
      </c:scatterChart>
      <c:valAx>
        <c:axId val="229331712"/>
        <c:scaling>
          <c:orientation val="minMax"/>
          <c:max val="40000"/>
          <c:min val="0"/>
        </c:scaling>
        <c:delete val="0"/>
        <c:axPos val="b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per capita (PPS)</a:t>
                </a:r>
              </a:p>
            </c:rich>
          </c:tx>
          <c:layout>
            <c:manualLayout>
              <c:xMode val="edge"/>
              <c:yMode val="edge"/>
              <c:x val="0.35975703651168472"/>
              <c:y val="0.94707410789952207"/>
            </c:manualLayout>
          </c:layout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9333632"/>
        <c:crosses val="autoZero"/>
        <c:crossBetween val="midCat"/>
      </c:valAx>
      <c:valAx>
        <c:axId val="229333632"/>
        <c:scaling>
          <c:orientation val="minMax"/>
          <c:max val="12"/>
          <c:min val="-2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Balance of travel (in GDP)</a:t>
                </a:r>
              </a:p>
            </c:rich>
          </c:tx>
          <c:layout>
            <c:manualLayout>
              <c:xMode val="edge"/>
              <c:yMode val="edge"/>
              <c:x val="1.1906607886910761E-2"/>
              <c:y val="0.2139461407449461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2933171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2060"/>
              </a:solidFill>
              <a:ln>
                <a:noFill/>
              </a:ln>
            </c:spPr>
          </c:marker>
          <c:dPt>
            <c:idx val="14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hu-HU"/>
                      <a:t>CR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xVal>
            <c:numRef>
              <c:f>'37.adat'!$C$4:$C$29</c:f>
              <c:numCache>
                <c:formatCode>0.0</c:formatCode>
                <c:ptCount val="26"/>
                <c:pt idx="0">
                  <c:v>2.9101257688423772</c:v>
                </c:pt>
                <c:pt idx="1">
                  <c:v>-1.7462275790072823</c:v>
                </c:pt>
                <c:pt idx="2">
                  <c:v>-2.8351342676794786</c:v>
                </c:pt>
                <c:pt idx="3">
                  <c:v>-10.849480827405785</c:v>
                </c:pt>
                <c:pt idx="4">
                  <c:v>17.858812529219264</c:v>
                </c:pt>
                <c:pt idx="5">
                  <c:v>12.362720403022664</c:v>
                </c:pt>
                <c:pt idx="6">
                  <c:v>11.343424787133401</c:v>
                </c:pt>
                <c:pt idx="7">
                  <c:v>0.71026931044687558</c:v>
                </c:pt>
                <c:pt idx="8">
                  <c:v>4.471506041290084</c:v>
                </c:pt>
                <c:pt idx="9">
                  <c:v>-2.4647887323943678</c:v>
                </c:pt>
                <c:pt idx="11">
                  <c:v>5.9466704288938814</c:v>
                </c:pt>
                <c:pt idx="12">
                  <c:v>4.5638671347556112</c:v>
                </c:pt>
                <c:pt idx="14">
                  <c:v>16.533104369395161</c:v>
                </c:pt>
                <c:pt idx="17">
                  <c:v>-3.1902206320810933</c:v>
                </c:pt>
                <c:pt idx="18">
                  <c:v>8.0903104421448688</c:v>
                </c:pt>
                <c:pt idx="19">
                  <c:v>8.9412720991668238</c:v>
                </c:pt>
                <c:pt idx="20">
                  <c:v>16.960808683403755</c:v>
                </c:pt>
                <c:pt idx="21">
                  <c:v>-0.62726649024796188</c:v>
                </c:pt>
                <c:pt idx="23">
                  <c:v>-9.561793214862675</c:v>
                </c:pt>
                <c:pt idx="24">
                  <c:v>-6.0378462738977845</c:v>
                </c:pt>
                <c:pt idx="25">
                  <c:v>14.281620175773796</c:v>
                </c:pt>
              </c:numCache>
            </c:numRef>
          </c:xVal>
          <c:yVal>
            <c:numRef>
              <c:f>'37.adat'!$D$4:$D$29</c:f>
              <c:numCache>
                <c:formatCode>0.0</c:formatCode>
                <c:ptCount val="26"/>
                <c:pt idx="0">
                  <c:v>-0.98621308775097316</c:v>
                </c:pt>
                <c:pt idx="1">
                  <c:v>0.57307814479026709</c:v>
                </c:pt>
                <c:pt idx="2">
                  <c:v>0.12543099391657231</c:v>
                </c:pt>
                <c:pt idx="3">
                  <c:v>0.82521586739906194</c:v>
                </c:pt>
                <c:pt idx="4">
                  <c:v>1.0328328798608863</c:v>
                </c:pt>
                <c:pt idx="5">
                  <c:v>5.6265494708794064</c:v>
                </c:pt>
                <c:pt idx="6">
                  <c:v>1.9392350491624777</c:v>
                </c:pt>
                <c:pt idx="7">
                  <c:v>-0.34549537614130355</c:v>
                </c:pt>
                <c:pt idx="8">
                  <c:v>1.8490876659425144</c:v>
                </c:pt>
                <c:pt idx="9">
                  <c:v>0.55049866756247123</c:v>
                </c:pt>
                <c:pt idx="11">
                  <c:v>2.2616364629314774</c:v>
                </c:pt>
                <c:pt idx="12">
                  <c:v>2.2288184737601964</c:v>
                </c:pt>
                <c:pt idx="14">
                  <c:v>3.9432927877321502</c:v>
                </c:pt>
                <c:pt idx="17">
                  <c:v>-0.35274917138808837</c:v>
                </c:pt>
                <c:pt idx="18">
                  <c:v>0.23893287678695141</c:v>
                </c:pt>
                <c:pt idx="19">
                  <c:v>2.283465269177114</c:v>
                </c:pt>
                <c:pt idx="20">
                  <c:v>1.5029182889952373</c:v>
                </c:pt>
                <c:pt idx="21">
                  <c:v>1.7891389472016823</c:v>
                </c:pt>
                <c:pt idx="23">
                  <c:v>-0.8392597050728513</c:v>
                </c:pt>
                <c:pt idx="24">
                  <c:v>0.21297307803370624</c:v>
                </c:pt>
                <c:pt idx="25">
                  <c:v>1.2501228086786824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303808"/>
        <c:axId val="231359232"/>
      </c:scatterChart>
      <c:valAx>
        <c:axId val="231303808"/>
        <c:scaling>
          <c:orientation val="minMax"/>
          <c:max val="20"/>
          <c:min val="-15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00" b="0" i="0" u="none" strike="noStrike" baseline="0">
                    <a:effectLst/>
                  </a:rPr>
                  <a:t>Depreciation of real exchange rate (per cent, based on ULC)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29844240781377745"/>
              <c:y val="0.94965517241379349"/>
            </c:manualLayout>
          </c:layout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1359232"/>
        <c:crosses val="autoZero"/>
        <c:crossBetween val="midCat"/>
      </c:valAx>
      <c:valAx>
        <c:axId val="231359232"/>
        <c:scaling>
          <c:orientation val="minMax"/>
          <c:max val="6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Increment in</a:t>
                </a:r>
                <a:r>
                  <a:rPr lang="hu-HU" baseline="0"/>
                  <a:t> balance of services </a:t>
                </a:r>
                <a:r>
                  <a:rPr lang="hu-HU"/>
                  <a:t>(in GDP)</a:t>
                </a:r>
              </a:p>
            </c:rich>
          </c:tx>
          <c:layout>
            <c:manualLayout>
              <c:xMode val="edge"/>
              <c:yMode val="edge"/>
              <c:x val="8.1889717404974513E-3"/>
              <c:y val="0.18794205861440325"/>
            </c:manualLayout>
          </c:layout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130380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'38. adat'!$B$3</c:f>
              <c:strCache>
                <c:ptCount val="1"/>
                <c:pt idx="0">
                  <c:v>EU 27 (unweighted average)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'38. adat'!$C$2:$K$2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 adat'!$C$3:$K$3</c:f>
              <c:numCache>
                <c:formatCode>General</c:formatCode>
                <c:ptCount val="9"/>
                <c:pt idx="0">
                  <c:v>1</c:v>
                </c:pt>
                <c:pt idx="1">
                  <c:v>1.0083816107776942</c:v>
                </c:pt>
                <c:pt idx="2">
                  <c:v>1.0298347417387679</c:v>
                </c:pt>
                <c:pt idx="3">
                  <c:v>1.1475541809925442</c:v>
                </c:pt>
                <c:pt idx="4">
                  <c:v>1.0290773056565701</c:v>
                </c:pt>
                <c:pt idx="5">
                  <c:v>0.97598415288770468</c:v>
                </c:pt>
                <c:pt idx="6">
                  <c:v>1.004010833991519</c:v>
                </c:pt>
                <c:pt idx="7">
                  <c:v>1.0410054542554443</c:v>
                </c:pt>
                <c:pt idx="8">
                  <c:v>1.0668662373040942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'38. adat'!$B$4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'38. adat'!$C$2:$K$2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 adat'!$C$4:$K$4</c:f>
              <c:numCache>
                <c:formatCode>General</c:formatCode>
                <c:ptCount val="9"/>
                <c:pt idx="0">
                  <c:v>1</c:v>
                </c:pt>
                <c:pt idx="1">
                  <c:v>0.98415313081603351</c:v>
                </c:pt>
                <c:pt idx="2">
                  <c:v>1.0042093582808833</c:v>
                </c:pt>
                <c:pt idx="3">
                  <c:v>1.2093469001682091</c:v>
                </c:pt>
                <c:pt idx="4">
                  <c:v>1.1455283577785493</c:v>
                </c:pt>
                <c:pt idx="5">
                  <c:v>1.1548480435066657</c:v>
                </c:pt>
                <c:pt idx="6">
                  <c:v>1.1847275083214039</c:v>
                </c:pt>
                <c:pt idx="7">
                  <c:v>1.2183063929270248</c:v>
                </c:pt>
                <c:pt idx="8">
                  <c:v>1.2695834104606736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'38. adat'!$B$5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numRef>
              <c:f>'38. adat'!$C$2:$K$2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 adat'!$C$5:$K$5</c:f>
              <c:numCache>
                <c:formatCode>General</c:formatCode>
                <c:ptCount val="9"/>
                <c:pt idx="0">
                  <c:v>1</c:v>
                </c:pt>
                <c:pt idx="1">
                  <c:v>0.95761289974930486</c:v>
                </c:pt>
                <c:pt idx="2">
                  <c:v>1.0090108550320565</c:v>
                </c:pt>
                <c:pt idx="3">
                  <c:v>1.1959853456346667</c:v>
                </c:pt>
                <c:pt idx="4">
                  <c:v>1.0797157503368691</c:v>
                </c:pt>
                <c:pt idx="5">
                  <c:v>1.0209389050289825</c:v>
                </c:pt>
                <c:pt idx="6">
                  <c:v>1.044955562006018</c:v>
                </c:pt>
                <c:pt idx="7">
                  <c:v>1.0817108226299679</c:v>
                </c:pt>
                <c:pt idx="8">
                  <c:v>1.0871678524051132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'38. adat'!$B$6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'38. adat'!$C$2:$K$2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 adat'!$C$6:$K$6</c:f>
              <c:numCache>
                <c:formatCode>General</c:formatCode>
                <c:ptCount val="9"/>
                <c:pt idx="0">
                  <c:v>1</c:v>
                </c:pt>
                <c:pt idx="1">
                  <c:v>1.1298710588849856</c:v>
                </c:pt>
                <c:pt idx="2">
                  <c:v>1.108353640327471</c:v>
                </c:pt>
                <c:pt idx="3">
                  <c:v>1.1308091541179492</c:v>
                </c:pt>
                <c:pt idx="4">
                  <c:v>1.0861979535928252</c:v>
                </c:pt>
                <c:pt idx="5">
                  <c:v>1.0645830913633902</c:v>
                </c:pt>
                <c:pt idx="6">
                  <c:v>1.0914629406177054</c:v>
                </c:pt>
                <c:pt idx="7">
                  <c:v>1.0895730051067278</c:v>
                </c:pt>
                <c:pt idx="8">
                  <c:v>1.0808017666832748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33344"/>
        <c:axId val="231434880"/>
      </c:lineChart>
      <c:lineChart>
        <c:grouping val="standard"/>
        <c:varyColors val="0"/>
        <c:ser>
          <c:idx val="4"/>
          <c:order val="4"/>
          <c:tx>
            <c:strRef>
              <c:f>'38. adat'!$B$7</c:f>
              <c:strCache>
                <c:ptCount val="1"/>
                <c:pt idx="0">
                  <c:v>Czech Rep.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'38. adat'!$C$2:$K$2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cat>
          <c:val>
            <c:numRef>
              <c:f>'38. adat'!$C$7:$K$7</c:f>
              <c:numCache>
                <c:formatCode>General</c:formatCode>
                <c:ptCount val="9"/>
                <c:pt idx="0">
                  <c:v>1</c:v>
                </c:pt>
                <c:pt idx="1">
                  <c:v>0.97812620061964239</c:v>
                </c:pt>
                <c:pt idx="2">
                  <c:v>1.0394237920780338</c:v>
                </c:pt>
                <c:pt idx="3">
                  <c:v>1.124662115626663</c:v>
                </c:pt>
                <c:pt idx="4">
                  <c:v>1.052148012105613</c:v>
                </c:pt>
                <c:pt idx="5">
                  <c:v>0.99655819867523232</c:v>
                </c:pt>
                <c:pt idx="6">
                  <c:v>0.99640039219981669</c:v>
                </c:pt>
                <c:pt idx="7">
                  <c:v>0.96459482630497806</c:v>
                </c:pt>
                <c:pt idx="8">
                  <c:v>0.94527641269260421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42304"/>
        <c:axId val="231440768"/>
      </c:lineChart>
      <c:catAx>
        <c:axId val="231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434880"/>
        <c:crosses val="autoZero"/>
        <c:auto val="1"/>
        <c:lblAlgn val="ctr"/>
        <c:lblOffset val="100"/>
        <c:noMultiLvlLbl val="0"/>
      </c:catAx>
      <c:valAx>
        <c:axId val="231434880"/>
        <c:scaling>
          <c:orientation val="minMax"/>
          <c:max val="1.3"/>
          <c:min val="0.9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crossAx val="231433344"/>
        <c:crosses val="autoZero"/>
        <c:crossBetween val="between"/>
        <c:majorUnit val="5.0000000000000017E-2"/>
      </c:valAx>
      <c:valAx>
        <c:axId val="231440768"/>
        <c:scaling>
          <c:orientation val="minMax"/>
          <c:max val="1.3"/>
          <c:min val="0.9"/>
        </c:scaling>
        <c:delete val="0"/>
        <c:axPos val="r"/>
        <c:numFmt formatCode="#,##0.00" sourceLinked="0"/>
        <c:majorTickMark val="out"/>
        <c:minorTickMark val="none"/>
        <c:tickLblPos val="nextTo"/>
        <c:crossAx val="231442304"/>
        <c:crosses val="max"/>
        <c:crossBetween val="between"/>
        <c:majorUnit val="5.0000000000000017E-2"/>
      </c:valAx>
      <c:catAx>
        <c:axId val="23144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144076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80847300043607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'4.data'!$A$2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'4.data'!$B$2:$AD$2</c:f>
              <c:numCache>
                <c:formatCode>0</c:formatCode>
                <c:ptCount val="29"/>
                <c:pt idx="0">
                  <c:v>64.729983152275054</c:v>
                </c:pt>
                <c:pt idx="1">
                  <c:v>-49.119311063511304</c:v>
                </c:pt>
                <c:pt idx="2">
                  <c:v>19.285748439903728</c:v>
                </c:pt>
                <c:pt idx="3">
                  <c:v>158.3801039186792</c:v>
                </c:pt>
                <c:pt idx="4">
                  <c:v>157.89184505947833</c:v>
                </c:pt>
                <c:pt idx="5">
                  <c:v>330.08318877116199</c:v>
                </c:pt>
                <c:pt idx="6">
                  <c:v>184.36151685134337</c:v>
                </c:pt>
                <c:pt idx="7">
                  <c:v>33.450728941023954</c:v>
                </c:pt>
                <c:pt idx="8">
                  <c:v>102.90922127174053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142.743461985875</c:v>
                </c:pt>
                <c:pt idx="12">
                  <c:v>91.986565180766775</c:v>
                </c:pt>
                <c:pt idx="13">
                  <c:v>65.320512508192223</c:v>
                </c:pt>
                <c:pt idx="14">
                  <c:v>195.57291831832754</c:v>
                </c:pt>
                <c:pt idx="15">
                  <c:v>201.85763951329682</c:v>
                </c:pt>
                <c:pt idx="16">
                  <c:v>94.426467256781507</c:v>
                </c:pt>
                <c:pt idx="17">
                  <c:v>204.12112707295455</c:v>
                </c:pt>
                <c:pt idx="18">
                  <c:v>164.53696011099601</c:v>
                </c:pt>
                <c:pt idx="19">
                  <c:v>-48.949834593399828</c:v>
                </c:pt>
                <c:pt idx="20">
                  <c:v>68.109644941971055</c:v>
                </c:pt>
                <c:pt idx="21">
                  <c:v>-122.44809822895149</c:v>
                </c:pt>
                <c:pt idx="22">
                  <c:v>104.70766779888072</c:v>
                </c:pt>
                <c:pt idx="23">
                  <c:v>78.960096101542149</c:v>
                </c:pt>
                <c:pt idx="24">
                  <c:v>-0.52932573046746256</c:v>
                </c:pt>
                <c:pt idx="25">
                  <c:v>-25.090821901179879</c:v>
                </c:pt>
                <c:pt idx="26">
                  <c:v>-124.62860671793351</c:v>
                </c:pt>
                <c:pt idx="27">
                  <c:v>49.722648994516021</c:v>
                </c:pt>
                <c:pt idx="28">
                  <c:v>210.90433299300093</c:v>
                </c:pt>
              </c:numCache>
            </c:numRef>
          </c:val>
        </c:ser>
        <c:ser>
          <c:idx val="1"/>
          <c:order val="1"/>
          <c:tx>
            <c:strRef>
              <c:f>'4.data'!$A$3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'4.data'!$B$3:$AD$3</c:f>
              <c:numCache>
                <c:formatCode>0</c:formatCode>
                <c:ptCount val="29"/>
                <c:pt idx="0">
                  <c:v>-61.764983152275818</c:v>
                </c:pt>
                <c:pt idx="1">
                  <c:v>50.804311063510795</c:v>
                </c:pt>
                <c:pt idx="2">
                  <c:v>-113.49874843990347</c:v>
                </c:pt>
                <c:pt idx="3">
                  <c:v>-146.19810391867941</c:v>
                </c:pt>
                <c:pt idx="4">
                  <c:v>-39.902845059477841</c:v>
                </c:pt>
                <c:pt idx="5">
                  <c:v>-53.481188771161214</c:v>
                </c:pt>
                <c:pt idx="6">
                  <c:v>147.89548314865624</c:v>
                </c:pt>
                <c:pt idx="7">
                  <c:v>207.40827105897642</c:v>
                </c:pt>
                <c:pt idx="8">
                  <c:v>82.523778728259458</c:v>
                </c:pt>
                <c:pt idx="9">
                  <c:v>-13.606670556911013</c:v>
                </c:pt>
                <c:pt idx="10">
                  <c:v>-9.1752048001335424</c:v>
                </c:pt>
                <c:pt idx="11">
                  <c:v>-20.200461985876245</c:v>
                </c:pt>
                <c:pt idx="12">
                  <c:v>5.8984348192325342</c:v>
                </c:pt>
                <c:pt idx="13">
                  <c:v>-14.873512508192107</c:v>
                </c:pt>
                <c:pt idx="14">
                  <c:v>-88.645918318327858</c:v>
                </c:pt>
                <c:pt idx="15">
                  <c:v>-174.52763951329689</c:v>
                </c:pt>
                <c:pt idx="16">
                  <c:v>-113.0504672567813</c:v>
                </c:pt>
                <c:pt idx="17">
                  <c:v>-69.176127072953932</c:v>
                </c:pt>
                <c:pt idx="18">
                  <c:v>-9.7069601109951691</c:v>
                </c:pt>
                <c:pt idx="19">
                  <c:v>8.4498345934007375</c:v>
                </c:pt>
                <c:pt idx="20">
                  <c:v>59.348355058028574</c:v>
                </c:pt>
                <c:pt idx="21">
                  <c:v>83.750098228952083</c:v>
                </c:pt>
                <c:pt idx="22">
                  <c:v>6.7283322011189739</c:v>
                </c:pt>
                <c:pt idx="23">
                  <c:v>29.412903898457444</c:v>
                </c:pt>
                <c:pt idx="24">
                  <c:v>24.633325730468641</c:v>
                </c:pt>
                <c:pt idx="25">
                  <c:v>20.504821901179639</c:v>
                </c:pt>
                <c:pt idx="26">
                  <c:v>74.318606717934017</c:v>
                </c:pt>
                <c:pt idx="27">
                  <c:v>77.202351005484161</c:v>
                </c:pt>
                <c:pt idx="28">
                  <c:v>-3.3293329930011168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702272"/>
        <c:axId val="121703808"/>
      </c:barChart>
      <c:lineChart>
        <c:grouping val="standard"/>
        <c:varyColors val="0"/>
        <c:ser>
          <c:idx val="2"/>
          <c:order val="2"/>
          <c:tx>
            <c:strRef>
              <c:f>'4.data'!$A$4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'4.data'!$B$1:$AD$1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'4.data'!$B$4:$AD$4</c:f>
              <c:numCache>
                <c:formatCode>0</c:formatCode>
                <c:ptCount val="29"/>
                <c:pt idx="0">
                  <c:v>2.964999999999236</c:v>
                </c:pt>
                <c:pt idx="1">
                  <c:v>1.6849999999994907</c:v>
                </c:pt>
                <c:pt idx="2">
                  <c:v>-94.212999999999738</c:v>
                </c:pt>
                <c:pt idx="3">
                  <c:v>12.181999999999789</c:v>
                </c:pt>
                <c:pt idx="4">
                  <c:v>117.98900000000049</c:v>
                </c:pt>
                <c:pt idx="5">
                  <c:v>276.60200000000077</c:v>
                </c:pt>
                <c:pt idx="6">
                  <c:v>332.25699999999961</c:v>
                </c:pt>
                <c:pt idx="7">
                  <c:v>240.85900000000038</c:v>
                </c:pt>
                <c:pt idx="8">
                  <c:v>185.43299999999999</c:v>
                </c:pt>
                <c:pt idx="9">
                  <c:v>50.22899999999936</c:v>
                </c:pt>
                <c:pt idx="10">
                  <c:v>23.195999999999913</c:v>
                </c:pt>
                <c:pt idx="11">
                  <c:v>122.54299999999876</c:v>
                </c:pt>
                <c:pt idx="12">
                  <c:v>97.884999999999309</c:v>
                </c:pt>
                <c:pt idx="13">
                  <c:v>50.447000000000116</c:v>
                </c:pt>
                <c:pt idx="14">
                  <c:v>106.92699999999968</c:v>
                </c:pt>
                <c:pt idx="15">
                  <c:v>27.329999999999927</c:v>
                </c:pt>
                <c:pt idx="16">
                  <c:v>-18.623999999999796</c:v>
                </c:pt>
                <c:pt idx="17">
                  <c:v>134.94500000000062</c:v>
                </c:pt>
                <c:pt idx="18">
                  <c:v>154.83000000000084</c:v>
                </c:pt>
                <c:pt idx="19">
                  <c:v>-40.499999999999091</c:v>
                </c:pt>
                <c:pt idx="20">
                  <c:v>127.45799999999963</c:v>
                </c:pt>
                <c:pt idx="21">
                  <c:v>-38.697999999999411</c:v>
                </c:pt>
                <c:pt idx="22">
                  <c:v>111.43599999999969</c:v>
                </c:pt>
                <c:pt idx="23">
                  <c:v>108.37299999999959</c:v>
                </c:pt>
                <c:pt idx="24">
                  <c:v>24.104000000001179</c:v>
                </c:pt>
                <c:pt idx="25">
                  <c:v>-4.5860000000002401</c:v>
                </c:pt>
                <c:pt idx="26">
                  <c:v>-50.309999999999491</c:v>
                </c:pt>
                <c:pt idx="27">
                  <c:v>126.92500000000018</c:v>
                </c:pt>
                <c:pt idx="28">
                  <c:v>207.57499999999982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2000"/>
        <c:axId val="121710080"/>
      </c:lineChart>
      <c:catAx>
        <c:axId val="12170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1703808"/>
        <c:crosses val="autoZero"/>
        <c:auto val="1"/>
        <c:lblAlgn val="ctr"/>
        <c:lblOffset val="100"/>
        <c:noMultiLvlLbl val="0"/>
      </c:catAx>
      <c:valAx>
        <c:axId val="121703808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5.7320470560422526E-2"/>
              <c:y val="2.89487325056154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1702272"/>
        <c:crosses val="autoZero"/>
        <c:crossBetween val="between"/>
      </c:valAx>
      <c:valAx>
        <c:axId val="121710080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2885871098251906"/>
              <c:y val="2.75368400266581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1712000"/>
        <c:crosses val="max"/>
        <c:crossBetween val="between"/>
        <c:majorUnit val="100"/>
      </c:valAx>
      <c:catAx>
        <c:axId val="12171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7100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2606464732448985"/>
          <c:y val="0.94795535426492761"/>
          <c:w val="0.7478705978706004"/>
          <c:h val="4.786753629480549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'5.data'!$A$3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Ref>
              <c:f>'5.data'!$B$1:$AD$1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'5.data'!$B$3:$AD$3</c:f>
              <c:numCache>
                <c:formatCode>0.0</c:formatCode>
                <c:ptCount val="29"/>
                <c:pt idx="0">
                  <c:v>1.4739687375666768</c:v>
                </c:pt>
                <c:pt idx="1">
                  <c:v>-0.83480927622565515</c:v>
                </c:pt>
                <c:pt idx="2">
                  <c:v>0.43022692623567449</c:v>
                </c:pt>
                <c:pt idx="3">
                  <c:v>2.1914272683625424</c:v>
                </c:pt>
                <c:pt idx="4">
                  <c:v>2.0673571193623057</c:v>
                </c:pt>
                <c:pt idx="5">
                  <c:v>4.9316812623994162</c:v>
                </c:pt>
                <c:pt idx="6">
                  <c:v>2.9200428144500612</c:v>
                </c:pt>
                <c:pt idx="7">
                  <c:v>0.55157332874740805</c:v>
                </c:pt>
                <c:pt idx="8">
                  <c:v>2.0297966418235931</c:v>
                </c:pt>
                <c:pt idx="9">
                  <c:v>1.271082422821062</c:v>
                </c:pt>
                <c:pt idx="10">
                  <c:v>0.55752700499247487</c:v>
                </c:pt>
                <c:pt idx="11">
                  <c:v>2.2535654392931761</c:v>
                </c:pt>
                <c:pt idx="12">
                  <c:v>1.7556983759650826</c:v>
                </c:pt>
                <c:pt idx="13">
                  <c:v>1.1896804657398417</c:v>
                </c:pt>
                <c:pt idx="14">
                  <c:v>3.1308854235016974</c:v>
                </c:pt>
                <c:pt idx="15">
                  <c:v>2.8623069073317224</c:v>
                </c:pt>
                <c:pt idx="16">
                  <c:v>1.497799316632441</c:v>
                </c:pt>
                <c:pt idx="17">
                  <c:v>2.998396738090114</c:v>
                </c:pt>
                <c:pt idx="18">
                  <c:v>2.3186865934933603</c:v>
                </c:pt>
                <c:pt idx="19">
                  <c:v>-0.85045224373326667</c:v>
                </c:pt>
                <c:pt idx="20">
                  <c:v>1.1071582227068344</c:v>
                </c:pt>
                <c:pt idx="21">
                  <c:v>-1.7945439014247333</c:v>
                </c:pt>
                <c:pt idx="22">
                  <c:v>1.7011999838904595</c:v>
                </c:pt>
                <c:pt idx="23">
                  <c:v>1.361160193979428</c:v>
                </c:pt>
                <c:pt idx="24">
                  <c:v>0.20077944835336425</c:v>
                </c:pt>
                <c:pt idx="25">
                  <c:v>-0.19540288437186301</c:v>
                </c:pt>
                <c:pt idx="26">
                  <c:v>-1.6993508188505522</c:v>
                </c:pt>
                <c:pt idx="27">
                  <c:v>0.83605965070111621</c:v>
                </c:pt>
                <c:pt idx="28">
                  <c:v>3.6072390375188057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122730368"/>
        <c:axId val="122731904"/>
      </c:barChart>
      <c:lineChart>
        <c:grouping val="standard"/>
        <c:varyColors val="0"/>
        <c:ser>
          <c:idx val="0"/>
          <c:order val="0"/>
          <c:tx>
            <c:strRef>
              <c:f>'5.data'!$A$2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'5.data'!$B$1:$AD$1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'5.data'!$B$2:$AD$2</c:f>
              <c:numCache>
                <c:formatCode>0.0</c:formatCode>
                <c:ptCount val="29"/>
                <c:pt idx="0">
                  <c:v>0.70000000000000284</c:v>
                </c:pt>
                <c:pt idx="1">
                  <c:v>3.4000000000000057</c:v>
                </c:pt>
                <c:pt idx="2">
                  <c:v>1.4000000000000057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-4.7000000000000028</c:v>
                </c:pt>
                <c:pt idx="8">
                  <c:v>-2.2000000000000028</c:v>
                </c:pt>
                <c:pt idx="9">
                  <c:v>-0.40000000000000568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1.4000000000000057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-1.7999999999999972</c:v>
                </c:pt>
                <c:pt idx="17">
                  <c:v>-4.4000000000000057</c:v>
                </c:pt>
                <c:pt idx="18">
                  <c:v>-3.9000000000000057</c:v>
                </c:pt>
                <c:pt idx="19">
                  <c:v>-2</c:v>
                </c:pt>
                <c:pt idx="20">
                  <c:v>-1.7999999999999972</c:v>
                </c:pt>
                <c:pt idx="21">
                  <c:v>3.2000000000000028</c:v>
                </c:pt>
                <c:pt idx="22">
                  <c:v>0.90000000000000568</c:v>
                </c:pt>
                <c:pt idx="23">
                  <c:v>2.2999999999999972</c:v>
                </c:pt>
                <c:pt idx="24">
                  <c:v>4</c:v>
                </c:pt>
                <c:pt idx="25">
                  <c:v>4.7999999999999972</c:v>
                </c:pt>
                <c:pt idx="26">
                  <c:v>5.5999999999999943</c:v>
                </c:pt>
                <c:pt idx="27">
                  <c:v>2.7999999999999972</c:v>
                </c:pt>
                <c:pt idx="28">
                  <c:v>0.59999999999999432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22560"/>
        <c:axId val="122728448"/>
      </c:lineChart>
      <c:catAx>
        <c:axId val="1227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728448"/>
        <c:crosses val="autoZero"/>
        <c:auto val="1"/>
        <c:lblAlgn val="ctr"/>
        <c:lblOffset val="100"/>
        <c:noMultiLvlLbl val="0"/>
      </c:catAx>
      <c:valAx>
        <c:axId val="122728448"/>
        <c:scaling>
          <c:orientation val="minMax"/>
          <c:max val="10"/>
          <c:min val="-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37082020325934E-2"/>
              <c:y val="1.365355976271016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722560"/>
        <c:crosses val="autoZero"/>
        <c:crossBetween val="between"/>
        <c:majorUnit val="5"/>
      </c:valAx>
      <c:catAx>
        <c:axId val="122730368"/>
        <c:scaling>
          <c:orientation val="minMax"/>
        </c:scaling>
        <c:delete val="1"/>
        <c:axPos val="b"/>
        <c:majorTickMark val="out"/>
        <c:minorTickMark val="none"/>
        <c:tickLblPos val="none"/>
        <c:crossAx val="122731904"/>
        <c:crosses val="autoZero"/>
        <c:auto val="1"/>
        <c:lblAlgn val="ctr"/>
        <c:lblOffset val="100"/>
        <c:noMultiLvlLbl val="0"/>
      </c:catAx>
      <c:valAx>
        <c:axId val="122731904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8189070941362625"/>
              <c:y val="1.156369560388042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2730368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9345"/>
          <c:h val="0.7588395267682468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'6.data'!$A$2:$A$2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02653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'6.data'!$B$2:$AD$2</c:f>
              <c:numCache>
                <c:formatCode>0.0</c:formatCode>
                <c:ptCount val="29"/>
                <c:pt idx="0">
                  <c:v>0.70354696820321638</c:v>
                </c:pt>
                <c:pt idx="1">
                  <c:v>0.69032941041528939</c:v>
                </c:pt>
                <c:pt idx="2">
                  <c:v>0.68230002202898021</c:v>
                </c:pt>
                <c:pt idx="3">
                  <c:v>0.66972917413016564</c:v>
                </c:pt>
                <c:pt idx="4">
                  <c:v>0.60559009547363352</c:v>
                </c:pt>
                <c:pt idx="5">
                  <c:v>0.52436787822132735</c:v>
                </c:pt>
                <c:pt idx="6">
                  <c:v>0.43218475338482204</c:v>
                </c:pt>
                <c:pt idx="7">
                  <c:v>0.33123952040483451</c:v>
                </c:pt>
                <c:pt idx="8">
                  <c:v>0.4021546292103777</c:v>
                </c:pt>
                <c:pt idx="9">
                  <c:v>0.47762441801419586</c:v>
                </c:pt>
                <c:pt idx="10">
                  <c:v>0.55540935586684925</c:v>
                </c:pt>
                <c:pt idx="11">
                  <c:v>0.63579689178601906</c:v>
                </c:pt>
                <c:pt idx="12">
                  <c:v>0.71991241243544823</c:v>
                </c:pt>
                <c:pt idx="13">
                  <c:v>0.80935275847870258</c:v>
                </c:pt>
                <c:pt idx="14">
                  <c:v>0.89265396839992672</c:v>
                </c:pt>
                <c:pt idx="15">
                  <c:v>0.97764869340059668</c:v>
                </c:pt>
                <c:pt idx="16">
                  <c:v>1.1490016401917296</c:v>
                </c:pt>
                <c:pt idx="17">
                  <c:v>1.3232403828849932</c:v>
                </c:pt>
                <c:pt idx="18">
                  <c:v>1.503546273657965</c:v>
                </c:pt>
                <c:pt idx="19">
                  <c:v>1.6677351656632806</c:v>
                </c:pt>
                <c:pt idx="20">
                  <c:v>1.778972971578783</c:v>
                </c:pt>
                <c:pt idx="21">
                  <c:v>1.8904879806188541</c:v>
                </c:pt>
                <c:pt idx="22">
                  <c:v>2.0106131130195357</c:v>
                </c:pt>
                <c:pt idx="23">
                  <c:v>2.158066630364615</c:v>
                </c:pt>
                <c:pt idx="24">
                  <c:v>2.1501682744071742</c:v>
                </c:pt>
                <c:pt idx="25">
                  <c:v>2.1430651124481326</c:v>
                </c:pt>
                <c:pt idx="26">
                  <c:v>2.1235946152597354</c:v>
                </c:pt>
                <c:pt idx="27">
                  <c:v>2.1080596298850627</c:v>
                </c:pt>
                <c:pt idx="28">
                  <c:v>2.1005652147663025</c:v>
                </c:pt>
              </c:numCache>
            </c:numRef>
          </c:val>
        </c:ser>
        <c:ser>
          <c:idx val="4"/>
          <c:order val="1"/>
          <c:tx>
            <c:strRef>
              <c:f>'6.data'!$A$5:$A$5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'6.data'!$B$5:$AD$5</c:f>
              <c:numCache>
                <c:formatCode>0.0</c:formatCode>
                <c:ptCount val="29"/>
                <c:pt idx="0">
                  <c:v>-2.0175207818352776</c:v>
                </c:pt>
                <c:pt idx="1">
                  <c:v>-2.2098846904845288</c:v>
                </c:pt>
                <c:pt idx="2">
                  <c:v>-2.4780075905046699</c:v>
                </c:pt>
                <c:pt idx="3">
                  <c:v>-2.7030613163962354</c:v>
                </c:pt>
                <c:pt idx="4">
                  <c:v>-2.7393186016300297</c:v>
                </c:pt>
                <c:pt idx="5">
                  <c:v>-2.7634504596871099</c:v>
                </c:pt>
                <c:pt idx="6">
                  <c:v>-2.6807384923044753</c:v>
                </c:pt>
                <c:pt idx="7">
                  <c:v>-2.4660636336857014</c:v>
                </c:pt>
                <c:pt idx="8">
                  <c:v>-2.3146470113908166</c:v>
                </c:pt>
                <c:pt idx="9">
                  <c:v>-2.1791339837554791</c:v>
                </c:pt>
                <c:pt idx="10">
                  <c:v>-2.1014652254468262</c:v>
                </c:pt>
                <c:pt idx="11">
                  <c:v>-2.0877677221768582</c:v>
                </c:pt>
                <c:pt idx="12">
                  <c:v>-2.1419155605081084</c:v>
                </c:pt>
                <c:pt idx="13">
                  <c:v>-2.2465868860394451</c:v>
                </c:pt>
                <c:pt idx="14">
                  <c:v>-2.380348265488307</c:v>
                </c:pt>
                <c:pt idx="15">
                  <c:v>-2.5349100927714234</c:v>
                </c:pt>
                <c:pt idx="16">
                  <c:v>-2.6220345098187701</c:v>
                </c:pt>
                <c:pt idx="17">
                  <c:v>-2.6728552934827956</c:v>
                </c:pt>
                <c:pt idx="18">
                  <c:v>-2.6448722314117048</c:v>
                </c:pt>
                <c:pt idx="19">
                  <c:v>-2.625184826230849</c:v>
                </c:pt>
                <c:pt idx="20">
                  <c:v>-2.5812801615305485</c:v>
                </c:pt>
                <c:pt idx="21">
                  <c:v>-2.5231641335815258</c:v>
                </c:pt>
                <c:pt idx="22">
                  <c:v>-2.4805915424654099</c:v>
                </c:pt>
                <c:pt idx="23">
                  <c:v>-2.4132586656963504</c:v>
                </c:pt>
                <c:pt idx="24">
                  <c:v>-2.3611266904345936</c:v>
                </c:pt>
                <c:pt idx="25">
                  <c:v>-2.3065142756675057</c:v>
                </c:pt>
                <c:pt idx="26">
                  <c:v>-2.2561466203806826</c:v>
                </c:pt>
                <c:pt idx="27">
                  <c:v>-2.2092916139781078</c:v>
                </c:pt>
                <c:pt idx="28">
                  <c:v>-2.1634907708489663</c:v>
                </c:pt>
              </c:numCache>
            </c:numRef>
          </c:val>
        </c:ser>
        <c:ser>
          <c:idx val="2"/>
          <c:order val="2"/>
          <c:tx>
            <c:strRef>
              <c:f>'6.data'!$A$3:$A$3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'6.data'!$B$3:$AD$3</c:f>
              <c:numCache>
                <c:formatCode>0.0</c:formatCode>
                <c:ptCount val="29"/>
                <c:pt idx="0">
                  <c:v>-0.35293777415543837</c:v>
                </c:pt>
                <c:pt idx="1">
                  <c:v>-0.38587368058732396</c:v>
                </c:pt>
                <c:pt idx="2">
                  <c:v>-0.4263500115534733</c:v>
                </c:pt>
                <c:pt idx="3">
                  <c:v>-0.47954714855600999</c:v>
                </c:pt>
                <c:pt idx="4">
                  <c:v>-0.48591591375902354</c:v>
                </c:pt>
                <c:pt idx="5">
                  <c:v>-0.50810713089362081</c:v>
                </c:pt>
                <c:pt idx="6">
                  <c:v>-0.54192444056184719</c:v>
                </c:pt>
                <c:pt idx="7">
                  <c:v>-0.64423311131243688</c:v>
                </c:pt>
                <c:pt idx="8">
                  <c:v>-0.79294466548712617</c:v>
                </c:pt>
                <c:pt idx="9">
                  <c:v>-0.93328524572026417</c:v>
                </c:pt>
                <c:pt idx="10">
                  <c:v>-1.0632107061697191</c:v>
                </c:pt>
                <c:pt idx="11">
                  <c:v>-1.0471618177681001</c:v>
                </c:pt>
                <c:pt idx="12">
                  <c:v>-1.0186050712719374</c:v>
                </c:pt>
                <c:pt idx="13">
                  <c:v>-0.99378112977001509</c:v>
                </c:pt>
                <c:pt idx="14">
                  <c:v>-0.92793490559663228</c:v>
                </c:pt>
                <c:pt idx="15">
                  <c:v>-0.95023078994774191</c:v>
                </c:pt>
                <c:pt idx="16">
                  <c:v>-0.97680019050506228</c:v>
                </c:pt>
                <c:pt idx="17">
                  <c:v>-0.97339521814381702</c:v>
                </c:pt>
                <c:pt idx="18">
                  <c:v>-1.0018385402848669</c:v>
                </c:pt>
                <c:pt idx="19">
                  <c:v>-1.0169797339721245</c:v>
                </c:pt>
                <c:pt idx="20">
                  <c:v>-0.90884349250112773</c:v>
                </c:pt>
                <c:pt idx="21">
                  <c:v>-0.7993652182915173</c:v>
                </c:pt>
                <c:pt idx="22">
                  <c:v>-0.68315002332826413</c:v>
                </c:pt>
                <c:pt idx="23">
                  <c:v>-0.56577488187178315</c:v>
                </c:pt>
                <c:pt idx="24">
                  <c:v>-0.54150125173520081</c:v>
                </c:pt>
                <c:pt idx="25">
                  <c:v>-0.52912067956647024</c:v>
                </c:pt>
                <c:pt idx="26">
                  <c:v>-0.5240827208758595</c:v>
                </c:pt>
                <c:pt idx="27">
                  <c:v>-0.5143730601248685</c:v>
                </c:pt>
                <c:pt idx="28">
                  <c:v>-0.51497913047386712</c:v>
                </c:pt>
              </c:numCache>
            </c:numRef>
          </c:val>
        </c:ser>
        <c:ser>
          <c:idx val="1"/>
          <c:order val="3"/>
          <c:tx>
            <c:strRef>
              <c:f>'6.data'!$A$4:$A$4</c:f>
              <c:strCache>
                <c:ptCount val="1"/>
                <c:pt idx="0">
                  <c:v>Equity imcome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'6.data'!$B$4:$AD$4</c:f>
              <c:numCache>
                <c:formatCode>0.0</c:formatCode>
                <c:ptCount val="29"/>
                <c:pt idx="0">
                  <c:v>-5.2507441976421205</c:v>
                </c:pt>
                <c:pt idx="1">
                  <c:v>-4.4698857581072104</c:v>
                </c:pt>
                <c:pt idx="2">
                  <c:v>-4.4652159953359645</c:v>
                </c:pt>
                <c:pt idx="3">
                  <c:v>-4.4231722988049391</c:v>
                </c:pt>
                <c:pt idx="4">
                  <c:v>-4.3398756948943866</c:v>
                </c:pt>
                <c:pt idx="5">
                  <c:v>-4.2185452999347897</c:v>
                </c:pt>
                <c:pt idx="6">
                  <c:v>-3.6030876082309482</c:v>
                </c:pt>
                <c:pt idx="7">
                  <c:v>-2.9237650374225139</c:v>
                </c:pt>
                <c:pt idx="8">
                  <c:v>-3.0585987494299647</c:v>
                </c:pt>
                <c:pt idx="9">
                  <c:v>-3.1553544049050606</c:v>
                </c:pt>
                <c:pt idx="10">
                  <c:v>-3.2012432576984864</c:v>
                </c:pt>
                <c:pt idx="11">
                  <c:v>-3.2557741877935134</c:v>
                </c:pt>
                <c:pt idx="12">
                  <c:v>-3.368681574733408</c:v>
                </c:pt>
                <c:pt idx="13">
                  <c:v>-3.4501023452164077</c:v>
                </c:pt>
                <c:pt idx="14">
                  <c:v>-3.5151763122375375</c:v>
                </c:pt>
                <c:pt idx="15">
                  <c:v>-3.6609996381327621</c:v>
                </c:pt>
                <c:pt idx="16">
                  <c:v>-3.5036356843622829</c:v>
                </c:pt>
                <c:pt idx="17">
                  <c:v>-3.4919115332212773</c:v>
                </c:pt>
                <c:pt idx="18">
                  <c:v>-3.4009586498812161</c:v>
                </c:pt>
                <c:pt idx="19">
                  <c:v>-3.5486468768758108</c:v>
                </c:pt>
                <c:pt idx="20">
                  <c:v>-3.526252757799714</c:v>
                </c:pt>
                <c:pt idx="21">
                  <c:v>-3.5408830912491562</c:v>
                </c:pt>
                <c:pt idx="22">
                  <c:v>-3.5840303690377393</c:v>
                </c:pt>
                <c:pt idx="23">
                  <c:v>-3.4912525305650073</c:v>
                </c:pt>
                <c:pt idx="24">
                  <c:v>-3.4431904734288357</c:v>
                </c:pt>
                <c:pt idx="25">
                  <c:v>-3.4420544380127476</c:v>
                </c:pt>
                <c:pt idx="26">
                  <c:v>-3.4511110310785535</c:v>
                </c:pt>
                <c:pt idx="27">
                  <c:v>-3.4812569171060757</c:v>
                </c:pt>
                <c:pt idx="28">
                  <c:v>-3.4839908056476485</c:v>
                </c:pt>
              </c:numCache>
            </c:numRef>
          </c:val>
        </c:ser>
        <c:ser>
          <c:idx val="0"/>
          <c:order val="5"/>
          <c:tx>
            <c:strRef>
              <c:f>'6.data'!$A$8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'6.data'!$B$8:$AA$8</c:f>
              <c:numCache>
                <c:formatCode>0.0</c:formatCode>
                <c:ptCount val="2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789888"/>
        <c:axId val="122791808"/>
      </c:barChart>
      <c:lineChart>
        <c:grouping val="standard"/>
        <c:varyColors val="0"/>
        <c:ser>
          <c:idx val="6"/>
          <c:order val="4"/>
          <c:tx>
            <c:strRef>
              <c:f>'6.data'!$A$6:$A$6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'6.data'!$B$1:$AD$1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'6.data'!$B$6:$AD$6</c:f>
              <c:numCache>
                <c:formatCode>0.0</c:formatCode>
                <c:ptCount val="29"/>
                <c:pt idx="0">
                  <c:v>-6.917655785429619</c:v>
                </c:pt>
                <c:pt idx="1">
                  <c:v>-6.3753147187637724</c:v>
                </c:pt>
                <c:pt idx="2">
                  <c:v>-6.6872735753651273</c:v>
                </c:pt>
                <c:pt idx="3">
                  <c:v>-6.9360515896270192</c:v>
                </c:pt>
                <c:pt idx="4">
                  <c:v>-6.9595201148098056</c:v>
                </c:pt>
                <c:pt idx="5">
                  <c:v>-6.9657350122941928</c:v>
                </c:pt>
                <c:pt idx="6">
                  <c:v>-6.3935657877124479</c:v>
                </c:pt>
                <c:pt idx="7">
                  <c:v>-5.7028222620158182</c:v>
                </c:pt>
                <c:pt idx="8">
                  <c:v>-5.76403579709753</c:v>
                </c:pt>
                <c:pt idx="9">
                  <c:v>-5.7901492163666077</c:v>
                </c:pt>
                <c:pt idx="10">
                  <c:v>-5.8105098334481822</c:v>
                </c:pt>
                <c:pt idx="11">
                  <c:v>-5.7549068359524522</c:v>
                </c:pt>
                <c:pt idx="12">
                  <c:v>-5.8092897940780057</c:v>
                </c:pt>
                <c:pt idx="13">
                  <c:v>-5.8811176025471648</c:v>
                </c:pt>
                <c:pt idx="14">
                  <c:v>-5.9308055149225511</c:v>
                </c:pt>
                <c:pt idx="15">
                  <c:v>-6.168491827451331</c:v>
                </c:pt>
                <c:pt idx="16">
                  <c:v>-5.9534687444943852</c:v>
                </c:pt>
                <c:pt idx="17">
                  <c:v>-5.8149216619628969</c:v>
                </c:pt>
                <c:pt idx="18">
                  <c:v>-5.544123147919823</c:v>
                </c:pt>
                <c:pt idx="19">
                  <c:v>-5.5230762714155031</c:v>
                </c:pt>
                <c:pt idx="20">
                  <c:v>-5.2374034402526073</c:v>
                </c:pt>
                <c:pt idx="21">
                  <c:v>-4.9729244625033449</c:v>
                </c:pt>
                <c:pt idx="22">
                  <c:v>-4.7371588218118772</c:v>
                </c:pt>
                <c:pt idx="23">
                  <c:v>-4.3122194477685252</c:v>
                </c:pt>
                <c:pt idx="24">
                  <c:v>-4.1956501411914564</c:v>
                </c:pt>
                <c:pt idx="25">
                  <c:v>-4.1346242807985911</c:v>
                </c:pt>
                <c:pt idx="26">
                  <c:v>-4.1077457570753619</c:v>
                </c:pt>
                <c:pt idx="27">
                  <c:v>-4.0968619613239898</c:v>
                </c:pt>
                <c:pt idx="28">
                  <c:v>-4.0618954922041786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93344"/>
        <c:axId val="122799616"/>
      </c:lineChart>
      <c:catAx>
        <c:axId val="12278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791808"/>
        <c:crosses val="autoZero"/>
        <c:auto val="1"/>
        <c:lblAlgn val="ctr"/>
        <c:lblOffset val="100"/>
        <c:tickLblSkip val="1"/>
        <c:noMultiLvlLbl val="0"/>
      </c:catAx>
      <c:valAx>
        <c:axId val="122791808"/>
        <c:scaling>
          <c:orientation val="minMax"/>
          <c:max val="4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2789888"/>
        <c:crosses val="autoZero"/>
        <c:crossBetween val="between"/>
        <c:majorUnit val="2"/>
      </c:valAx>
      <c:catAx>
        <c:axId val="122793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majorTickMark val="out"/>
        <c:minorTickMark val="none"/>
        <c:tickLblPos val="none"/>
        <c:crossAx val="122799616"/>
        <c:crosses val="autoZero"/>
        <c:auto val="1"/>
        <c:lblAlgn val="ctr"/>
        <c:lblOffset val="100"/>
        <c:noMultiLvlLbl val="0"/>
      </c:catAx>
      <c:valAx>
        <c:axId val="122799616"/>
        <c:scaling>
          <c:orientation val="minMax"/>
          <c:max val="4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2793344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25E-2"/>
          <c:y val="0.92424174858201469"/>
          <c:w val="0.97384870494520603"/>
          <c:h val="7.575825141798558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8707007928691E-2"/>
          <c:y val="5.0366798212937373E-2"/>
          <c:w val="0.93469064294451965"/>
          <c:h val="0.75949311685679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'7.data'!$B$2:$AD$2</c:f>
              <c:numCache>
                <c:formatCode>0.000</c:formatCode>
                <c:ptCount val="29"/>
                <c:pt idx="0">
                  <c:v>3.057811838280006E-2</c:v>
                </c:pt>
                <c:pt idx="1">
                  <c:v>-0.11409308786979999</c:v>
                </c:pt>
                <c:pt idx="2">
                  <c:v>-0.18984176335240002</c:v>
                </c:pt>
                <c:pt idx="3">
                  <c:v>-0.11825933999759997</c:v>
                </c:pt>
                <c:pt idx="4">
                  <c:v>0.1388580380693</c:v>
                </c:pt>
                <c:pt idx="5">
                  <c:v>0.31396884554120003</c:v>
                </c:pt>
                <c:pt idx="6">
                  <c:v>0.54506536196549993</c:v>
                </c:pt>
                <c:pt idx="7">
                  <c:v>0.63442926499899999</c:v>
                </c:pt>
                <c:pt idx="8">
                  <c:v>0.83943841317739998</c:v>
                </c:pt>
                <c:pt idx="9">
                  <c:v>1.1063721693796</c:v>
                </c:pt>
                <c:pt idx="10">
                  <c:v>1.2343331857170998</c:v>
                </c:pt>
                <c:pt idx="11">
                  <c:v>1.3114965171461999</c:v>
                </c:pt>
                <c:pt idx="12">
                  <c:v>1.1992431848347</c:v>
                </c:pt>
                <c:pt idx="13">
                  <c:v>1.0588383571339</c:v>
                </c:pt>
                <c:pt idx="14">
                  <c:v>1.2650078908377</c:v>
                </c:pt>
                <c:pt idx="15">
                  <c:v>1.4912785498803001</c:v>
                </c:pt>
                <c:pt idx="16">
                  <c:v>1.2008665099004001</c:v>
                </c:pt>
                <c:pt idx="17">
                  <c:v>1.2871553090693</c:v>
                </c:pt>
                <c:pt idx="18">
                  <c:v>0.9206924652170001</c:v>
                </c:pt>
                <c:pt idx="19">
                  <c:v>1.3797681364575001</c:v>
                </c:pt>
                <c:pt idx="20">
                  <c:v>1.7784944975875998</c:v>
                </c:pt>
                <c:pt idx="21">
                  <c:v>1.9238823337977</c:v>
                </c:pt>
                <c:pt idx="22">
                  <c:v>2.1286543554368</c:v>
                </c:pt>
                <c:pt idx="23">
                  <c:v>2.3186846823864</c:v>
                </c:pt>
                <c:pt idx="24">
                  <c:v>2.1836687169664</c:v>
                </c:pt>
                <c:pt idx="25">
                  <c:v>1.9706137907964001</c:v>
                </c:pt>
                <c:pt idx="26">
                  <c:v>2.2377442303132002</c:v>
                </c:pt>
                <c:pt idx="27">
                  <c:v>2.3768937812933002</c:v>
                </c:pt>
                <c:pt idx="28">
                  <c:v>2.8013290280247003</c:v>
                </c:pt>
              </c:numCache>
            </c:numRef>
          </c:val>
        </c:ser>
        <c:ser>
          <c:idx val="1"/>
          <c:order val="1"/>
          <c:tx>
            <c:strRef>
              <c:f>'7.data'!$A$3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'7.data'!$B$3:$AD$3</c:f>
              <c:numCache>
                <c:formatCode>0.000</c:formatCode>
                <c:ptCount val="29"/>
                <c:pt idx="0">
                  <c:v>0.72663153859189988</c:v>
                </c:pt>
                <c:pt idx="1">
                  <c:v>0.87123937416679986</c:v>
                </c:pt>
                <c:pt idx="2">
                  <c:v>0.98409292780649993</c:v>
                </c:pt>
                <c:pt idx="3">
                  <c:v>1.3569302044161999</c:v>
                </c:pt>
                <c:pt idx="4">
                  <c:v>1.5580119953626999</c:v>
                </c:pt>
                <c:pt idx="5">
                  <c:v>1.7376687143451002</c:v>
                </c:pt>
                <c:pt idx="6">
                  <c:v>1.9489848828448</c:v>
                </c:pt>
                <c:pt idx="7">
                  <c:v>2.0243402695204002</c:v>
                </c:pt>
                <c:pt idx="8">
                  <c:v>2.1742683803968004</c:v>
                </c:pt>
                <c:pt idx="9">
                  <c:v>2.1549371099407999</c:v>
                </c:pt>
                <c:pt idx="10">
                  <c:v>2.2035775275792999</c:v>
                </c:pt>
                <c:pt idx="11">
                  <c:v>1.987412952623</c:v>
                </c:pt>
                <c:pt idx="12">
                  <c:v>1.9991678063499996</c:v>
                </c:pt>
                <c:pt idx="13">
                  <c:v>1.9941954527214998</c:v>
                </c:pt>
                <c:pt idx="14">
                  <c:v>2.0475172019919996</c:v>
                </c:pt>
                <c:pt idx="15">
                  <c:v>2.1674707954703001</c:v>
                </c:pt>
                <c:pt idx="16">
                  <c:v>2.2257495166155001</c:v>
                </c:pt>
                <c:pt idx="17">
                  <c:v>2.1239170945068002</c:v>
                </c:pt>
                <c:pt idx="18">
                  <c:v>2.1890281945358003</c:v>
                </c:pt>
                <c:pt idx="19">
                  <c:v>2.5102288287854999</c:v>
                </c:pt>
                <c:pt idx="20">
                  <c:v>2.5393707362679003</c:v>
                </c:pt>
                <c:pt idx="21">
                  <c:v>2.9473108626408004</c:v>
                </c:pt>
                <c:pt idx="22">
                  <c:v>2.9032410624897</c:v>
                </c:pt>
                <c:pt idx="23">
                  <c:v>3.1395596491554998</c:v>
                </c:pt>
                <c:pt idx="24">
                  <c:v>3.2219618424002006</c:v>
                </c:pt>
                <c:pt idx="25">
                  <c:v>3.2875987039833001</c:v>
                </c:pt>
                <c:pt idx="26">
                  <c:v>3.4739584304377003</c:v>
                </c:pt>
                <c:pt idx="27">
                  <c:v>3.2652418688951004</c:v>
                </c:pt>
                <c:pt idx="28">
                  <c:v>3.3590359449389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16128"/>
        <c:axId val="122430208"/>
      </c:barChart>
      <c:lineChart>
        <c:grouping val="standard"/>
        <c:varyColors val="0"/>
        <c:ser>
          <c:idx val="2"/>
          <c:order val="2"/>
          <c:tx>
            <c:strRef>
              <c:f>'7.data'!$A$4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'7.data'!$B$1:$AD$1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'7.data'!$B$4:$AD$4</c:f>
              <c:numCache>
                <c:formatCode>0.000</c:formatCode>
                <c:ptCount val="29"/>
                <c:pt idx="0">
                  <c:v>0.7572096569747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</c:v>
                </c:pt>
                <c:pt idx="4">
                  <c:v>1.6968700334319999</c:v>
                </c:pt>
                <c:pt idx="5">
                  <c:v>2.0516375598863004</c:v>
                </c:pt>
                <c:pt idx="6">
                  <c:v>2.4940502448102997</c:v>
                </c:pt>
                <c:pt idx="7">
                  <c:v>2.6587695345194002</c:v>
                </c:pt>
                <c:pt idx="8">
                  <c:v>3.0137067935742001</c:v>
                </c:pt>
                <c:pt idx="9">
                  <c:v>3.2613092793203999</c:v>
                </c:pt>
                <c:pt idx="10">
                  <c:v>3.4379107132963997</c:v>
                </c:pt>
                <c:pt idx="11">
                  <c:v>3.2989094697691996</c:v>
                </c:pt>
                <c:pt idx="12">
                  <c:v>3.1984109911846996</c:v>
                </c:pt>
                <c:pt idx="13">
                  <c:v>3.0530338098553997</c:v>
                </c:pt>
                <c:pt idx="14">
                  <c:v>3.3125250928296994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3.4110724035761004</c:v>
                </c:pt>
                <c:pt idx="18">
                  <c:v>3.1097206597528002</c:v>
                </c:pt>
                <c:pt idx="19">
                  <c:v>3.8899969652430002</c:v>
                </c:pt>
                <c:pt idx="20">
                  <c:v>4.3178652338554997</c:v>
                </c:pt>
                <c:pt idx="21">
                  <c:v>4.8711931964385009</c:v>
                </c:pt>
                <c:pt idx="22">
                  <c:v>5.0318954179265001</c:v>
                </c:pt>
                <c:pt idx="23">
                  <c:v>5.4582443315419003</c:v>
                </c:pt>
                <c:pt idx="24">
                  <c:v>5.4056305593666005</c:v>
                </c:pt>
                <c:pt idx="25">
                  <c:v>5.2582124947797002</c:v>
                </c:pt>
                <c:pt idx="26">
                  <c:v>5.7117026607509001</c:v>
                </c:pt>
                <c:pt idx="27">
                  <c:v>5.6421356501884006</c:v>
                </c:pt>
                <c:pt idx="28">
                  <c:v>6.1603649729636007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4784"/>
        <c:axId val="122432128"/>
      </c:lineChart>
      <c:catAx>
        <c:axId val="12241612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430208"/>
        <c:crosses val="autoZero"/>
        <c:auto val="1"/>
        <c:lblAlgn val="ctr"/>
        <c:lblOffset val="100"/>
        <c:noMultiLvlLbl val="0"/>
      </c:catAx>
      <c:valAx>
        <c:axId val="122430208"/>
        <c:scaling>
          <c:orientation val="minMax"/>
          <c:max val="7"/>
          <c:min val="-1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3.4149287995412059E-2"/>
              <c:y val="3.7224457075460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2416128"/>
        <c:crosses val="autoZero"/>
        <c:crossBetween val="between"/>
        <c:majorUnit val="1"/>
      </c:valAx>
      <c:valAx>
        <c:axId val="122432128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5328788269251765"/>
              <c:y val="9.991516187036152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2454784"/>
        <c:crosses val="max"/>
        <c:crossBetween val="between"/>
      </c:valAx>
      <c:catAx>
        <c:axId val="122454784"/>
        <c:scaling>
          <c:orientation val="minMax"/>
        </c:scaling>
        <c:delete val="1"/>
        <c:axPos val="b"/>
        <c:majorTickMark val="out"/>
        <c:minorTickMark val="none"/>
        <c:tickLblPos val="none"/>
        <c:crossAx val="1224321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289847597095366E-2"/>
          <c:y val="4.4100260206049013E-2"/>
          <c:w val="0.91414974868161969"/>
          <c:h val="0.76101934687014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'8.data'!$A$2</c:f>
              <c:strCache>
                <c:ptCount val="1"/>
                <c:pt idx="0">
                  <c:v>EU transfers in the Balance of Payments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'8.data'!$B$1:$AD$1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'8.data'!$B$2:$AD$2</c:f>
              <c:numCache>
                <c:formatCode>0.0</c:formatCode>
                <c:ptCount val="29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3.1097206597528002</c:v>
                </c:pt>
                <c:pt idx="19">
                  <c:v>3.8899969652429998</c:v>
                </c:pt>
                <c:pt idx="20">
                  <c:v>4.3178652338555006</c:v>
                </c:pt>
                <c:pt idx="21">
                  <c:v>4.8711931964385</c:v>
                </c:pt>
                <c:pt idx="22">
                  <c:v>5.0318954179265001</c:v>
                </c:pt>
                <c:pt idx="23">
                  <c:v>5.4582443315418994</c:v>
                </c:pt>
                <c:pt idx="24">
                  <c:v>5.4056305593666005</c:v>
                </c:pt>
                <c:pt idx="25">
                  <c:v>5.2582124947796993</c:v>
                </c:pt>
                <c:pt idx="26">
                  <c:v>5.7117026607509001</c:v>
                </c:pt>
                <c:pt idx="27">
                  <c:v>5.6421356501884006</c:v>
                </c:pt>
                <c:pt idx="28">
                  <c:v>6.1603649729635999</c:v>
                </c:pt>
              </c:numCache>
            </c:numRef>
          </c:val>
        </c:ser>
        <c:ser>
          <c:idx val="1"/>
          <c:order val="1"/>
          <c:tx>
            <c:strRef>
              <c:f>'8.data'!$A$3</c:f>
              <c:strCache>
                <c:ptCount val="1"/>
                <c:pt idx="0">
                  <c:v>Cash-flow based EU transfers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invertIfNegative val="0"/>
          <c:cat>
            <c:strRef>
              <c:f>'8.data'!$B$1:$AD$1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'8.data'!$B$3:$AD$3</c:f>
              <c:numCache>
                <c:formatCode>0.0</c:formatCode>
                <c:ptCount val="29"/>
                <c:pt idx="0">
                  <c:v>1.9196</c:v>
                </c:pt>
                <c:pt idx="1">
                  <c:v>1.7743</c:v>
                </c:pt>
                <c:pt idx="2">
                  <c:v>1.2673999999999999</c:v>
                </c:pt>
                <c:pt idx="3">
                  <c:v>0.95660000000000001</c:v>
                </c:pt>
                <c:pt idx="4">
                  <c:v>1.3332999999999999</c:v>
                </c:pt>
                <c:pt idx="5">
                  <c:v>1.8381999999999998</c:v>
                </c:pt>
                <c:pt idx="6">
                  <c:v>2.2149999999999999</c:v>
                </c:pt>
                <c:pt idx="7">
                  <c:v>2.7711000000000001</c:v>
                </c:pt>
                <c:pt idx="8">
                  <c:v>2.4315000000000002</c:v>
                </c:pt>
                <c:pt idx="9">
                  <c:v>2.355</c:v>
                </c:pt>
                <c:pt idx="10">
                  <c:v>2.5110000000000001</c:v>
                </c:pt>
                <c:pt idx="11">
                  <c:v>2.6031999999999997</c:v>
                </c:pt>
                <c:pt idx="12">
                  <c:v>2.8565999999999998</c:v>
                </c:pt>
                <c:pt idx="13">
                  <c:v>2.8346999999999998</c:v>
                </c:pt>
                <c:pt idx="14">
                  <c:v>3.2764000000000002</c:v>
                </c:pt>
                <c:pt idx="15">
                  <c:v>4.2898999999999994</c:v>
                </c:pt>
                <c:pt idx="16">
                  <c:v>3.9684000000000004</c:v>
                </c:pt>
                <c:pt idx="17">
                  <c:v>4.2415000000000003</c:v>
                </c:pt>
                <c:pt idx="18">
                  <c:v>3.7835000000000005</c:v>
                </c:pt>
                <c:pt idx="19">
                  <c:v>3.1255000000000002</c:v>
                </c:pt>
                <c:pt idx="20">
                  <c:v>3.4817999999999998</c:v>
                </c:pt>
                <c:pt idx="21">
                  <c:v>3.4440999999999997</c:v>
                </c:pt>
                <c:pt idx="22">
                  <c:v>3.0833999999999997</c:v>
                </c:pt>
                <c:pt idx="23">
                  <c:v>4.7158999999999995</c:v>
                </c:pt>
                <c:pt idx="24">
                  <c:v>4.7502000000000004</c:v>
                </c:pt>
                <c:pt idx="25">
                  <c:v>5.7439999999999998</c:v>
                </c:pt>
                <c:pt idx="26">
                  <c:v>6.6796000000000006</c:v>
                </c:pt>
                <c:pt idx="27">
                  <c:v>5.4781000000000004</c:v>
                </c:pt>
                <c:pt idx="28">
                  <c:v>5.3624999999999998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01856"/>
        <c:axId val="122603392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07488"/>
        <c:axId val="122605568"/>
      </c:lineChart>
      <c:catAx>
        <c:axId val="122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603392"/>
        <c:crosses val="autoZero"/>
        <c:auto val="1"/>
        <c:lblAlgn val="ctr"/>
        <c:lblOffset val="100"/>
        <c:tickLblSkip val="1"/>
        <c:noMultiLvlLbl val="0"/>
      </c:catAx>
      <c:valAx>
        <c:axId val="122603392"/>
        <c:scaling>
          <c:orientation val="minMax"/>
          <c:max val="7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4.3675077974516238E-2"/>
              <c:y val="1.20899464369461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2601856"/>
        <c:crosses val="autoZero"/>
        <c:crossBetween val="between"/>
      </c:valAx>
      <c:valAx>
        <c:axId val="122605568"/>
        <c:scaling>
          <c:orientation val="minMax"/>
          <c:max val="7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billion euro</a:t>
                </a:r>
              </a:p>
            </c:rich>
          </c:tx>
          <c:layout>
            <c:manualLayout>
              <c:xMode val="edge"/>
              <c:yMode val="edge"/>
              <c:x val="0.84350733538041633"/>
              <c:y val="1.90358650309777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607488"/>
        <c:crosses val="max"/>
        <c:crossBetween val="between"/>
        <c:majorUnit val="1"/>
      </c:valAx>
      <c:catAx>
        <c:axId val="122607488"/>
        <c:scaling>
          <c:orientation val="minMax"/>
        </c:scaling>
        <c:delete val="1"/>
        <c:axPos val="b"/>
        <c:majorTickMark val="out"/>
        <c:minorTickMark val="none"/>
        <c:tickLblPos val="nextTo"/>
        <c:crossAx val="1226055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3.8125162897106955E-2"/>
          <c:w val="0.89025492790351635"/>
          <c:h val="0.71807778196344352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'9.data'!$A$4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'9.data'!$B$1:$AD$1</c:f>
              <c:strCache>
                <c:ptCount val="29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  <c:pt idx="27">
                  <c:v>         Q4</c:v>
                </c:pt>
                <c:pt idx="28">
                  <c:v>2015 Q1</c:v>
                </c:pt>
              </c:strCache>
            </c:strRef>
          </c:cat>
          <c:val>
            <c:numRef>
              <c:f>'9.data'!$B$4:$AD$4</c:f>
              <c:numCache>
                <c:formatCode>0.0</c:formatCode>
                <c:ptCount val="29"/>
                <c:pt idx="0">
                  <c:v>-0.46619170866043547</c:v>
                </c:pt>
                <c:pt idx="1">
                  <c:v>-0.67220518012555908</c:v>
                </c:pt>
                <c:pt idx="2">
                  <c:v>-1.3836804840876904</c:v>
                </c:pt>
                <c:pt idx="3">
                  <c:v>-2.2281226328408348</c:v>
                </c:pt>
                <c:pt idx="4">
                  <c:v>-1.0853409804985634</c:v>
                </c:pt>
                <c:pt idx="5">
                  <c:v>5.6666721645454554E-2</c:v>
                </c:pt>
                <c:pt idx="6">
                  <c:v>-0.60109974538742106</c:v>
                </c:pt>
                <c:pt idx="7">
                  <c:v>-0.69473179713968181</c:v>
                </c:pt>
                <c:pt idx="8">
                  <c:v>-0.93808956552120604</c:v>
                </c:pt>
                <c:pt idx="9">
                  <c:v>-1.7083541786029963</c:v>
                </c:pt>
                <c:pt idx="10">
                  <c:v>-1.4347643749352208</c:v>
                </c:pt>
                <c:pt idx="11">
                  <c:v>-0.98557921029286422</c:v>
                </c:pt>
                <c:pt idx="12">
                  <c:v>-1.5484362371149953</c:v>
                </c:pt>
                <c:pt idx="13">
                  <c:v>-2.1394168381149963</c:v>
                </c:pt>
                <c:pt idx="14">
                  <c:v>-2.2428214722786017</c:v>
                </c:pt>
                <c:pt idx="15">
                  <c:v>-2.3691602128014386</c:v>
                </c:pt>
                <c:pt idx="16">
                  <c:v>-2.4204547850639209</c:v>
                </c:pt>
                <c:pt idx="17">
                  <c:v>-1.1279175704611202</c:v>
                </c:pt>
                <c:pt idx="18">
                  <c:v>8.0266497135883935E-2</c:v>
                </c:pt>
                <c:pt idx="19">
                  <c:v>0.32837589708130638</c:v>
                </c:pt>
                <c:pt idx="20">
                  <c:v>1.16639894712693</c:v>
                </c:pt>
                <c:pt idx="21">
                  <c:v>0.71540590254602332</c:v>
                </c:pt>
                <c:pt idx="22">
                  <c:v>-4.1166150982479034E-2</c:v>
                </c:pt>
                <c:pt idx="23">
                  <c:v>-1.1175118280796947</c:v>
                </c:pt>
                <c:pt idx="24">
                  <c:v>-1.6564293014041109</c:v>
                </c:pt>
                <c:pt idx="25">
                  <c:v>-1.6755016280992803</c:v>
                </c:pt>
                <c:pt idx="26">
                  <c:v>-1.7433453154807605</c:v>
                </c:pt>
                <c:pt idx="27">
                  <c:v>-0.74513610003732411</c:v>
                </c:pt>
                <c:pt idx="28">
                  <c:v>-1.4931941911639093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122985088"/>
        <c:axId val="122991360"/>
      </c:barChart>
      <c:lineChart>
        <c:grouping val="standard"/>
        <c:varyColors val="0"/>
        <c:ser>
          <c:idx val="2"/>
          <c:order val="1"/>
          <c:tx>
            <c:strRef>
              <c:f>'9.data'!$A$3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'9.data'!$B$1:$AB$1</c:f>
              <c:strCache>
                <c:ptCount val="27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</c:strCache>
            </c:strRef>
          </c:cat>
          <c:val>
            <c:numRef>
              <c:f>'9.data'!$B$3:$AD$3</c:f>
              <c:numCache>
                <c:formatCode>0.0</c:formatCode>
                <c:ptCount val="29"/>
                <c:pt idx="0">
                  <c:v>-6.6843547352643364</c:v>
                </c:pt>
                <c:pt idx="1">
                  <c:v>-6.4089255948783963</c:v>
                </c:pt>
                <c:pt idx="2">
                  <c:v>-7.7219749715149462</c:v>
                </c:pt>
                <c:pt idx="3">
                  <c:v>-8.3660614644006657</c:v>
                </c:pt>
                <c:pt idx="4">
                  <c:v>-6.3383841076602598</c:v>
                </c:pt>
                <c:pt idx="5">
                  <c:v>-3.6165377280080633</c:v>
                </c:pt>
                <c:pt idx="6">
                  <c:v>-1.5882530514961433</c:v>
                </c:pt>
                <c:pt idx="7">
                  <c:v>0.26869807016910352</c:v>
                </c:pt>
                <c:pt idx="8">
                  <c:v>0.87684749233105186</c:v>
                </c:pt>
                <c:pt idx="9">
                  <c:v>0.34565701539717358</c:v>
                </c:pt>
                <c:pt idx="10">
                  <c:v>0.71448943962164835</c:v>
                </c:pt>
                <c:pt idx="11">
                  <c:v>1.1292784838573144</c:v>
                </c:pt>
                <c:pt idx="12">
                  <c:v>0.70540455967914084</c:v>
                </c:pt>
                <c:pt idx="13">
                  <c:v>-1.8180481400534392E-2</c:v>
                </c:pt>
                <c:pt idx="14">
                  <c:v>0.29208627586049662</c:v>
                </c:pt>
                <c:pt idx="15">
                  <c:v>0.72004656840934933</c:v>
                </c:pt>
                <c:pt idx="16">
                  <c:v>0.48956938576633341</c:v>
                </c:pt>
                <c:pt idx="17">
                  <c:v>2.3529257610091951</c:v>
                </c:pt>
                <c:pt idx="18">
                  <c:v>3.9849310108239702</c:v>
                </c:pt>
                <c:pt idx="19">
                  <c:v>4.7203652059898387</c:v>
                </c:pt>
                <c:pt idx="20">
                  <c:v>6.664377317252093</c:v>
                </c:pt>
                <c:pt idx="21">
                  <c:v>6.7263985796527885</c:v>
                </c:pt>
                <c:pt idx="22">
                  <c:v>6.6478398146656641</c:v>
                </c:pt>
                <c:pt idx="23">
                  <c:v>6.5114370856957038</c:v>
                </c:pt>
                <c:pt idx="24">
                  <c:v>6.141422809003485</c:v>
                </c:pt>
                <c:pt idx="25">
                  <c:v>5.5967741545345335</c:v>
                </c:pt>
                <c:pt idx="26">
                  <c:v>5.8058421157287583</c:v>
                </c:pt>
                <c:pt idx="27">
                  <c:v>7.0805536881511459</c:v>
                </c:pt>
                <c:pt idx="28">
                  <c:v>7.4677874953425301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85088"/>
        <c:axId val="122991360"/>
      </c:lineChart>
      <c:lineChart>
        <c:grouping val="standard"/>
        <c:varyColors val="0"/>
        <c:ser>
          <c:idx val="0"/>
          <c:order val="0"/>
          <c:tx>
            <c:strRef>
              <c:f>'9.data'!$A$2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'9.data'!$B$1:$AB$1</c:f>
              <c:strCache>
                <c:ptCount val="27"/>
                <c:pt idx="0">
                  <c:v>2008 Q1</c:v>
                </c:pt>
                <c:pt idx="1">
                  <c:v>         Q2</c:v>
                </c:pt>
                <c:pt idx="2">
                  <c:v>         Q3</c:v>
                </c:pt>
                <c:pt idx="3">
                  <c:v>         Q4</c:v>
                </c:pt>
                <c:pt idx="4">
                  <c:v>2009 Q1</c:v>
                </c:pt>
                <c:pt idx="5">
                  <c:v>         Q2</c:v>
                </c:pt>
                <c:pt idx="6">
                  <c:v>         Q3</c:v>
                </c:pt>
                <c:pt idx="7">
                  <c:v>         Q4</c:v>
                </c:pt>
                <c:pt idx="8">
                  <c:v>2010 Q1</c:v>
                </c:pt>
                <c:pt idx="9">
                  <c:v>         Q2</c:v>
                </c:pt>
                <c:pt idx="10">
                  <c:v>         Q3</c:v>
                </c:pt>
                <c:pt idx="11">
                  <c:v>         Q4</c:v>
                </c:pt>
                <c:pt idx="12">
                  <c:v>2011 Q1</c:v>
                </c:pt>
                <c:pt idx="13">
                  <c:v>         Q2</c:v>
                </c:pt>
                <c:pt idx="14">
                  <c:v>         Q3</c:v>
                </c:pt>
                <c:pt idx="15">
                  <c:v>         Q4</c:v>
                </c:pt>
                <c:pt idx="16">
                  <c:v>2012 Q1</c:v>
                </c:pt>
                <c:pt idx="17">
                  <c:v>         Q2</c:v>
                </c:pt>
                <c:pt idx="18">
                  <c:v>         Q3</c:v>
                </c:pt>
                <c:pt idx="19">
                  <c:v>         Q4</c:v>
                </c:pt>
                <c:pt idx="20">
                  <c:v>2013 Q1</c:v>
                </c:pt>
                <c:pt idx="21">
                  <c:v>         Q2</c:v>
                </c:pt>
                <c:pt idx="22">
                  <c:v>         Q3</c:v>
                </c:pt>
                <c:pt idx="23">
                  <c:v>         Q4</c:v>
                </c:pt>
                <c:pt idx="24">
                  <c:v>2014 Q1</c:v>
                </c:pt>
                <c:pt idx="25">
                  <c:v>         Q2</c:v>
                </c:pt>
                <c:pt idx="26">
                  <c:v>         Q3</c:v>
                </c:pt>
              </c:strCache>
            </c:strRef>
          </c:cat>
          <c:val>
            <c:numRef>
              <c:f>'9.data'!$B$2:$AD$2</c:f>
              <c:numCache>
                <c:formatCode>0.0</c:formatCode>
                <c:ptCount val="29"/>
                <c:pt idx="0">
                  <c:v>-6.2181630266039019</c:v>
                </c:pt>
                <c:pt idx="1">
                  <c:v>-5.7367204147528383</c:v>
                </c:pt>
                <c:pt idx="2">
                  <c:v>-6.3382944874272553</c:v>
                </c:pt>
                <c:pt idx="3">
                  <c:v>-6.1379388315598309</c:v>
                </c:pt>
                <c:pt idx="4">
                  <c:v>-5.2530431271616962</c:v>
                </c:pt>
                <c:pt idx="5">
                  <c:v>-3.6732044496535181</c:v>
                </c:pt>
                <c:pt idx="6">
                  <c:v>-0.98715330610872254</c:v>
                </c:pt>
                <c:pt idx="7">
                  <c:v>0.96342986730878555</c:v>
                </c:pt>
                <c:pt idx="8">
                  <c:v>1.8149370578522581</c:v>
                </c:pt>
                <c:pt idx="9">
                  <c:v>2.0540111940001697</c:v>
                </c:pt>
                <c:pt idx="10">
                  <c:v>2.1492538145568694</c:v>
                </c:pt>
                <c:pt idx="11">
                  <c:v>2.1148576941501789</c:v>
                </c:pt>
                <c:pt idx="12">
                  <c:v>2.2538407967941363</c:v>
                </c:pt>
                <c:pt idx="13">
                  <c:v>2.1212363567144621</c:v>
                </c:pt>
                <c:pt idx="14">
                  <c:v>2.5349077481390982</c:v>
                </c:pt>
                <c:pt idx="15">
                  <c:v>3.0892067812107875</c:v>
                </c:pt>
                <c:pt idx="16">
                  <c:v>2.9100241708302548</c:v>
                </c:pt>
                <c:pt idx="17">
                  <c:v>3.4808433314703153</c:v>
                </c:pt>
                <c:pt idx="18">
                  <c:v>3.9046645136880858</c:v>
                </c:pt>
                <c:pt idx="19">
                  <c:v>4.3919893089085322</c:v>
                </c:pt>
                <c:pt idx="20">
                  <c:v>5.4979783701251632</c:v>
                </c:pt>
                <c:pt idx="21">
                  <c:v>6.0109926771067652</c:v>
                </c:pt>
                <c:pt idx="22">
                  <c:v>6.6890059656481426</c:v>
                </c:pt>
                <c:pt idx="23">
                  <c:v>7.6289489137753987</c:v>
                </c:pt>
                <c:pt idx="24">
                  <c:v>7.7978521104075966</c:v>
                </c:pt>
                <c:pt idx="25">
                  <c:v>7.2722757826338134</c:v>
                </c:pt>
                <c:pt idx="26">
                  <c:v>7.5491874312095195</c:v>
                </c:pt>
                <c:pt idx="27">
                  <c:v>7.8256897881884706</c:v>
                </c:pt>
                <c:pt idx="28">
                  <c:v>8.9609816865064396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92896"/>
        <c:axId val="122995072"/>
      </c:lineChart>
      <c:catAx>
        <c:axId val="12298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3003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22991360"/>
        <c:crosses val="autoZero"/>
        <c:auto val="1"/>
        <c:lblAlgn val="ctr"/>
        <c:lblOffset val="100"/>
        <c:tickLblSkip val="1"/>
        <c:noMultiLvlLbl val="0"/>
      </c:catAx>
      <c:valAx>
        <c:axId val="122991360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2985088"/>
        <c:crosses val="autoZero"/>
        <c:crossBetween val="between"/>
        <c:majorUnit val="2"/>
      </c:valAx>
      <c:catAx>
        <c:axId val="1229928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3287E-2"/>
              <c:y val="1.9745103872410009E-4"/>
            </c:manualLayout>
          </c:layout>
          <c:overlay val="0"/>
        </c:title>
        <c:majorTickMark val="out"/>
        <c:minorTickMark val="none"/>
        <c:tickLblPos val="none"/>
        <c:crossAx val="122995072"/>
        <c:crosses val="autoZero"/>
        <c:auto val="1"/>
        <c:lblAlgn val="ctr"/>
        <c:lblOffset val="100"/>
        <c:noMultiLvlLbl val="0"/>
      </c:catAx>
      <c:valAx>
        <c:axId val="12299507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22992896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11E-3"/>
          <c:y val="0.87826623897168887"/>
          <c:w val="0.9552291902424257"/>
          <c:h val="0.1138974042232657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chart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18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21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23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Diagram22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25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Diagram30"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Diagram28"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Diagram32"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Diagram34"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Diagram36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2"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Diagram6"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Diagram38"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Diagram42"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Diagram44"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7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8"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Diagram10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Diagram16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0.49745</cdr:x>
      <cdr:y>0.06897</cdr:y>
    </cdr:from>
    <cdr:to>
      <cdr:x>0.91095</cdr:x>
      <cdr:y>0.10972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29232" y="419127"/>
          <a:ext cx="3848018" cy="247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600" dirty="0" err="1" smtClean="0"/>
            <a:t>Net borrowing</a:t>
          </a:r>
          <a:r>
            <a:rPr lang="hu-HU" sz="1600" baseline="0" dirty="0" err="1" smtClean="0"/>
            <a:t> - inflow</a:t>
          </a:r>
          <a:endParaRPr lang="hu-HU" sz="1600" dirty="0" err="1" smtClean="0"/>
        </a:p>
      </cdr:txBody>
    </cdr:sp>
  </cdr:relSizeAnchor>
  <cdr:relSizeAnchor xmlns:cdr="http://schemas.openxmlformats.org/drawingml/2006/chartDrawing">
    <cdr:from>
      <cdr:x>0.10951</cdr:x>
      <cdr:y>0.70586</cdr:y>
    </cdr:from>
    <cdr:to>
      <cdr:x>0.58546</cdr:x>
      <cdr:y>0.75392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19125" y="4289489"/>
          <a:ext cx="4429155" cy="292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 dirty="0" err="1" smtClean="0"/>
            <a:t>Net lending</a:t>
          </a:r>
          <a:r>
            <a:rPr lang="hu-HU" sz="1600" baseline="0" dirty="0" err="1" smtClean="0"/>
            <a:t> - outflow</a:t>
          </a:r>
          <a:endParaRPr lang="hu-HU" sz="1600" dirty="0" err="1" smtClean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0.50181</cdr:x>
      <cdr:y>0.05717</cdr:y>
    </cdr:from>
    <cdr:to>
      <cdr:x>0.50393</cdr:x>
      <cdr:y>0.79006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4672853" y="347868"/>
          <a:ext cx="19788" cy="445945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0.27216</cdr:x>
      <cdr:y>0.0501</cdr:y>
    </cdr:from>
    <cdr:to>
      <cdr:x>0.27523</cdr:x>
      <cdr:y>0.93161</cdr:y>
    </cdr:to>
    <cdr:cxnSp macro="">
      <cdr:nvCxnSpPr>
        <cdr:cNvPr id="4" name="Egyenes összekötő 3"/>
        <cdr:cNvCxnSpPr/>
      </cdr:nvCxnSpPr>
      <cdr:spPr>
        <a:xfrm xmlns:a="http://schemas.openxmlformats.org/drawingml/2006/main" flipV="1">
          <a:off x="2533650" y="304800"/>
          <a:ext cx="28575" cy="53625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0.50272</cdr:x>
      <cdr:y>0.05063</cdr:y>
    </cdr:from>
    <cdr:to>
      <cdr:x>0.50579</cdr:x>
      <cdr:y>0.93213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679950" y="307975"/>
          <a:ext cx="28575" cy="53625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0.73293</cdr:x>
      <cdr:y>0.05376</cdr:y>
    </cdr:from>
    <cdr:to>
      <cdr:x>0.736</cdr:x>
      <cdr:y>0.93526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6823075" y="327025"/>
          <a:ext cx="28575" cy="53625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0.26495</cdr:x>
      <cdr:y>0.05911</cdr:y>
    </cdr:from>
    <cdr:to>
      <cdr:x>0.26817</cdr:x>
      <cdr:y>0.80251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465615" y="359231"/>
          <a:ext cx="29935" cy="451756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0.49642</cdr:x>
      <cdr:y>0.05802</cdr:y>
    </cdr:from>
    <cdr:to>
      <cdr:x>0.49754</cdr:x>
      <cdr:y>0.79781</cdr:y>
    </cdr:to>
    <cdr:cxnSp macro="">
      <cdr:nvCxnSpPr>
        <cdr:cNvPr id="9" name="Egyenes összekötő 8"/>
        <cdr:cNvCxnSpPr/>
      </cdr:nvCxnSpPr>
      <cdr:spPr>
        <a:xfrm xmlns:a="http://schemas.openxmlformats.org/drawingml/2006/main" flipV="1">
          <a:off x="4619625" y="352585"/>
          <a:ext cx="10459" cy="449564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0.72364</cdr:x>
      <cdr:y>0.05799</cdr:y>
    </cdr:from>
    <cdr:to>
      <cdr:x>0.72569</cdr:x>
      <cdr:y>0.79781</cdr:y>
    </cdr:to>
    <cdr:cxnSp macro="">
      <cdr:nvCxnSpPr>
        <cdr:cNvPr id="13" name="Egyenes összekötő 12"/>
        <cdr:cNvCxnSpPr/>
      </cdr:nvCxnSpPr>
      <cdr:spPr>
        <a:xfrm xmlns:a="http://schemas.openxmlformats.org/drawingml/2006/main" flipH="1" flipV="1">
          <a:off x="6734175" y="352425"/>
          <a:ext cx="19050" cy="44958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0.0696</cdr:x>
      <cdr:y>0.74295</cdr:y>
    </cdr:from>
    <cdr:to>
      <cdr:x>0.94985</cdr:x>
      <cdr:y>0.74295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647700" y="4514850"/>
          <a:ext cx="819150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0.36935</cdr:x>
      <cdr:y>0.5835</cdr:y>
    </cdr:from>
    <cdr:to>
      <cdr:x>0.59931</cdr:x>
      <cdr:y>0.84695</cdr:y>
    </cdr:to>
    <cdr:sp macro="" textlink="">
      <cdr:nvSpPr>
        <cdr:cNvPr id="2" name="Ellipszis 1"/>
        <cdr:cNvSpPr/>
      </cdr:nvSpPr>
      <cdr:spPr>
        <a:xfrm xmlns:a="http://schemas.openxmlformats.org/drawingml/2006/main" rot="659702">
          <a:off x="3437111" y="3545906"/>
          <a:ext cx="2140064" cy="160094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0.49282</cdr:x>
      <cdr:y>0.08232</cdr:y>
    </cdr:from>
    <cdr:to>
      <cdr:x>0.68884</cdr:x>
      <cdr:y>0.61285</cdr:y>
    </cdr:to>
    <cdr:sp macro="" textlink="">
      <cdr:nvSpPr>
        <cdr:cNvPr id="3" name="Ellipszis 2"/>
        <cdr:cNvSpPr/>
      </cdr:nvSpPr>
      <cdr:spPr>
        <a:xfrm xmlns:a="http://schemas.openxmlformats.org/drawingml/2006/main">
          <a:off x="4586128" y="500236"/>
          <a:ext cx="1824197" cy="322403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0.67144</cdr:x>
      <cdr:y>0.67555</cdr:y>
    </cdr:from>
    <cdr:to>
      <cdr:x>0.88639</cdr:x>
      <cdr:y>0.88088</cdr:y>
    </cdr:to>
    <cdr:sp macro="" textlink="">
      <cdr:nvSpPr>
        <cdr:cNvPr id="4" name="Oval 3"/>
        <cdr:cNvSpPr/>
      </cdr:nvSpPr>
      <cdr:spPr>
        <a:xfrm xmlns:a="http://schemas.openxmlformats.org/drawingml/2006/main" rot="1508331">
          <a:off x="6248372" y="4105275"/>
          <a:ext cx="2000278" cy="124780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5875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7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defaultColWidth="9" defaultRowHeight="12.75" x14ac:dyDescent="0.2"/>
  <cols>
    <col min="1" max="1" width="30" style="1" customWidth="1"/>
    <col min="2" max="30" width="9.85546875" style="1" bestFit="1" customWidth="1"/>
    <col min="31" max="16384" width="9" style="1"/>
  </cols>
  <sheetData>
    <row r="1" spans="1:30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ht="15" x14ac:dyDescent="0.2">
      <c r="A2" s="2" t="s">
        <v>5</v>
      </c>
      <c r="B2" s="25">
        <v>0.54729058819429877</v>
      </c>
      <c r="C2" s="25">
        <v>0.61288022066158954</v>
      </c>
      <c r="D2" s="25">
        <v>0.27836941881209282</v>
      </c>
      <c r="E2" s="25">
        <v>0.35936737965104665</v>
      </c>
      <c r="F2" s="25">
        <v>0.73129738690337476</v>
      </c>
      <c r="G2" s="25">
        <v>1.705260499017373</v>
      </c>
      <c r="H2" s="25">
        <v>3.0808398658993341</v>
      </c>
      <c r="I2" s="25">
        <v>4.0560321541405671</v>
      </c>
      <c r="J2" s="25">
        <v>4.7691267378893603</v>
      </c>
      <c r="K2" s="25">
        <v>4.9234140654841472</v>
      </c>
      <c r="L2" s="25">
        <v>4.9550316942244468</v>
      </c>
      <c r="M2" s="25">
        <v>5.377643460888839</v>
      </c>
      <c r="N2" s="25">
        <v>5.6898742884859699</v>
      </c>
      <c r="O2" s="25">
        <v>5.8399408435073115</v>
      </c>
      <c r="P2" s="25">
        <v>6.1343083669204423</v>
      </c>
      <c r="Q2" s="25">
        <v>6.1922808933276485</v>
      </c>
      <c r="R2" s="25">
        <v>6.0871858506981216</v>
      </c>
      <c r="S2" s="25">
        <v>6.5108448000460744</v>
      </c>
      <c r="T2" s="25">
        <v>7.0438904269117337</v>
      </c>
      <c r="U2" s="25">
        <v>6.8662783961690312</v>
      </c>
      <c r="V2" s="25">
        <v>7.2239243091524781</v>
      </c>
      <c r="W2" s="25">
        <v>6.9780172937537621</v>
      </c>
      <c r="X2" s="25">
        <v>7.2908434118526184</v>
      </c>
      <c r="Y2" s="25">
        <v>7.4711925132579005</v>
      </c>
      <c r="Z2" s="25">
        <v>7.6151326791238674</v>
      </c>
      <c r="AA2" s="25">
        <v>7.2208429918913613</v>
      </c>
      <c r="AB2" s="25">
        <v>7.0495621305740093</v>
      </c>
      <c r="AC2" s="25">
        <v>7.4689644426284909</v>
      </c>
      <c r="AD2" s="25">
        <v>8.150672896850514</v>
      </c>
    </row>
    <row r="3" spans="1:30" ht="15" x14ac:dyDescent="0.2">
      <c r="A3" s="2" t="s">
        <v>6</v>
      </c>
      <c r="B3" s="25">
        <v>-6.917655785429619</v>
      </c>
      <c r="C3" s="25">
        <v>-6.3753147187637724</v>
      </c>
      <c r="D3" s="25">
        <v>-6.6872735753651273</v>
      </c>
      <c r="E3" s="25">
        <v>-6.9360515896270192</v>
      </c>
      <c r="F3" s="25">
        <v>-6.9595201148098056</v>
      </c>
      <c r="G3" s="25">
        <v>-6.9657350122941928</v>
      </c>
      <c r="H3" s="25">
        <v>-6.3935657877124479</v>
      </c>
      <c r="I3" s="25">
        <v>-5.7028222620158182</v>
      </c>
      <c r="J3" s="25">
        <v>-5.76403579709753</v>
      </c>
      <c r="K3" s="25">
        <v>-5.7901492163666077</v>
      </c>
      <c r="L3" s="25">
        <v>-5.8105098334481822</v>
      </c>
      <c r="M3" s="25">
        <v>-5.7549068359524522</v>
      </c>
      <c r="N3" s="25">
        <v>-5.8092897940780057</v>
      </c>
      <c r="O3" s="25">
        <v>-5.8811176025471648</v>
      </c>
      <c r="P3" s="25">
        <v>-5.9308055149225511</v>
      </c>
      <c r="Q3" s="25">
        <v>-6.168491827451331</v>
      </c>
      <c r="R3" s="25">
        <v>-5.9534687444943852</v>
      </c>
      <c r="S3" s="25">
        <v>-5.8149216619628969</v>
      </c>
      <c r="T3" s="25">
        <v>-5.544123147919823</v>
      </c>
      <c r="U3" s="25">
        <v>-5.5230762714155031</v>
      </c>
      <c r="V3" s="25">
        <v>-5.2374034402526073</v>
      </c>
      <c r="W3" s="25">
        <v>-4.9729244625033449</v>
      </c>
      <c r="X3" s="25">
        <v>-4.7371588218118772</v>
      </c>
      <c r="Y3" s="25">
        <v>-4.3122194477685252</v>
      </c>
      <c r="Z3" s="25">
        <v>-4.1956501411914564</v>
      </c>
      <c r="AA3" s="25">
        <v>-4.1346242807985911</v>
      </c>
      <c r="AB3" s="25">
        <v>-4.1077457570753619</v>
      </c>
      <c r="AC3" s="25">
        <v>-4.0968619613239898</v>
      </c>
      <c r="AD3" s="25">
        <v>-4.0618954922041794</v>
      </c>
    </row>
    <row r="4" spans="1:30" ht="15" x14ac:dyDescent="0.2">
      <c r="A4" s="2" t="s">
        <v>7</v>
      </c>
      <c r="B4" s="25">
        <v>0.14504587882325981</v>
      </c>
      <c r="C4" s="25">
        <v>1.5706335497998325E-2</v>
      </c>
      <c r="D4" s="25">
        <v>5.7268477326088245E-2</v>
      </c>
      <c r="E4" s="25">
        <v>0.43793533908779159</v>
      </c>
      <c r="F4" s="25">
        <v>0.99128033899283408</v>
      </c>
      <c r="G4" s="25">
        <v>1.596615799674874</v>
      </c>
      <c r="H4" s="25">
        <v>2.3276165570102334</v>
      </c>
      <c r="I4" s="25">
        <v>2.6082560252646902</v>
      </c>
      <c r="J4" s="25">
        <v>2.8119813027721134</v>
      </c>
      <c r="K4" s="25">
        <v>2.9250896674947464</v>
      </c>
      <c r="L4" s="25">
        <v>3.0063141273590568</v>
      </c>
      <c r="M4" s="25">
        <v>2.4936582120422037</v>
      </c>
      <c r="N4" s="25">
        <v>2.3770338395596031</v>
      </c>
      <c r="O4" s="25">
        <v>2.166779248781507</v>
      </c>
      <c r="P4" s="25">
        <v>2.3310959181954005</v>
      </c>
      <c r="Q4" s="25">
        <v>3.0730187553297821</v>
      </c>
      <c r="R4" s="25">
        <v>2.7772748330162833</v>
      </c>
      <c r="S4" s="25">
        <v>2.7818346462106911</v>
      </c>
      <c r="T4" s="25">
        <v>2.3987829259666933</v>
      </c>
      <c r="U4" s="25">
        <v>3.0435928322800674</v>
      </c>
      <c r="V4" s="25">
        <v>3.5082957315422778</v>
      </c>
      <c r="W4" s="25">
        <v>3.9973001793819249</v>
      </c>
      <c r="X4" s="25">
        <v>4.119058680876817</v>
      </c>
      <c r="Y4" s="25">
        <v>4.4708345088147841</v>
      </c>
      <c r="Z4" s="25">
        <v>4.3833071519380686</v>
      </c>
      <c r="AA4" s="25">
        <v>4.1905832871929185</v>
      </c>
      <c r="AB4" s="25">
        <v>4.6051616748511996</v>
      </c>
      <c r="AC4" s="25">
        <v>4.4546031794429748</v>
      </c>
      <c r="AD4" s="25">
        <v>4.885764780844311</v>
      </c>
    </row>
    <row r="5" spans="1:30" ht="15" x14ac:dyDescent="0.2">
      <c r="A5" s="2" t="s">
        <v>8</v>
      </c>
      <c r="B5" s="25">
        <v>-6.225319318412061</v>
      </c>
      <c r="C5" s="25">
        <v>-5.7467281626041844</v>
      </c>
      <c r="D5" s="25">
        <v>-6.3516356792269457</v>
      </c>
      <c r="E5" s="25">
        <v>-6.1387488708881808</v>
      </c>
      <c r="F5" s="25">
        <v>-5.2369423889135973</v>
      </c>
      <c r="G5" s="25">
        <v>-3.6638587136019458</v>
      </c>
      <c r="H5" s="25">
        <v>-0.98510936480288169</v>
      </c>
      <c r="I5" s="25">
        <v>0.96146591738944021</v>
      </c>
      <c r="J5" s="25">
        <v>1.8170722435639437</v>
      </c>
      <c r="K5" s="25">
        <v>2.058354516612285</v>
      </c>
      <c r="L5" s="25">
        <v>2.1508359881353205</v>
      </c>
      <c r="M5" s="25">
        <v>2.1163948369785892</v>
      </c>
      <c r="N5" s="25">
        <v>2.2576183339675664</v>
      </c>
      <c r="O5" s="25">
        <v>2.1256024897416532</v>
      </c>
      <c r="P5" s="25">
        <v>2.5345987701932917</v>
      </c>
      <c r="Q5" s="25">
        <v>3.0968078212061005</v>
      </c>
      <c r="R5" s="25">
        <v>2.9109919392200201</v>
      </c>
      <c r="S5" s="25">
        <v>3.4777577842938689</v>
      </c>
      <c r="T5" s="25">
        <v>3.898550204958604</v>
      </c>
      <c r="U5" s="25">
        <v>4.3867949570335956</v>
      </c>
      <c r="V5" s="25">
        <v>5.4948166004421468</v>
      </c>
      <c r="W5" s="25">
        <v>6.0023930106323418</v>
      </c>
      <c r="X5" s="25">
        <v>6.67274327091756</v>
      </c>
      <c r="Y5" s="25">
        <v>7.6298075743041593</v>
      </c>
      <c r="Z5" s="25">
        <v>7.8027896898704787</v>
      </c>
      <c r="AA5" s="25">
        <v>7.2768019982856895</v>
      </c>
      <c r="AB5" s="25">
        <v>7.5469780483498479</v>
      </c>
      <c r="AC5" s="25">
        <v>7.826705660747475</v>
      </c>
      <c r="AD5" s="25">
        <v>8.9745421854906464</v>
      </c>
    </row>
    <row r="6" spans="1:30" ht="15" x14ac:dyDescent="0.2">
      <c r="A6" s="2" t="s">
        <v>9</v>
      </c>
      <c r="B6" s="3">
        <v>-6.9205480402952189</v>
      </c>
      <c r="C6" s="3">
        <v>-6.305177311791196</v>
      </c>
      <c r="D6" s="3">
        <v>-6.7582557342260001</v>
      </c>
      <c r="E6" s="3">
        <v>-7.1006290245756594</v>
      </c>
      <c r="F6" s="3">
        <v>-6.4736457680314983</v>
      </c>
      <c r="G6" s="3">
        <v>-5.2489779812840194</v>
      </c>
      <c r="H6" s="3">
        <v>-2.9556608282949148</v>
      </c>
      <c r="I6" s="3">
        <v>-0.80594940745196253</v>
      </c>
      <c r="J6" s="3">
        <v>-0.15592822636495582</v>
      </c>
      <c r="K6" s="3">
        <v>-5.416646681856456E-2</v>
      </c>
      <c r="L6" s="3">
        <v>-7.717200821142943E-2</v>
      </c>
      <c r="M6" s="3">
        <v>0.27991761096368817</v>
      </c>
      <c r="N6" s="3">
        <v>0.46913184067365021</v>
      </c>
      <c r="O6" s="3">
        <v>0.4808671821651207</v>
      </c>
      <c r="P6" s="3">
        <v>0.71609989974606458</v>
      </c>
      <c r="Q6" s="3">
        <v>0.75137493108749021</v>
      </c>
      <c r="R6" s="3">
        <v>0.59291160891171091</v>
      </c>
      <c r="S6" s="3">
        <v>1.0649016429611378</v>
      </c>
      <c r="T6" s="3">
        <v>1.7093070237194079</v>
      </c>
      <c r="U6" s="3">
        <v>1.8342670630842179</v>
      </c>
      <c r="V6" s="3">
        <v>2.7607141517303453</v>
      </c>
      <c r="W6" s="3">
        <v>2.9580020199356425</v>
      </c>
      <c r="X6" s="3">
        <v>3.5311023762856704</v>
      </c>
      <c r="Y6" s="3">
        <v>4.0340644858163595</v>
      </c>
      <c r="Z6" s="3">
        <v>4.3389812450681262</v>
      </c>
      <c r="AA6" s="3">
        <v>3.9142035117271003</v>
      </c>
      <c r="AB6" s="3">
        <v>3.8712700158148374</v>
      </c>
      <c r="AC6" s="3">
        <v>3.9663294351454583</v>
      </c>
      <c r="AD6" s="3">
        <v>4.6682941459562848</v>
      </c>
    </row>
    <row r="7" spans="1:30" ht="15" x14ac:dyDescent="0.2">
      <c r="A7" s="2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AD21"/>
  <sheetViews>
    <sheetView workbookViewId="0">
      <selection activeCell="F21" sqref="F21"/>
    </sheetView>
  </sheetViews>
  <sheetFormatPr defaultRowHeight="15" x14ac:dyDescent="0.25"/>
  <cols>
    <col min="1" max="1" width="39.28515625" style="5" customWidth="1"/>
    <col min="2" max="16384" width="9.140625" style="5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25">
      <c r="A2" s="31" t="s">
        <v>41</v>
      </c>
      <c r="B2" s="6">
        <v>-0.79688423550540011</v>
      </c>
      <c r="C2" s="6">
        <v>0.98578497764100004</v>
      </c>
      <c r="D2" s="6">
        <v>0.29166983997609985</v>
      </c>
      <c r="E2" s="6">
        <v>-1.1519483385566001</v>
      </c>
      <c r="F2" s="6">
        <v>-1.3579803706514</v>
      </c>
      <c r="G2" s="6">
        <v>0.7584995876792</v>
      </c>
      <c r="H2" s="6">
        <v>1.1808875287100999</v>
      </c>
      <c r="I2" s="6">
        <v>5.9678947276600072E-2</v>
      </c>
      <c r="J2" s="6">
        <v>-2.8250195981600085E-2</v>
      </c>
      <c r="K2" s="6">
        <v>0.38429776332369997</v>
      </c>
      <c r="L2" s="6">
        <v>-0.21640612428100006</v>
      </c>
      <c r="M2" s="6">
        <v>0.4852134220526001</v>
      </c>
      <c r="N2" s="6">
        <v>-0.36198443436720001</v>
      </c>
      <c r="O2" s="6">
        <v>0.30142057309050008</v>
      </c>
      <c r="P2" s="6">
        <v>-0.35505972965510002</v>
      </c>
      <c r="Q2" s="6">
        <v>-0.37150361570959989</v>
      </c>
      <c r="R2" s="6">
        <v>-0.22825042194420006</v>
      </c>
      <c r="S2" s="6">
        <v>-0.11244316279129998</v>
      </c>
      <c r="T2" s="6">
        <v>0.18528250309749988</v>
      </c>
      <c r="U2" s="6">
        <v>0.46095522337999995</v>
      </c>
      <c r="V2" s="6">
        <v>0.23829970836319989</v>
      </c>
      <c r="W2" s="6">
        <v>5.6883504121700068E-2</v>
      </c>
      <c r="X2" s="6">
        <v>0.12904644417659994</v>
      </c>
      <c r="Y2" s="6">
        <v>0.21190404488830006</v>
      </c>
      <c r="Z2" s="6">
        <v>-1.6662051813799962E-2</v>
      </c>
      <c r="AA2" s="6">
        <v>-3.5192273857300053E-2</v>
      </c>
      <c r="AB2" s="6">
        <v>5.817368217449996E-2</v>
      </c>
      <c r="AC2" s="6">
        <v>-9.3361436124799982E-2</v>
      </c>
      <c r="AD2" s="6">
        <v>0.18449472708489975</v>
      </c>
    </row>
    <row r="3" spans="1:30" x14ac:dyDescent="0.25">
      <c r="A3" s="31" t="s">
        <v>42</v>
      </c>
      <c r="B3" s="6">
        <f t="shared" ref="B3:Z3" si="0">+B5-B2-B4</f>
        <v>3.3807647934053997</v>
      </c>
      <c r="C3" s="6">
        <f t="shared" si="0"/>
        <v>1.1307137645156999</v>
      </c>
      <c r="D3" s="6">
        <f t="shared" si="0"/>
        <v>2.5514971931737001</v>
      </c>
      <c r="E3" s="6">
        <f t="shared" si="0"/>
        <v>2.6278397664758</v>
      </c>
      <c r="F3" s="6">
        <f t="shared" si="0"/>
        <v>1.7135051998374999</v>
      </c>
      <c r="G3" s="6">
        <f t="shared" si="0"/>
        <v>-1.5022887646431999</v>
      </c>
      <c r="H3" s="6">
        <f t="shared" si="0"/>
        <v>-0.42599347414950001</v>
      </c>
      <c r="I3" s="6">
        <f t="shared" si="0"/>
        <v>-0.53699440780319996</v>
      </c>
      <c r="J3" s="6">
        <f t="shared" si="0"/>
        <v>0.10792113816429998</v>
      </c>
      <c r="K3" s="6">
        <f t="shared" si="0"/>
        <v>-0.30082184801789991</v>
      </c>
      <c r="L3" s="6">
        <f t="shared" si="0"/>
        <v>0.13449437855560006</v>
      </c>
      <c r="M3" s="6">
        <f t="shared" si="0"/>
        <v>-1.6561926884445002</v>
      </c>
      <c r="N3" s="6">
        <f t="shared" si="0"/>
        <v>0.38424794172899995</v>
      </c>
      <c r="O3" s="6">
        <f t="shared" si="0"/>
        <v>-0.27886097637060009</v>
      </c>
      <c r="P3" s="6">
        <f t="shared" si="0"/>
        <v>-0.73369960901429998</v>
      </c>
      <c r="Q3" s="6">
        <f t="shared" si="0"/>
        <v>-1.9674175125361</v>
      </c>
      <c r="R3" s="6">
        <f t="shared" si="0"/>
        <v>-0.27874457532310004</v>
      </c>
      <c r="S3" s="6">
        <f t="shared" si="0"/>
        <v>-1.4175037791200005</v>
      </c>
      <c r="T3" s="6">
        <f t="shared" si="0"/>
        <v>-3.2632702671338998</v>
      </c>
      <c r="U3" s="6">
        <f t="shared" si="0"/>
        <v>-3.3607075179562997</v>
      </c>
      <c r="V3" s="6">
        <f t="shared" si="0"/>
        <v>-2.4509909690286</v>
      </c>
      <c r="W3" s="6">
        <f t="shared" si="0"/>
        <v>-1.1269337325505999</v>
      </c>
      <c r="X3" s="6">
        <f t="shared" si="0"/>
        <v>-1.2407707903214997</v>
      </c>
      <c r="Y3" s="6">
        <f t="shared" si="0"/>
        <v>-3.6073030243986999</v>
      </c>
      <c r="Z3" s="6">
        <f t="shared" si="0"/>
        <v>-1.3580228899640001</v>
      </c>
      <c r="AA3" s="6">
        <f t="shared" ref="AA3" si="1">+AA5-AA2-AA4</f>
        <v>0.53029029396069993</v>
      </c>
      <c r="AB3" s="6">
        <f>+AB5-AB2-AB4</f>
        <v>-2.2889553958061</v>
      </c>
      <c r="AC3" s="6">
        <f t="shared" ref="AC3:AD3" si="2">+AC5-AC2-AC4</f>
        <v>-3.4955902869348998</v>
      </c>
      <c r="AD3" s="6">
        <f t="shared" si="2"/>
        <v>-1.3786356978861998</v>
      </c>
    </row>
    <row r="4" spans="1:30" x14ac:dyDescent="0.25">
      <c r="A4" s="31" t="s">
        <v>43</v>
      </c>
      <c r="B4" s="6">
        <v>0.34805430256340014</v>
      </c>
      <c r="C4" s="6">
        <v>-0.3847780143217</v>
      </c>
      <c r="D4" s="6">
        <v>-0.33802665783680003</v>
      </c>
      <c r="E4" s="6">
        <v>0.33444511384690007</v>
      </c>
      <c r="F4" s="6">
        <v>0.12460119154720008</v>
      </c>
      <c r="G4" s="6">
        <v>-0.4948340990122001</v>
      </c>
      <c r="H4" s="6">
        <v>-0.31033403365939999</v>
      </c>
      <c r="I4" s="6">
        <v>0.54026797259079995</v>
      </c>
      <c r="J4" s="6">
        <v>-0.18794208966909992</v>
      </c>
      <c r="K4" s="6">
        <v>-0.81931643476460003</v>
      </c>
      <c r="L4" s="6">
        <v>0.1666401198612</v>
      </c>
      <c r="M4" s="6">
        <v>0.82496435280450009</v>
      </c>
      <c r="N4" s="6">
        <v>0.2795218378239</v>
      </c>
      <c r="O4" s="6">
        <v>-4.4837108079499997E-2</v>
      </c>
      <c r="P4" s="6">
        <v>0.85787171907939996</v>
      </c>
      <c r="Q4" s="6">
        <v>1.5660864345517997</v>
      </c>
      <c r="R4" s="6">
        <v>1.0476118620535002</v>
      </c>
      <c r="S4" s="6">
        <v>-0.29305533501719971</v>
      </c>
      <c r="T4" s="6">
        <v>1.2706370666375</v>
      </c>
      <c r="U4" s="6">
        <v>1.3291522604164998</v>
      </c>
      <c r="V4" s="6">
        <v>0.78339622065299996</v>
      </c>
      <c r="W4" s="6">
        <v>-0.88787546249649996</v>
      </c>
      <c r="X4" s="6">
        <v>-0.59893743124380017</v>
      </c>
      <c r="Y4" s="6">
        <v>1.9501602701761001</v>
      </c>
      <c r="Z4" s="6">
        <v>0.27489944890430001</v>
      </c>
      <c r="AA4" s="6">
        <v>-1.9366500875779999</v>
      </c>
      <c r="AB4" s="6">
        <v>0.27015040101839988</v>
      </c>
      <c r="AC4" s="6">
        <v>0.7814507196331999</v>
      </c>
      <c r="AD4" s="6">
        <v>-0.40435955121820005</v>
      </c>
    </row>
    <row r="5" spans="1:30" x14ac:dyDescent="0.25">
      <c r="A5" s="31" t="s">
        <v>44</v>
      </c>
      <c r="B5" s="6">
        <v>2.9319348604633997</v>
      </c>
      <c r="C5" s="6">
        <v>1.731720727835</v>
      </c>
      <c r="D5" s="6">
        <v>2.5051403753130002</v>
      </c>
      <c r="E5" s="6">
        <v>1.8103365417660999</v>
      </c>
      <c r="F5" s="6">
        <v>0.48012602073329996</v>
      </c>
      <c r="G5" s="6">
        <v>-1.2386232759761999</v>
      </c>
      <c r="H5" s="6">
        <v>0.44456002090119989</v>
      </c>
      <c r="I5" s="6">
        <v>6.295251206420005E-2</v>
      </c>
      <c r="J5" s="6">
        <v>-0.10827114748640003</v>
      </c>
      <c r="K5" s="6">
        <v>-0.73584051945879991</v>
      </c>
      <c r="L5" s="6">
        <v>8.4728374135799978E-2</v>
      </c>
      <c r="M5" s="6">
        <v>-0.34601491358740005</v>
      </c>
      <c r="N5" s="6">
        <v>0.30178534518569994</v>
      </c>
      <c r="O5" s="6">
        <v>-2.2277511359599999E-2</v>
      </c>
      <c r="P5" s="6">
        <v>-0.23088761958999998</v>
      </c>
      <c r="Q5" s="6">
        <v>-0.77283469369390001</v>
      </c>
      <c r="R5" s="6">
        <v>0.54061686478620008</v>
      </c>
      <c r="S5" s="6">
        <v>-1.8230022769285001</v>
      </c>
      <c r="T5" s="6">
        <v>-1.8073506973989</v>
      </c>
      <c r="U5" s="6">
        <v>-1.5706000341597999</v>
      </c>
      <c r="V5" s="6">
        <v>-1.4292950400124</v>
      </c>
      <c r="W5" s="6">
        <v>-1.9579256909253999</v>
      </c>
      <c r="X5" s="6">
        <v>-1.7106617773887001</v>
      </c>
      <c r="Y5" s="6">
        <v>-1.4452387093343</v>
      </c>
      <c r="Z5" s="6">
        <v>-1.0997854928735</v>
      </c>
      <c r="AA5" s="6">
        <v>-1.4415520674746001</v>
      </c>
      <c r="AB5" s="6">
        <v>-1.9606313126132002</v>
      </c>
      <c r="AC5" s="6">
        <v>-2.8075010034264998</v>
      </c>
      <c r="AD5" s="6">
        <v>-1.5985005220195001</v>
      </c>
    </row>
    <row r="6" spans="1:30" x14ac:dyDescent="0.25">
      <c r="A6" s="31" t="s">
        <v>45</v>
      </c>
      <c r="B6" s="6">
        <v>1.6033429524502998</v>
      </c>
      <c r="C6" s="6">
        <v>1.371433002734</v>
      </c>
      <c r="D6" s="6">
        <v>2.0794300123791003</v>
      </c>
      <c r="E6" s="6">
        <v>1.5335254653213002</v>
      </c>
      <c r="F6" s="6">
        <v>0.42524150383079995</v>
      </c>
      <c r="G6" s="6">
        <v>-0.42548380008179998</v>
      </c>
      <c r="H6" s="6">
        <v>-0.6032200898958</v>
      </c>
      <c r="I6" s="6">
        <v>-0.29645541947109993</v>
      </c>
      <c r="J6" s="6">
        <v>-0.41222981702700001</v>
      </c>
      <c r="K6" s="6">
        <v>-0.68828086479579997</v>
      </c>
      <c r="L6" s="6">
        <v>-0.69796550872969998</v>
      </c>
      <c r="M6" s="6">
        <v>-0.27165968409280006</v>
      </c>
      <c r="N6" s="6">
        <v>-0.56378290171919998</v>
      </c>
      <c r="O6" s="6">
        <v>-0.59259018031419997</v>
      </c>
      <c r="P6" s="6">
        <v>-1.1529448077779001</v>
      </c>
      <c r="Q6" s="6">
        <v>-0.79777042801010001</v>
      </c>
      <c r="R6" s="6">
        <v>-0.34183443610259995</v>
      </c>
      <c r="S6" s="6">
        <v>-1.0894451886950001</v>
      </c>
      <c r="T6" s="6">
        <v>-1.5557188945174998</v>
      </c>
      <c r="U6" s="6">
        <v>-1.3491376959679999</v>
      </c>
      <c r="V6" s="6">
        <v>-1.4755206249096</v>
      </c>
      <c r="W6" s="6">
        <v>-1.6652645405737001</v>
      </c>
      <c r="X6" s="6">
        <v>-2.2198536602555001</v>
      </c>
      <c r="Y6" s="6">
        <v>-2.3054319431598</v>
      </c>
      <c r="Z6" s="6">
        <v>-1.6989611932208999</v>
      </c>
      <c r="AA6" s="6">
        <v>-1.1785686705641001</v>
      </c>
      <c r="AB6" s="6">
        <v>-2.5500395107158003</v>
      </c>
      <c r="AC6" s="6">
        <v>-2.6511270506731996</v>
      </c>
      <c r="AD6" s="6">
        <v>-2.9897067864469</v>
      </c>
    </row>
    <row r="9" spans="1:30" x14ac:dyDescent="0.25">
      <c r="A9" s="33"/>
    </row>
    <row r="10" spans="1:30" x14ac:dyDescent="0.25">
      <c r="A10" s="33"/>
      <c r="B10" s="32"/>
      <c r="C10" s="32"/>
      <c r="D10" s="32"/>
      <c r="E10" s="32"/>
      <c r="F10" s="32"/>
      <c r="G10" s="32"/>
      <c r="H10" s="32"/>
      <c r="I10" s="32"/>
    </row>
    <row r="11" spans="1:30" x14ac:dyDescent="0.25">
      <c r="A11" s="33"/>
    </row>
    <row r="12" spans="1:30" x14ac:dyDescent="0.25">
      <c r="A12" s="33"/>
    </row>
    <row r="13" spans="1:30" x14ac:dyDescent="0.25">
      <c r="A13" s="33"/>
    </row>
    <row r="14" spans="1:30" x14ac:dyDescent="0.25">
      <c r="A14" s="33"/>
    </row>
    <row r="15" spans="1:30" x14ac:dyDescent="0.25">
      <c r="V15" s="6"/>
      <c r="W15" s="6"/>
      <c r="X15" s="6"/>
      <c r="Y15" s="6"/>
    </row>
    <row r="16" spans="1:30" x14ac:dyDescent="0.25">
      <c r="V16" s="6"/>
      <c r="W16" s="6"/>
      <c r="X16" s="6"/>
      <c r="Y16" s="6"/>
    </row>
    <row r="17" spans="22:25" x14ac:dyDescent="0.25">
      <c r="V17" s="6"/>
      <c r="W17" s="6"/>
      <c r="X17" s="6"/>
      <c r="Y17" s="6"/>
    </row>
    <row r="18" spans="22:25" x14ac:dyDescent="0.25">
      <c r="V18" s="6"/>
      <c r="W18" s="6"/>
      <c r="X18" s="6"/>
      <c r="Y18" s="6"/>
    </row>
    <row r="19" spans="22:25" x14ac:dyDescent="0.25">
      <c r="V19" s="6"/>
      <c r="W19" s="6"/>
      <c r="X19" s="6"/>
      <c r="Y19" s="6"/>
    </row>
    <row r="20" spans="22:25" x14ac:dyDescent="0.25">
      <c r="V20" s="6"/>
      <c r="W20" s="6"/>
      <c r="X20" s="6"/>
      <c r="Y20" s="6"/>
    </row>
    <row r="21" spans="22:25" x14ac:dyDescent="0.25">
      <c r="V21" s="6"/>
      <c r="W21" s="6"/>
      <c r="X21" s="6"/>
      <c r="Y21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AD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33" sqref="L33"/>
    </sheetView>
  </sheetViews>
  <sheetFormatPr defaultRowHeight="15" x14ac:dyDescent="0.3"/>
  <cols>
    <col min="1" max="1" width="25.28515625" style="9" customWidth="1"/>
    <col min="2" max="13" width="10.42578125" style="9" bestFit="1" customWidth="1"/>
    <col min="14" max="14" width="10.42578125" style="9" customWidth="1"/>
    <col min="15" max="15" width="10.42578125" style="9" bestFit="1" customWidth="1"/>
    <col min="16" max="16" width="10.42578125" style="9" customWidth="1"/>
    <col min="17" max="17" width="10.42578125" style="9" bestFit="1" customWidth="1"/>
    <col min="18" max="18" width="10.42578125" style="9" customWidth="1"/>
    <col min="19" max="23" width="10.42578125" style="9" bestFit="1" customWidth="1"/>
    <col min="24" max="24" width="10.28515625" style="9" bestFit="1" customWidth="1"/>
    <col min="25" max="25" width="10.42578125" style="9" bestFit="1" customWidth="1"/>
    <col min="26" max="28" width="14.7109375" style="9" customWidth="1"/>
    <col min="29" max="30" width="13.85546875" style="9" customWidth="1"/>
    <col min="31" max="215" width="9.140625" style="9"/>
    <col min="216" max="216" width="25.28515625" style="9" customWidth="1"/>
    <col min="217" max="217" width="24.5703125" style="9" customWidth="1"/>
    <col min="218" max="248" width="0" style="9" hidden="1" customWidth="1"/>
    <col min="249" max="269" width="10.42578125" style="9" bestFit="1" customWidth="1"/>
    <col min="270" max="270" width="10.42578125" style="9" customWidth="1"/>
    <col min="271" max="271" width="10.42578125" style="9" bestFit="1" customWidth="1"/>
    <col min="272" max="272" width="10.42578125" style="9" customWidth="1"/>
    <col min="273" max="273" width="10.42578125" style="9" bestFit="1" customWidth="1"/>
    <col min="274" max="274" width="10.42578125" style="9" customWidth="1"/>
    <col min="275" max="279" width="10.42578125" style="9" bestFit="1" customWidth="1"/>
    <col min="280" max="280" width="10.28515625" style="9" bestFit="1" customWidth="1"/>
    <col min="281" max="282" width="10.42578125" style="9" bestFit="1" customWidth="1"/>
    <col min="283" max="471" width="9.140625" style="9"/>
    <col min="472" max="472" width="25.28515625" style="9" customWidth="1"/>
    <col min="473" max="473" width="24.5703125" style="9" customWidth="1"/>
    <col min="474" max="504" width="0" style="9" hidden="1" customWidth="1"/>
    <col min="505" max="525" width="10.42578125" style="9" bestFit="1" customWidth="1"/>
    <col min="526" max="526" width="10.42578125" style="9" customWidth="1"/>
    <col min="527" max="527" width="10.42578125" style="9" bestFit="1" customWidth="1"/>
    <col min="528" max="528" width="10.42578125" style="9" customWidth="1"/>
    <col min="529" max="529" width="10.42578125" style="9" bestFit="1" customWidth="1"/>
    <col min="530" max="530" width="10.42578125" style="9" customWidth="1"/>
    <col min="531" max="535" width="10.42578125" style="9" bestFit="1" customWidth="1"/>
    <col min="536" max="536" width="10.28515625" style="9" bestFit="1" customWidth="1"/>
    <col min="537" max="538" width="10.42578125" style="9" bestFit="1" customWidth="1"/>
    <col min="539" max="727" width="9.140625" style="9"/>
    <col min="728" max="728" width="25.28515625" style="9" customWidth="1"/>
    <col min="729" max="729" width="24.5703125" style="9" customWidth="1"/>
    <col min="730" max="760" width="0" style="9" hidden="1" customWidth="1"/>
    <col min="761" max="781" width="10.42578125" style="9" bestFit="1" customWidth="1"/>
    <col min="782" max="782" width="10.42578125" style="9" customWidth="1"/>
    <col min="783" max="783" width="10.42578125" style="9" bestFit="1" customWidth="1"/>
    <col min="784" max="784" width="10.42578125" style="9" customWidth="1"/>
    <col min="785" max="785" width="10.42578125" style="9" bestFit="1" customWidth="1"/>
    <col min="786" max="786" width="10.42578125" style="9" customWidth="1"/>
    <col min="787" max="791" width="10.42578125" style="9" bestFit="1" customWidth="1"/>
    <col min="792" max="792" width="10.28515625" style="9" bestFit="1" customWidth="1"/>
    <col min="793" max="794" width="10.42578125" style="9" bestFit="1" customWidth="1"/>
    <col min="795" max="983" width="9.140625" style="9"/>
    <col min="984" max="984" width="25.28515625" style="9" customWidth="1"/>
    <col min="985" max="985" width="24.5703125" style="9" customWidth="1"/>
    <col min="986" max="1016" width="0" style="9" hidden="1" customWidth="1"/>
    <col min="1017" max="1037" width="10.42578125" style="9" bestFit="1" customWidth="1"/>
    <col min="1038" max="1038" width="10.42578125" style="9" customWidth="1"/>
    <col min="1039" max="1039" width="10.42578125" style="9" bestFit="1" customWidth="1"/>
    <col min="1040" max="1040" width="10.42578125" style="9" customWidth="1"/>
    <col min="1041" max="1041" width="10.42578125" style="9" bestFit="1" customWidth="1"/>
    <col min="1042" max="1042" width="10.42578125" style="9" customWidth="1"/>
    <col min="1043" max="1047" width="10.42578125" style="9" bestFit="1" customWidth="1"/>
    <col min="1048" max="1048" width="10.28515625" style="9" bestFit="1" customWidth="1"/>
    <col min="1049" max="1050" width="10.42578125" style="9" bestFit="1" customWidth="1"/>
    <col min="1051" max="1239" width="9.140625" style="9"/>
    <col min="1240" max="1240" width="25.28515625" style="9" customWidth="1"/>
    <col min="1241" max="1241" width="24.5703125" style="9" customWidth="1"/>
    <col min="1242" max="1272" width="0" style="9" hidden="1" customWidth="1"/>
    <col min="1273" max="1293" width="10.42578125" style="9" bestFit="1" customWidth="1"/>
    <col min="1294" max="1294" width="10.42578125" style="9" customWidth="1"/>
    <col min="1295" max="1295" width="10.42578125" style="9" bestFit="1" customWidth="1"/>
    <col min="1296" max="1296" width="10.42578125" style="9" customWidth="1"/>
    <col min="1297" max="1297" width="10.42578125" style="9" bestFit="1" customWidth="1"/>
    <col min="1298" max="1298" width="10.42578125" style="9" customWidth="1"/>
    <col min="1299" max="1303" width="10.42578125" style="9" bestFit="1" customWidth="1"/>
    <col min="1304" max="1304" width="10.28515625" style="9" bestFit="1" customWidth="1"/>
    <col min="1305" max="1306" width="10.42578125" style="9" bestFit="1" customWidth="1"/>
    <col min="1307" max="1495" width="9.140625" style="9"/>
    <col min="1496" max="1496" width="25.28515625" style="9" customWidth="1"/>
    <col min="1497" max="1497" width="24.5703125" style="9" customWidth="1"/>
    <col min="1498" max="1528" width="0" style="9" hidden="1" customWidth="1"/>
    <col min="1529" max="1549" width="10.42578125" style="9" bestFit="1" customWidth="1"/>
    <col min="1550" max="1550" width="10.42578125" style="9" customWidth="1"/>
    <col min="1551" max="1551" width="10.42578125" style="9" bestFit="1" customWidth="1"/>
    <col min="1552" max="1552" width="10.42578125" style="9" customWidth="1"/>
    <col min="1553" max="1553" width="10.42578125" style="9" bestFit="1" customWidth="1"/>
    <col min="1554" max="1554" width="10.42578125" style="9" customWidth="1"/>
    <col min="1555" max="1559" width="10.42578125" style="9" bestFit="1" customWidth="1"/>
    <col min="1560" max="1560" width="10.28515625" style="9" bestFit="1" customWidth="1"/>
    <col min="1561" max="1562" width="10.42578125" style="9" bestFit="1" customWidth="1"/>
    <col min="1563" max="1751" width="9.140625" style="9"/>
    <col min="1752" max="1752" width="25.28515625" style="9" customWidth="1"/>
    <col min="1753" max="1753" width="24.5703125" style="9" customWidth="1"/>
    <col min="1754" max="1784" width="0" style="9" hidden="1" customWidth="1"/>
    <col min="1785" max="1805" width="10.42578125" style="9" bestFit="1" customWidth="1"/>
    <col min="1806" max="1806" width="10.42578125" style="9" customWidth="1"/>
    <col min="1807" max="1807" width="10.42578125" style="9" bestFit="1" customWidth="1"/>
    <col min="1808" max="1808" width="10.42578125" style="9" customWidth="1"/>
    <col min="1809" max="1809" width="10.42578125" style="9" bestFit="1" customWidth="1"/>
    <col min="1810" max="1810" width="10.42578125" style="9" customWidth="1"/>
    <col min="1811" max="1815" width="10.42578125" style="9" bestFit="1" customWidth="1"/>
    <col min="1816" max="1816" width="10.28515625" style="9" bestFit="1" customWidth="1"/>
    <col min="1817" max="1818" width="10.42578125" style="9" bestFit="1" customWidth="1"/>
    <col min="1819" max="2007" width="9.140625" style="9"/>
    <col min="2008" max="2008" width="25.28515625" style="9" customWidth="1"/>
    <col min="2009" max="2009" width="24.5703125" style="9" customWidth="1"/>
    <col min="2010" max="2040" width="0" style="9" hidden="1" customWidth="1"/>
    <col min="2041" max="2061" width="10.42578125" style="9" bestFit="1" customWidth="1"/>
    <col min="2062" max="2062" width="10.42578125" style="9" customWidth="1"/>
    <col min="2063" max="2063" width="10.42578125" style="9" bestFit="1" customWidth="1"/>
    <col min="2064" max="2064" width="10.42578125" style="9" customWidth="1"/>
    <col min="2065" max="2065" width="10.42578125" style="9" bestFit="1" customWidth="1"/>
    <col min="2066" max="2066" width="10.42578125" style="9" customWidth="1"/>
    <col min="2067" max="2071" width="10.42578125" style="9" bestFit="1" customWidth="1"/>
    <col min="2072" max="2072" width="10.28515625" style="9" bestFit="1" customWidth="1"/>
    <col min="2073" max="2074" width="10.42578125" style="9" bestFit="1" customWidth="1"/>
    <col min="2075" max="2263" width="9.140625" style="9"/>
    <col min="2264" max="2264" width="25.28515625" style="9" customWidth="1"/>
    <col min="2265" max="2265" width="24.5703125" style="9" customWidth="1"/>
    <col min="2266" max="2296" width="0" style="9" hidden="1" customWidth="1"/>
    <col min="2297" max="2317" width="10.42578125" style="9" bestFit="1" customWidth="1"/>
    <col min="2318" max="2318" width="10.42578125" style="9" customWidth="1"/>
    <col min="2319" max="2319" width="10.42578125" style="9" bestFit="1" customWidth="1"/>
    <col min="2320" max="2320" width="10.42578125" style="9" customWidth="1"/>
    <col min="2321" max="2321" width="10.42578125" style="9" bestFit="1" customWidth="1"/>
    <col min="2322" max="2322" width="10.42578125" style="9" customWidth="1"/>
    <col min="2323" max="2327" width="10.42578125" style="9" bestFit="1" customWidth="1"/>
    <col min="2328" max="2328" width="10.28515625" style="9" bestFit="1" customWidth="1"/>
    <col min="2329" max="2330" width="10.42578125" style="9" bestFit="1" customWidth="1"/>
    <col min="2331" max="2519" width="9.140625" style="9"/>
    <col min="2520" max="2520" width="25.28515625" style="9" customWidth="1"/>
    <col min="2521" max="2521" width="24.5703125" style="9" customWidth="1"/>
    <col min="2522" max="2552" width="0" style="9" hidden="1" customWidth="1"/>
    <col min="2553" max="2573" width="10.42578125" style="9" bestFit="1" customWidth="1"/>
    <col min="2574" max="2574" width="10.42578125" style="9" customWidth="1"/>
    <col min="2575" max="2575" width="10.42578125" style="9" bestFit="1" customWidth="1"/>
    <col min="2576" max="2576" width="10.42578125" style="9" customWidth="1"/>
    <col min="2577" max="2577" width="10.42578125" style="9" bestFit="1" customWidth="1"/>
    <col min="2578" max="2578" width="10.42578125" style="9" customWidth="1"/>
    <col min="2579" max="2583" width="10.42578125" style="9" bestFit="1" customWidth="1"/>
    <col min="2584" max="2584" width="10.28515625" style="9" bestFit="1" customWidth="1"/>
    <col min="2585" max="2586" width="10.42578125" style="9" bestFit="1" customWidth="1"/>
    <col min="2587" max="2775" width="9.140625" style="9"/>
    <col min="2776" max="2776" width="25.28515625" style="9" customWidth="1"/>
    <col min="2777" max="2777" width="24.5703125" style="9" customWidth="1"/>
    <col min="2778" max="2808" width="0" style="9" hidden="1" customWidth="1"/>
    <col min="2809" max="2829" width="10.42578125" style="9" bestFit="1" customWidth="1"/>
    <col min="2830" max="2830" width="10.42578125" style="9" customWidth="1"/>
    <col min="2831" max="2831" width="10.42578125" style="9" bestFit="1" customWidth="1"/>
    <col min="2832" max="2832" width="10.42578125" style="9" customWidth="1"/>
    <col min="2833" max="2833" width="10.42578125" style="9" bestFit="1" customWidth="1"/>
    <col min="2834" max="2834" width="10.42578125" style="9" customWidth="1"/>
    <col min="2835" max="2839" width="10.42578125" style="9" bestFit="1" customWidth="1"/>
    <col min="2840" max="2840" width="10.28515625" style="9" bestFit="1" customWidth="1"/>
    <col min="2841" max="2842" width="10.42578125" style="9" bestFit="1" customWidth="1"/>
    <col min="2843" max="3031" width="9.140625" style="9"/>
    <col min="3032" max="3032" width="25.28515625" style="9" customWidth="1"/>
    <col min="3033" max="3033" width="24.5703125" style="9" customWidth="1"/>
    <col min="3034" max="3064" width="0" style="9" hidden="1" customWidth="1"/>
    <col min="3065" max="3085" width="10.42578125" style="9" bestFit="1" customWidth="1"/>
    <col min="3086" max="3086" width="10.42578125" style="9" customWidth="1"/>
    <col min="3087" max="3087" width="10.42578125" style="9" bestFit="1" customWidth="1"/>
    <col min="3088" max="3088" width="10.42578125" style="9" customWidth="1"/>
    <col min="3089" max="3089" width="10.42578125" style="9" bestFit="1" customWidth="1"/>
    <col min="3090" max="3090" width="10.42578125" style="9" customWidth="1"/>
    <col min="3091" max="3095" width="10.42578125" style="9" bestFit="1" customWidth="1"/>
    <col min="3096" max="3096" width="10.28515625" style="9" bestFit="1" customWidth="1"/>
    <col min="3097" max="3098" width="10.42578125" style="9" bestFit="1" customWidth="1"/>
    <col min="3099" max="3287" width="9.140625" style="9"/>
    <col min="3288" max="3288" width="25.28515625" style="9" customWidth="1"/>
    <col min="3289" max="3289" width="24.5703125" style="9" customWidth="1"/>
    <col min="3290" max="3320" width="0" style="9" hidden="1" customWidth="1"/>
    <col min="3321" max="3341" width="10.42578125" style="9" bestFit="1" customWidth="1"/>
    <col min="3342" max="3342" width="10.42578125" style="9" customWidth="1"/>
    <col min="3343" max="3343" width="10.42578125" style="9" bestFit="1" customWidth="1"/>
    <col min="3344" max="3344" width="10.42578125" style="9" customWidth="1"/>
    <col min="3345" max="3345" width="10.42578125" style="9" bestFit="1" customWidth="1"/>
    <col min="3346" max="3346" width="10.42578125" style="9" customWidth="1"/>
    <col min="3347" max="3351" width="10.42578125" style="9" bestFit="1" customWidth="1"/>
    <col min="3352" max="3352" width="10.28515625" style="9" bestFit="1" customWidth="1"/>
    <col min="3353" max="3354" width="10.42578125" style="9" bestFit="1" customWidth="1"/>
    <col min="3355" max="3543" width="9.140625" style="9"/>
    <col min="3544" max="3544" width="25.28515625" style="9" customWidth="1"/>
    <col min="3545" max="3545" width="24.5703125" style="9" customWidth="1"/>
    <col min="3546" max="3576" width="0" style="9" hidden="1" customWidth="1"/>
    <col min="3577" max="3597" width="10.42578125" style="9" bestFit="1" customWidth="1"/>
    <col min="3598" max="3598" width="10.42578125" style="9" customWidth="1"/>
    <col min="3599" max="3599" width="10.42578125" style="9" bestFit="1" customWidth="1"/>
    <col min="3600" max="3600" width="10.42578125" style="9" customWidth="1"/>
    <col min="3601" max="3601" width="10.42578125" style="9" bestFit="1" customWidth="1"/>
    <col min="3602" max="3602" width="10.42578125" style="9" customWidth="1"/>
    <col min="3603" max="3607" width="10.42578125" style="9" bestFit="1" customWidth="1"/>
    <col min="3608" max="3608" width="10.28515625" style="9" bestFit="1" customWidth="1"/>
    <col min="3609" max="3610" width="10.42578125" style="9" bestFit="1" customWidth="1"/>
    <col min="3611" max="3799" width="9.140625" style="9"/>
    <col min="3800" max="3800" width="25.28515625" style="9" customWidth="1"/>
    <col min="3801" max="3801" width="24.5703125" style="9" customWidth="1"/>
    <col min="3802" max="3832" width="0" style="9" hidden="1" customWidth="1"/>
    <col min="3833" max="3853" width="10.42578125" style="9" bestFit="1" customWidth="1"/>
    <col min="3854" max="3854" width="10.42578125" style="9" customWidth="1"/>
    <col min="3855" max="3855" width="10.42578125" style="9" bestFit="1" customWidth="1"/>
    <col min="3856" max="3856" width="10.42578125" style="9" customWidth="1"/>
    <col min="3857" max="3857" width="10.42578125" style="9" bestFit="1" customWidth="1"/>
    <col min="3858" max="3858" width="10.42578125" style="9" customWidth="1"/>
    <col min="3859" max="3863" width="10.42578125" style="9" bestFit="1" customWidth="1"/>
    <col min="3864" max="3864" width="10.28515625" style="9" bestFit="1" customWidth="1"/>
    <col min="3865" max="3866" width="10.42578125" style="9" bestFit="1" customWidth="1"/>
    <col min="3867" max="4055" width="9.140625" style="9"/>
    <col min="4056" max="4056" width="25.28515625" style="9" customWidth="1"/>
    <col min="4057" max="4057" width="24.5703125" style="9" customWidth="1"/>
    <col min="4058" max="4088" width="0" style="9" hidden="1" customWidth="1"/>
    <col min="4089" max="4109" width="10.42578125" style="9" bestFit="1" customWidth="1"/>
    <col min="4110" max="4110" width="10.42578125" style="9" customWidth="1"/>
    <col min="4111" max="4111" width="10.42578125" style="9" bestFit="1" customWidth="1"/>
    <col min="4112" max="4112" width="10.42578125" style="9" customWidth="1"/>
    <col min="4113" max="4113" width="10.42578125" style="9" bestFit="1" customWidth="1"/>
    <col min="4114" max="4114" width="10.42578125" style="9" customWidth="1"/>
    <col min="4115" max="4119" width="10.42578125" style="9" bestFit="1" customWidth="1"/>
    <col min="4120" max="4120" width="10.28515625" style="9" bestFit="1" customWidth="1"/>
    <col min="4121" max="4122" width="10.42578125" style="9" bestFit="1" customWidth="1"/>
    <col min="4123" max="4311" width="9.140625" style="9"/>
    <col min="4312" max="4312" width="25.28515625" style="9" customWidth="1"/>
    <col min="4313" max="4313" width="24.5703125" style="9" customWidth="1"/>
    <col min="4314" max="4344" width="0" style="9" hidden="1" customWidth="1"/>
    <col min="4345" max="4365" width="10.42578125" style="9" bestFit="1" customWidth="1"/>
    <col min="4366" max="4366" width="10.42578125" style="9" customWidth="1"/>
    <col min="4367" max="4367" width="10.42578125" style="9" bestFit="1" customWidth="1"/>
    <col min="4368" max="4368" width="10.42578125" style="9" customWidth="1"/>
    <col min="4369" max="4369" width="10.42578125" style="9" bestFit="1" customWidth="1"/>
    <col min="4370" max="4370" width="10.42578125" style="9" customWidth="1"/>
    <col min="4371" max="4375" width="10.42578125" style="9" bestFit="1" customWidth="1"/>
    <col min="4376" max="4376" width="10.28515625" style="9" bestFit="1" customWidth="1"/>
    <col min="4377" max="4378" width="10.42578125" style="9" bestFit="1" customWidth="1"/>
    <col min="4379" max="4567" width="9.140625" style="9"/>
    <col min="4568" max="4568" width="25.28515625" style="9" customWidth="1"/>
    <col min="4569" max="4569" width="24.5703125" style="9" customWidth="1"/>
    <col min="4570" max="4600" width="0" style="9" hidden="1" customWidth="1"/>
    <col min="4601" max="4621" width="10.42578125" style="9" bestFit="1" customWidth="1"/>
    <col min="4622" max="4622" width="10.42578125" style="9" customWidth="1"/>
    <col min="4623" max="4623" width="10.42578125" style="9" bestFit="1" customWidth="1"/>
    <col min="4624" max="4624" width="10.42578125" style="9" customWidth="1"/>
    <col min="4625" max="4625" width="10.42578125" style="9" bestFit="1" customWidth="1"/>
    <col min="4626" max="4626" width="10.42578125" style="9" customWidth="1"/>
    <col min="4627" max="4631" width="10.42578125" style="9" bestFit="1" customWidth="1"/>
    <col min="4632" max="4632" width="10.28515625" style="9" bestFit="1" customWidth="1"/>
    <col min="4633" max="4634" width="10.42578125" style="9" bestFit="1" customWidth="1"/>
    <col min="4635" max="4823" width="9.140625" style="9"/>
    <col min="4824" max="4824" width="25.28515625" style="9" customWidth="1"/>
    <col min="4825" max="4825" width="24.5703125" style="9" customWidth="1"/>
    <col min="4826" max="4856" width="0" style="9" hidden="1" customWidth="1"/>
    <col min="4857" max="4877" width="10.42578125" style="9" bestFit="1" customWidth="1"/>
    <col min="4878" max="4878" width="10.42578125" style="9" customWidth="1"/>
    <col min="4879" max="4879" width="10.42578125" style="9" bestFit="1" customWidth="1"/>
    <col min="4880" max="4880" width="10.42578125" style="9" customWidth="1"/>
    <col min="4881" max="4881" width="10.42578125" style="9" bestFit="1" customWidth="1"/>
    <col min="4882" max="4882" width="10.42578125" style="9" customWidth="1"/>
    <col min="4883" max="4887" width="10.42578125" style="9" bestFit="1" customWidth="1"/>
    <col min="4888" max="4888" width="10.28515625" style="9" bestFit="1" customWidth="1"/>
    <col min="4889" max="4890" width="10.42578125" style="9" bestFit="1" customWidth="1"/>
    <col min="4891" max="5079" width="9.140625" style="9"/>
    <col min="5080" max="5080" width="25.28515625" style="9" customWidth="1"/>
    <col min="5081" max="5081" width="24.5703125" style="9" customWidth="1"/>
    <col min="5082" max="5112" width="0" style="9" hidden="1" customWidth="1"/>
    <col min="5113" max="5133" width="10.42578125" style="9" bestFit="1" customWidth="1"/>
    <col min="5134" max="5134" width="10.42578125" style="9" customWidth="1"/>
    <col min="5135" max="5135" width="10.42578125" style="9" bestFit="1" customWidth="1"/>
    <col min="5136" max="5136" width="10.42578125" style="9" customWidth="1"/>
    <col min="5137" max="5137" width="10.42578125" style="9" bestFit="1" customWidth="1"/>
    <col min="5138" max="5138" width="10.42578125" style="9" customWidth="1"/>
    <col min="5139" max="5143" width="10.42578125" style="9" bestFit="1" customWidth="1"/>
    <col min="5144" max="5144" width="10.28515625" style="9" bestFit="1" customWidth="1"/>
    <col min="5145" max="5146" width="10.42578125" style="9" bestFit="1" customWidth="1"/>
    <col min="5147" max="5335" width="9.140625" style="9"/>
    <col min="5336" max="5336" width="25.28515625" style="9" customWidth="1"/>
    <col min="5337" max="5337" width="24.5703125" style="9" customWidth="1"/>
    <col min="5338" max="5368" width="0" style="9" hidden="1" customWidth="1"/>
    <col min="5369" max="5389" width="10.42578125" style="9" bestFit="1" customWidth="1"/>
    <col min="5390" max="5390" width="10.42578125" style="9" customWidth="1"/>
    <col min="5391" max="5391" width="10.42578125" style="9" bestFit="1" customWidth="1"/>
    <col min="5392" max="5392" width="10.42578125" style="9" customWidth="1"/>
    <col min="5393" max="5393" width="10.42578125" style="9" bestFit="1" customWidth="1"/>
    <col min="5394" max="5394" width="10.42578125" style="9" customWidth="1"/>
    <col min="5395" max="5399" width="10.42578125" style="9" bestFit="1" customWidth="1"/>
    <col min="5400" max="5400" width="10.28515625" style="9" bestFit="1" customWidth="1"/>
    <col min="5401" max="5402" width="10.42578125" style="9" bestFit="1" customWidth="1"/>
    <col min="5403" max="5591" width="9.140625" style="9"/>
    <col min="5592" max="5592" width="25.28515625" style="9" customWidth="1"/>
    <col min="5593" max="5593" width="24.5703125" style="9" customWidth="1"/>
    <col min="5594" max="5624" width="0" style="9" hidden="1" customWidth="1"/>
    <col min="5625" max="5645" width="10.42578125" style="9" bestFit="1" customWidth="1"/>
    <col min="5646" max="5646" width="10.42578125" style="9" customWidth="1"/>
    <col min="5647" max="5647" width="10.42578125" style="9" bestFit="1" customWidth="1"/>
    <col min="5648" max="5648" width="10.42578125" style="9" customWidth="1"/>
    <col min="5649" max="5649" width="10.42578125" style="9" bestFit="1" customWidth="1"/>
    <col min="5650" max="5650" width="10.42578125" style="9" customWidth="1"/>
    <col min="5651" max="5655" width="10.42578125" style="9" bestFit="1" customWidth="1"/>
    <col min="5656" max="5656" width="10.28515625" style="9" bestFit="1" customWidth="1"/>
    <col min="5657" max="5658" width="10.42578125" style="9" bestFit="1" customWidth="1"/>
    <col min="5659" max="5847" width="9.140625" style="9"/>
    <col min="5848" max="5848" width="25.28515625" style="9" customWidth="1"/>
    <col min="5849" max="5849" width="24.5703125" style="9" customWidth="1"/>
    <col min="5850" max="5880" width="0" style="9" hidden="1" customWidth="1"/>
    <col min="5881" max="5901" width="10.42578125" style="9" bestFit="1" customWidth="1"/>
    <col min="5902" max="5902" width="10.42578125" style="9" customWidth="1"/>
    <col min="5903" max="5903" width="10.42578125" style="9" bestFit="1" customWidth="1"/>
    <col min="5904" max="5904" width="10.42578125" style="9" customWidth="1"/>
    <col min="5905" max="5905" width="10.42578125" style="9" bestFit="1" customWidth="1"/>
    <col min="5906" max="5906" width="10.42578125" style="9" customWidth="1"/>
    <col min="5907" max="5911" width="10.42578125" style="9" bestFit="1" customWidth="1"/>
    <col min="5912" max="5912" width="10.28515625" style="9" bestFit="1" customWidth="1"/>
    <col min="5913" max="5914" width="10.42578125" style="9" bestFit="1" customWidth="1"/>
    <col min="5915" max="6103" width="9.140625" style="9"/>
    <col min="6104" max="6104" width="25.28515625" style="9" customWidth="1"/>
    <col min="6105" max="6105" width="24.5703125" style="9" customWidth="1"/>
    <col min="6106" max="6136" width="0" style="9" hidden="1" customWidth="1"/>
    <col min="6137" max="6157" width="10.42578125" style="9" bestFit="1" customWidth="1"/>
    <col min="6158" max="6158" width="10.42578125" style="9" customWidth="1"/>
    <col min="6159" max="6159" width="10.42578125" style="9" bestFit="1" customWidth="1"/>
    <col min="6160" max="6160" width="10.42578125" style="9" customWidth="1"/>
    <col min="6161" max="6161" width="10.42578125" style="9" bestFit="1" customWidth="1"/>
    <col min="6162" max="6162" width="10.42578125" style="9" customWidth="1"/>
    <col min="6163" max="6167" width="10.42578125" style="9" bestFit="1" customWidth="1"/>
    <col min="6168" max="6168" width="10.28515625" style="9" bestFit="1" customWidth="1"/>
    <col min="6169" max="6170" width="10.42578125" style="9" bestFit="1" customWidth="1"/>
    <col min="6171" max="6359" width="9.140625" style="9"/>
    <col min="6360" max="6360" width="25.28515625" style="9" customWidth="1"/>
    <col min="6361" max="6361" width="24.5703125" style="9" customWidth="1"/>
    <col min="6362" max="6392" width="0" style="9" hidden="1" customWidth="1"/>
    <col min="6393" max="6413" width="10.42578125" style="9" bestFit="1" customWidth="1"/>
    <col min="6414" max="6414" width="10.42578125" style="9" customWidth="1"/>
    <col min="6415" max="6415" width="10.42578125" style="9" bestFit="1" customWidth="1"/>
    <col min="6416" max="6416" width="10.42578125" style="9" customWidth="1"/>
    <col min="6417" max="6417" width="10.42578125" style="9" bestFit="1" customWidth="1"/>
    <col min="6418" max="6418" width="10.42578125" style="9" customWidth="1"/>
    <col min="6419" max="6423" width="10.42578125" style="9" bestFit="1" customWidth="1"/>
    <col min="6424" max="6424" width="10.28515625" style="9" bestFit="1" customWidth="1"/>
    <col min="6425" max="6426" width="10.42578125" style="9" bestFit="1" customWidth="1"/>
    <col min="6427" max="6615" width="9.140625" style="9"/>
    <col min="6616" max="6616" width="25.28515625" style="9" customWidth="1"/>
    <col min="6617" max="6617" width="24.5703125" style="9" customWidth="1"/>
    <col min="6618" max="6648" width="0" style="9" hidden="1" customWidth="1"/>
    <col min="6649" max="6669" width="10.42578125" style="9" bestFit="1" customWidth="1"/>
    <col min="6670" max="6670" width="10.42578125" style="9" customWidth="1"/>
    <col min="6671" max="6671" width="10.42578125" style="9" bestFit="1" customWidth="1"/>
    <col min="6672" max="6672" width="10.42578125" style="9" customWidth="1"/>
    <col min="6673" max="6673" width="10.42578125" style="9" bestFit="1" customWidth="1"/>
    <col min="6674" max="6674" width="10.42578125" style="9" customWidth="1"/>
    <col min="6675" max="6679" width="10.42578125" style="9" bestFit="1" customWidth="1"/>
    <col min="6680" max="6680" width="10.28515625" style="9" bestFit="1" customWidth="1"/>
    <col min="6681" max="6682" width="10.42578125" style="9" bestFit="1" customWidth="1"/>
    <col min="6683" max="6871" width="9.140625" style="9"/>
    <col min="6872" max="6872" width="25.28515625" style="9" customWidth="1"/>
    <col min="6873" max="6873" width="24.5703125" style="9" customWidth="1"/>
    <col min="6874" max="6904" width="0" style="9" hidden="1" customWidth="1"/>
    <col min="6905" max="6925" width="10.42578125" style="9" bestFit="1" customWidth="1"/>
    <col min="6926" max="6926" width="10.42578125" style="9" customWidth="1"/>
    <col min="6927" max="6927" width="10.42578125" style="9" bestFit="1" customWidth="1"/>
    <col min="6928" max="6928" width="10.42578125" style="9" customWidth="1"/>
    <col min="6929" max="6929" width="10.42578125" style="9" bestFit="1" customWidth="1"/>
    <col min="6930" max="6930" width="10.42578125" style="9" customWidth="1"/>
    <col min="6931" max="6935" width="10.42578125" style="9" bestFit="1" customWidth="1"/>
    <col min="6936" max="6936" width="10.28515625" style="9" bestFit="1" customWidth="1"/>
    <col min="6937" max="6938" width="10.42578125" style="9" bestFit="1" customWidth="1"/>
    <col min="6939" max="7127" width="9.140625" style="9"/>
    <col min="7128" max="7128" width="25.28515625" style="9" customWidth="1"/>
    <col min="7129" max="7129" width="24.5703125" style="9" customWidth="1"/>
    <col min="7130" max="7160" width="0" style="9" hidden="1" customWidth="1"/>
    <col min="7161" max="7181" width="10.42578125" style="9" bestFit="1" customWidth="1"/>
    <col min="7182" max="7182" width="10.42578125" style="9" customWidth="1"/>
    <col min="7183" max="7183" width="10.42578125" style="9" bestFit="1" customWidth="1"/>
    <col min="7184" max="7184" width="10.42578125" style="9" customWidth="1"/>
    <col min="7185" max="7185" width="10.42578125" style="9" bestFit="1" customWidth="1"/>
    <col min="7186" max="7186" width="10.42578125" style="9" customWidth="1"/>
    <col min="7187" max="7191" width="10.42578125" style="9" bestFit="1" customWidth="1"/>
    <col min="7192" max="7192" width="10.28515625" style="9" bestFit="1" customWidth="1"/>
    <col min="7193" max="7194" width="10.42578125" style="9" bestFit="1" customWidth="1"/>
    <col min="7195" max="7383" width="9.140625" style="9"/>
    <col min="7384" max="7384" width="25.28515625" style="9" customWidth="1"/>
    <col min="7385" max="7385" width="24.5703125" style="9" customWidth="1"/>
    <col min="7386" max="7416" width="0" style="9" hidden="1" customWidth="1"/>
    <col min="7417" max="7437" width="10.42578125" style="9" bestFit="1" customWidth="1"/>
    <col min="7438" max="7438" width="10.42578125" style="9" customWidth="1"/>
    <col min="7439" max="7439" width="10.42578125" style="9" bestFit="1" customWidth="1"/>
    <col min="7440" max="7440" width="10.42578125" style="9" customWidth="1"/>
    <col min="7441" max="7441" width="10.42578125" style="9" bestFit="1" customWidth="1"/>
    <col min="7442" max="7442" width="10.42578125" style="9" customWidth="1"/>
    <col min="7443" max="7447" width="10.42578125" style="9" bestFit="1" customWidth="1"/>
    <col min="7448" max="7448" width="10.28515625" style="9" bestFit="1" customWidth="1"/>
    <col min="7449" max="7450" width="10.42578125" style="9" bestFit="1" customWidth="1"/>
    <col min="7451" max="7639" width="9.140625" style="9"/>
    <col min="7640" max="7640" width="25.28515625" style="9" customWidth="1"/>
    <col min="7641" max="7641" width="24.5703125" style="9" customWidth="1"/>
    <col min="7642" max="7672" width="0" style="9" hidden="1" customWidth="1"/>
    <col min="7673" max="7693" width="10.42578125" style="9" bestFit="1" customWidth="1"/>
    <col min="7694" max="7694" width="10.42578125" style="9" customWidth="1"/>
    <col min="7695" max="7695" width="10.42578125" style="9" bestFit="1" customWidth="1"/>
    <col min="7696" max="7696" width="10.42578125" style="9" customWidth="1"/>
    <col min="7697" max="7697" width="10.42578125" style="9" bestFit="1" customWidth="1"/>
    <col min="7698" max="7698" width="10.42578125" style="9" customWidth="1"/>
    <col min="7699" max="7703" width="10.42578125" style="9" bestFit="1" customWidth="1"/>
    <col min="7704" max="7704" width="10.28515625" style="9" bestFit="1" customWidth="1"/>
    <col min="7705" max="7706" width="10.42578125" style="9" bestFit="1" customWidth="1"/>
    <col min="7707" max="7895" width="9.140625" style="9"/>
    <col min="7896" max="7896" width="25.28515625" style="9" customWidth="1"/>
    <col min="7897" max="7897" width="24.5703125" style="9" customWidth="1"/>
    <col min="7898" max="7928" width="0" style="9" hidden="1" customWidth="1"/>
    <col min="7929" max="7949" width="10.42578125" style="9" bestFit="1" customWidth="1"/>
    <col min="7950" max="7950" width="10.42578125" style="9" customWidth="1"/>
    <col min="7951" max="7951" width="10.42578125" style="9" bestFit="1" customWidth="1"/>
    <col min="7952" max="7952" width="10.42578125" style="9" customWidth="1"/>
    <col min="7953" max="7953" width="10.42578125" style="9" bestFit="1" customWidth="1"/>
    <col min="7954" max="7954" width="10.42578125" style="9" customWidth="1"/>
    <col min="7955" max="7959" width="10.42578125" style="9" bestFit="1" customWidth="1"/>
    <col min="7960" max="7960" width="10.28515625" style="9" bestFit="1" customWidth="1"/>
    <col min="7961" max="7962" width="10.42578125" style="9" bestFit="1" customWidth="1"/>
    <col min="7963" max="8151" width="9.140625" style="9"/>
    <col min="8152" max="8152" width="25.28515625" style="9" customWidth="1"/>
    <col min="8153" max="8153" width="24.5703125" style="9" customWidth="1"/>
    <col min="8154" max="8184" width="0" style="9" hidden="1" customWidth="1"/>
    <col min="8185" max="8205" width="10.42578125" style="9" bestFit="1" customWidth="1"/>
    <col min="8206" max="8206" width="10.42578125" style="9" customWidth="1"/>
    <col min="8207" max="8207" width="10.42578125" style="9" bestFit="1" customWidth="1"/>
    <col min="8208" max="8208" width="10.42578125" style="9" customWidth="1"/>
    <col min="8209" max="8209" width="10.42578125" style="9" bestFit="1" customWidth="1"/>
    <col min="8210" max="8210" width="10.42578125" style="9" customWidth="1"/>
    <col min="8211" max="8215" width="10.42578125" style="9" bestFit="1" customWidth="1"/>
    <col min="8216" max="8216" width="10.28515625" style="9" bestFit="1" customWidth="1"/>
    <col min="8217" max="8218" width="10.42578125" style="9" bestFit="1" customWidth="1"/>
    <col min="8219" max="8407" width="9.140625" style="9"/>
    <col min="8408" max="8408" width="25.28515625" style="9" customWidth="1"/>
    <col min="8409" max="8409" width="24.5703125" style="9" customWidth="1"/>
    <col min="8410" max="8440" width="0" style="9" hidden="1" customWidth="1"/>
    <col min="8441" max="8461" width="10.42578125" style="9" bestFit="1" customWidth="1"/>
    <col min="8462" max="8462" width="10.42578125" style="9" customWidth="1"/>
    <col min="8463" max="8463" width="10.42578125" style="9" bestFit="1" customWidth="1"/>
    <col min="8464" max="8464" width="10.42578125" style="9" customWidth="1"/>
    <col min="8465" max="8465" width="10.42578125" style="9" bestFit="1" customWidth="1"/>
    <col min="8466" max="8466" width="10.42578125" style="9" customWidth="1"/>
    <col min="8467" max="8471" width="10.42578125" style="9" bestFit="1" customWidth="1"/>
    <col min="8472" max="8472" width="10.28515625" style="9" bestFit="1" customWidth="1"/>
    <col min="8473" max="8474" width="10.42578125" style="9" bestFit="1" customWidth="1"/>
    <col min="8475" max="8663" width="9.140625" style="9"/>
    <col min="8664" max="8664" width="25.28515625" style="9" customWidth="1"/>
    <col min="8665" max="8665" width="24.5703125" style="9" customWidth="1"/>
    <col min="8666" max="8696" width="0" style="9" hidden="1" customWidth="1"/>
    <col min="8697" max="8717" width="10.42578125" style="9" bestFit="1" customWidth="1"/>
    <col min="8718" max="8718" width="10.42578125" style="9" customWidth="1"/>
    <col min="8719" max="8719" width="10.42578125" style="9" bestFit="1" customWidth="1"/>
    <col min="8720" max="8720" width="10.42578125" style="9" customWidth="1"/>
    <col min="8721" max="8721" width="10.42578125" style="9" bestFit="1" customWidth="1"/>
    <col min="8722" max="8722" width="10.42578125" style="9" customWidth="1"/>
    <col min="8723" max="8727" width="10.42578125" style="9" bestFit="1" customWidth="1"/>
    <col min="8728" max="8728" width="10.28515625" style="9" bestFit="1" customWidth="1"/>
    <col min="8729" max="8730" width="10.42578125" style="9" bestFit="1" customWidth="1"/>
    <col min="8731" max="8919" width="9.140625" style="9"/>
    <col min="8920" max="8920" width="25.28515625" style="9" customWidth="1"/>
    <col min="8921" max="8921" width="24.5703125" style="9" customWidth="1"/>
    <col min="8922" max="8952" width="0" style="9" hidden="1" customWidth="1"/>
    <col min="8953" max="8973" width="10.42578125" style="9" bestFit="1" customWidth="1"/>
    <col min="8974" max="8974" width="10.42578125" style="9" customWidth="1"/>
    <col min="8975" max="8975" width="10.42578125" style="9" bestFit="1" customWidth="1"/>
    <col min="8976" max="8976" width="10.42578125" style="9" customWidth="1"/>
    <col min="8977" max="8977" width="10.42578125" style="9" bestFit="1" customWidth="1"/>
    <col min="8978" max="8978" width="10.42578125" style="9" customWidth="1"/>
    <col min="8979" max="8983" width="10.42578125" style="9" bestFit="1" customWidth="1"/>
    <col min="8984" max="8984" width="10.28515625" style="9" bestFit="1" customWidth="1"/>
    <col min="8985" max="8986" width="10.42578125" style="9" bestFit="1" customWidth="1"/>
    <col min="8987" max="9175" width="9.140625" style="9"/>
    <col min="9176" max="9176" width="25.28515625" style="9" customWidth="1"/>
    <col min="9177" max="9177" width="24.5703125" style="9" customWidth="1"/>
    <col min="9178" max="9208" width="0" style="9" hidden="1" customWidth="1"/>
    <col min="9209" max="9229" width="10.42578125" style="9" bestFit="1" customWidth="1"/>
    <col min="9230" max="9230" width="10.42578125" style="9" customWidth="1"/>
    <col min="9231" max="9231" width="10.42578125" style="9" bestFit="1" customWidth="1"/>
    <col min="9232" max="9232" width="10.42578125" style="9" customWidth="1"/>
    <col min="9233" max="9233" width="10.42578125" style="9" bestFit="1" customWidth="1"/>
    <col min="9234" max="9234" width="10.42578125" style="9" customWidth="1"/>
    <col min="9235" max="9239" width="10.42578125" style="9" bestFit="1" customWidth="1"/>
    <col min="9240" max="9240" width="10.28515625" style="9" bestFit="1" customWidth="1"/>
    <col min="9241" max="9242" width="10.42578125" style="9" bestFit="1" customWidth="1"/>
    <col min="9243" max="9431" width="9.140625" style="9"/>
    <col min="9432" max="9432" width="25.28515625" style="9" customWidth="1"/>
    <col min="9433" max="9433" width="24.5703125" style="9" customWidth="1"/>
    <col min="9434" max="9464" width="0" style="9" hidden="1" customWidth="1"/>
    <col min="9465" max="9485" width="10.42578125" style="9" bestFit="1" customWidth="1"/>
    <col min="9486" max="9486" width="10.42578125" style="9" customWidth="1"/>
    <col min="9487" max="9487" width="10.42578125" style="9" bestFit="1" customWidth="1"/>
    <col min="9488" max="9488" width="10.42578125" style="9" customWidth="1"/>
    <col min="9489" max="9489" width="10.42578125" style="9" bestFit="1" customWidth="1"/>
    <col min="9490" max="9490" width="10.42578125" style="9" customWidth="1"/>
    <col min="9491" max="9495" width="10.42578125" style="9" bestFit="1" customWidth="1"/>
    <col min="9496" max="9496" width="10.28515625" style="9" bestFit="1" customWidth="1"/>
    <col min="9497" max="9498" width="10.42578125" style="9" bestFit="1" customWidth="1"/>
    <col min="9499" max="9687" width="9.140625" style="9"/>
    <col min="9688" max="9688" width="25.28515625" style="9" customWidth="1"/>
    <col min="9689" max="9689" width="24.5703125" style="9" customWidth="1"/>
    <col min="9690" max="9720" width="0" style="9" hidden="1" customWidth="1"/>
    <col min="9721" max="9741" width="10.42578125" style="9" bestFit="1" customWidth="1"/>
    <col min="9742" max="9742" width="10.42578125" style="9" customWidth="1"/>
    <col min="9743" max="9743" width="10.42578125" style="9" bestFit="1" customWidth="1"/>
    <col min="9744" max="9744" width="10.42578125" style="9" customWidth="1"/>
    <col min="9745" max="9745" width="10.42578125" style="9" bestFit="1" customWidth="1"/>
    <col min="9746" max="9746" width="10.42578125" style="9" customWidth="1"/>
    <col min="9747" max="9751" width="10.42578125" style="9" bestFit="1" customWidth="1"/>
    <col min="9752" max="9752" width="10.28515625" style="9" bestFit="1" customWidth="1"/>
    <col min="9753" max="9754" width="10.42578125" style="9" bestFit="1" customWidth="1"/>
    <col min="9755" max="9943" width="9.140625" style="9"/>
    <col min="9944" max="9944" width="25.28515625" style="9" customWidth="1"/>
    <col min="9945" max="9945" width="24.5703125" style="9" customWidth="1"/>
    <col min="9946" max="9976" width="0" style="9" hidden="1" customWidth="1"/>
    <col min="9977" max="9997" width="10.42578125" style="9" bestFit="1" customWidth="1"/>
    <col min="9998" max="9998" width="10.42578125" style="9" customWidth="1"/>
    <col min="9999" max="9999" width="10.42578125" style="9" bestFit="1" customWidth="1"/>
    <col min="10000" max="10000" width="10.42578125" style="9" customWidth="1"/>
    <col min="10001" max="10001" width="10.42578125" style="9" bestFit="1" customWidth="1"/>
    <col min="10002" max="10002" width="10.42578125" style="9" customWidth="1"/>
    <col min="10003" max="10007" width="10.42578125" style="9" bestFit="1" customWidth="1"/>
    <col min="10008" max="10008" width="10.28515625" style="9" bestFit="1" customWidth="1"/>
    <col min="10009" max="10010" width="10.42578125" style="9" bestFit="1" customWidth="1"/>
    <col min="10011" max="10199" width="9.140625" style="9"/>
    <col min="10200" max="10200" width="25.28515625" style="9" customWidth="1"/>
    <col min="10201" max="10201" width="24.5703125" style="9" customWidth="1"/>
    <col min="10202" max="10232" width="0" style="9" hidden="1" customWidth="1"/>
    <col min="10233" max="10253" width="10.42578125" style="9" bestFit="1" customWidth="1"/>
    <col min="10254" max="10254" width="10.42578125" style="9" customWidth="1"/>
    <col min="10255" max="10255" width="10.42578125" style="9" bestFit="1" customWidth="1"/>
    <col min="10256" max="10256" width="10.42578125" style="9" customWidth="1"/>
    <col min="10257" max="10257" width="10.42578125" style="9" bestFit="1" customWidth="1"/>
    <col min="10258" max="10258" width="10.42578125" style="9" customWidth="1"/>
    <col min="10259" max="10263" width="10.42578125" style="9" bestFit="1" customWidth="1"/>
    <col min="10264" max="10264" width="10.28515625" style="9" bestFit="1" customWidth="1"/>
    <col min="10265" max="10266" width="10.42578125" style="9" bestFit="1" customWidth="1"/>
    <col min="10267" max="10455" width="9.140625" style="9"/>
    <col min="10456" max="10456" width="25.28515625" style="9" customWidth="1"/>
    <col min="10457" max="10457" width="24.5703125" style="9" customWidth="1"/>
    <col min="10458" max="10488" width="0" style="9" hidden="1" customWidth="1"/>
    <col min="10489" max="10509" width="10.42578125" style="9" bestFit="1" customWidth="1"/>
    <col min="10510" max="10510" width="10.42578125" style="9" customWidth="1"/>
    <col min="10511" max="10511" width="10.42578125" style="9" bestFit="1" customWidth="1"/>
    <col min="10512" max="10512" width="10.42578125" style="9" customWidth="1"/>
    <col min="10513" max="10513" width="10.42578125" style="9" bestFit="1" customWidth="1"/>
    <col min="10514" max="10514" width="10.42578125" style="9" customWidth="1"/>
    <col min="10515" max="10519" width="10.42578125" style="9" bestFit="1" customWidth="1"/>
    <col min="10520" max="10520" width="10.28515625" style="9" bestFit="1" customWidth="1"/>
    <col min="10521" max="10522" width="10.42578125" style="9" bestFit="1" customWidth="1"/>
    <col min="10523" max="10711" width="9.140625" style="9"/>
    <col min="10712" max="10712" width="25.28515625" style="9" customWidth="1"/>
    <col min="10713" max="10713" width="24.5703125" style="9" customWidth="1"/>
    <col min="10714" max="10744" width="0" style="9" hidden="1" customWidth="1"/>
    <col min="10745" max="10765" width="10.42578125" style="9" bestFit="1" customWidth="1"/>
    <col min="10766" max="10766" width="10.42578125" style="9" customWidth="1"/>
    <col min="10767" max="10767" width="10.42578125" style="9" bestFit="1" customWidth="1"/>
    <col min="10768" max="10768" width="10.42578125" style="9" customWidth="1"/>
    <col min="10769" max="10769" width="10.42578125" style="9" bestFit="1" customWidth="1"/>
    <col min="10770" max="10770" width="10.42578125" style="9" customWidth="1"/>
    <col min="10771" max="10775" width="10.42578125" style="9" bestFit="1" customWidth="1"/>
    <col min="10776" max="10776" width="10.28515625" style="9" bestFit="1" customWidth="1"/>
    <col min="10777" max="10778" width="10.42578125" style="9" bestFit="1" customWidth="1"/>
    <col min="10779" max="10967" width="9.140625" style="9"/>
    <col min="10968" max="10968" width="25.28515625" style="9" customWidth="1"/>
    <col min="10969" max="10969" width="24.5703125" style="9" customWidth="1"/>
    <col min="10970" max="11000" width="0" style="9" hidden="1" customWidth="1"/>
    <col min="11001" max="11021" width="10.42578125" style="9" bestFit="1" customWidth="1"/>
    <col min="11022" max="11022" width="10.42578125" style="9" customWidth="1"/>
    <col min="11023" max="11023" width="10.42578125" style="9" bestFit="1" customWidth="1"/>
    <col min="11024" max="11024" width="10.42578125" style="9" customWidth="1"/>
    <col min="11025" max="11025" width="10.42578125" style="9" bestFit="1" customWidth="1"/>
    <col min="11026" max="11026" width="10.42578125" style="9" customWidth="1"/>
    <col min="11027" max="11031" width="10.42578125" style="9" bestFit="1" customWidth="1"/>
    <col min="11032" max="11032" width="10.28515625" style="9" bestFit="1" customWidth="1"/>
    <col min="11033" max="11034" width="10.42578125" style="9" bestFit="1" customWidth="1"/>
    <col min="11035" max="11223" width="9.140625" style="9"/>
    <col min="11224" max="11224" width="25.28515625" style="9" customWidth="1"/>
    <col min="11225" max="11225" width="24.5703125" style="9" customWidth="1"/>
    <col min="11226" max="11256" width="0" style="9" hidden="1" customWidth="1"/>
    <col min="11257" max="11277" width="10.42578125" style="9" bestFit="1" customWidth="1"/>
    <col min="11278" max="11278" width="10.42578125" style="9" customWidth="1"/>
    <col min="11279" max="11279" width="10.42578125" style="9" bestFit="1" customWidth="1"/>
    <col min="11280" max="11280" width="10.42578125" style="9" customWidth="1"/>
    <col min="11281" max="11281" width="10.42578125" style="9" bestFit="1" customWidth="1"/>
    <col min="11282" max="11282" width="10.42578125" style="9" customWidth="1"/>
    <col min="11283" max="11287" width="10.42578125" style="9" bestFit="1" customWidth="1"/>
    <col min="11288" max="11288" width="10.28515625" style="9" bestFit="1" customWidth="1"/>
    <col min="11289" max="11290" width="10.42578125" style="9" bestFit="1" customWidth="1"/>
    <col min="11291" max="11479" width="9.140625" style="9"/>
    <col min="11480" max="11480" width="25.28515625" style="9" customWidth="1"/>
    <col min="11481" max="11481" width="24.5703125" style="9" customWidth="1"/>
    <col min="11482" max="11512" width="0" style="9" hidden="1" customWidth="1"/>
    <col min="11513" max="11533" width="10.42578125" style="9" bestFit="1" customWidth="1"/>
    <col min="11534" max="11534" width="10.42578125" style="9" customWidth="1"/>
    <col min="11535" max="11535" width="10.42578125" style="9" bestFit="1" customWidth="1"/>
    <col min="11536" max="11536" width="10.42578125" style="9" customWidth="1"/>
    <col min="11537" max="11537" width="10.42578125" style="9" bestFit="1" customWidth="1"/>
    <col min="11538" max="11538" width="10.42578125" style="9" customWidth="1"/>
    <col min="11539" max="11543" width="10.42578125" style="9" bestFit="1" customWidth="1"/>
    <col min="11544" max="11544" width="10.28515625" style="9" bestFit="1" customWidth="1"/>
    <col min="11545" max="11546" width="10.42578125" style="9" bestFit="1" customWidth="1"/>
    <col min="11547" max="11735" width="9.140625" style="9"/>
    <col min="11736" max="11736" width="25.28515625" style="9" customWidth="1"/>
    <col min="11737" max="11737" width="24.5703125" style="9" customWidth="1"/>
    <col min="11738" max="11768" width="0" style="9" hidden="1" customWidth="1"/>
    <col min="11769" max="11789" width="10.42578125" style="9" bestFit="1" customWidth="1"/>
    <col min="11790" max="11790" width="10.42578125" style="9" customWidth="1"/>
    <col min="11791" max="11791" width="10.42578125" style="9" bestFit="1" customWidth="1"/>
    <col min="11792" max="11792" width="10.42578125" style="9" customWidth="1"/>
    <col min="11793" max="11793" width="10.42578125" style="9" bestFit="1" customWidth="1"/>
    <col min="11794" max="11794" width="10.42578125" style="9" customWidth="1"/>
    <col min="11795" max="11799" width="10.42578125" style="9" bestFit="1" customWidth="1"/>
    <col min="11800" max="11800" width="10.28515625" style="9" bestFit="1" customWidth="1"/>
    <col min="11801" max="11802" width="10.42578125" style="9" bestFit="1" customWidth="1"/>
    <col min="11803" max="11991" width="9.140625" style="9"/>
    <col min="11992" max="11992" width="25.28515625" style="9" customWidth="1"/>
    <col min="11993" max="11993" width="24.5703125" style="9" customWidth="1"/>
    <col min="11994" max="12024" width="0" style="9" hidden="1" customWidth="1"/>
    <col min="12025" max="12045" width="10.42578125" style="9" bestFit="1" customWidth="1"/>
    <col min="12046" max="12046" width="10.42578125" style="9" customWidth="1"/>
    <col min="12047" max="12047" width="10.42578125" style="9" bestFit="1" customWidth="1"/>
    <col min="12048" max="12048" width="10.42578125" style="9" customWidth="1"/>
    <col min="12049" max="12049" width="10.42578125" style="9" bestFit="1" customWidth="1"/>
    <col min="12050" max="12050" width="10.42578125" style="9" customWidth="1"/>
    <col min="12051" max="12055" width="10.42578125" style="9" bestFit="1" customWidth="1"/>
    <col min="12056" max="12056" width="10.28515625" style="9" bestFit="1" customWidth="1"/>
    <col min="12057" max="12058" width="10.42578125" style="9" bestFit="1" customWidth="1"/>
    <col min="12059" max="12247" width="9.140625" style="9"/>
    <col min="12248" max="12248" width="25.28515625" style="9" customWidth="1"/>
    <col min="12249" max="12249" width="24.5703125" style="9" customWidth="1"/>
    <col min="12250" max="12280" width="0" style="9" hidden="1" customWidth="1"/>
    <col min="12281" max="12301" width="10.42578125" style="9" bestFit="1" customWidth="1"/>
    <col min="12302" max="12302" width="10.42578125" style="9" customWidth="1"/>
    <col min="12303" max="12303" width="10.42578125" style="9" bestFit="1" customWidth="1"/>
    <col min="12304" max="12304" width="10.42578125" style="9" customWidth="1"/>
    <col min="12305" max="12305" width="10.42578125" style="9" bestFit="1" customWidth="1"/>
    <col min="12306" max="12306" width="10.42578125" style="9" customWidth="1"/>
    <col min="12307" max="12311" width="10.42578125" style="9" bestFit="1" customWidth="1"/>
    <col min="12312" max="12312" width="10.28515625" style="9" bestFit="1" customWidth="1"/>
    <col min="12313" max="12314" width="10.42578125" style="9" bestFit="1" customWidth="1"/>
    <col min="12315" max="12503" width="9.140625" style="9"/>
    <col min="12504" max="12504" width="25.28515625" style="9" customWidth="1"/>
    <col min="12505" max="12505" width="24.5703125" style="9" customWidth="1"/>
    <col min="12506" max="12536" width="0" style="9" hidden="1" customWidth="1"/>
    <col min="12537" max="12557" width="10.42578125" style="9" bestFit="1" customWidth="1"/>
    <col min="12558" max="12558" width="10.42578125" style="9" customWidth="1"/>
    <col min="12559" max="12559" width="10.42578125" style="9" bestFit="1" customWidth="1"/>
    <col min="12560" max="12560" width="10.42578125" style="9" customWidth="1"/>
    <col min="12561" max="12561" width="10.42578125" style="9" bestFit="1" customWidth="1"/>
    <col min="12562" max="12562" width="10.42578125" style="9" customWidth="1"/>
    <col min="12563" max="12567" width="10.42578125" style="9" bestFit="1" customWidth="1"/>
    <col min="12568" max="12568" width="10.28515625" style="9" bestFit="1" customWidth="1"/>
    <col min="12569" max="12570" width="10.42578125" style="9" bestFit="1" customWidth="1"/>
    <col min="12571" max="12759" width="9.140625" style="9"/>
    <col min="12760" max="12760" width="25.28515625" style="9" customWidth="1"/>
    <col min="12761" max="12761" width="24.5703125" style="9" customWidth="1"/>
    <col min="12762" max="12792" width="0" style="9" hidden="1" customWidth="1"/>
    <col min="12793" max="12813" width="10.42578125" style="9" bestFit="1" customWidth="1"/>
    <col min="12814" max="12814" width="10.42578125" style="9" customWidth="1"/>
    <col min="12815" max="12815" width="10.42578125" style="9" bestFit="1" customWidth="1"/>
    <col min="12816" max="12816" width="10.42578125" style="9" customWidth="1"/>
    <col min="12817" max="12817" width="10.42578125" style="9" bestFit="1" customWidth="1"/>
    <col min="12818" max="12818" width="10.42578125" style="9" customWidth="1"/>
    <col min="12819" max="12823" width="10.42578125" style="9" bestFit="1" customWidth="1"/>
    <col min="12824" max="12824" width="10.28515625" style="9" bestFit="1" customWidth="1"/>
    <col min="12825" max="12826" width="10.42578125" style="9" bestFit="1" customWidth="1"/>
    <col min="12827" max="13015" width="9.140625" style="9"/>
    <col min="13016" max="13016" width="25.28515625" style="9" customWidth="1"/>
    <col min="13017" max="13017" width="24.5703125" style="9" customWidth="1"/>
    <col min="13018" max="13048" width="0" style="9" hidden="1" customWidth="1"/>
    <col min="13049" max="13069" width="10.42578125" style="9" bestFit="1" customWidth="1"/>
    <col min="13070" max="13070" width="10.42578125" style="9" customWidth="1"/>
    <col min="13071" max="13071" width="10.42578125" style="9" bestFit="1" customWidth="1"/>
    <col min="13072" max="13072" width="10.42578125" style="9" customWidth="1"/>
    <col min="13073" max="13073" width="10.42578125" style="9" bestFit="1" customWidth="1"/>
    <col min="13074" max="13074" width="10.42578125" style="9" customWidth="1"/>
    <col min="13075" max="13079" width="10.42578125" style="9" bestFit="1" customWidth="1"/>
    <col min="13080" max="13080" width="10.28515625" style="9" bestFit="1" customWidth="1"/>
    <col min="13081" max="13082" width="10.42578125" style="9" bestFit="1" customWidth="1"/>
    <col min="13083" max="13271" width="9.140625" style="9"/>
    <col min="13272" max="13272" width="25.28515625" style="9" customWidth="1"/>
    <col min="13273" max="13273" width="24.5703125" style="9" customWidth="1"/>
    <col min="13274" max="13304" width="0" style="9" hidden="1" customWidth="1"/>
    <col min="13305" max="13325" width="10.42578125" style="9" bestFit="1" customWidth="1"/>
    <col min="13326" max="13326" width="10.42578125" style="9" customWidth="1"/>
    <col min="13327" max="13327" width="10.42578125" style="9" bestFit="1" customWidth="1"/>
    <col min="13328" max="13328" width="10.42578125" style="9" customWidth="1"/>
    <col min="13329" max="13329" width="10.42578125" style="9" bestFit="1" customWidth="1"/>
    <col min="13330" max="13330" width="10.42578125" style="9" customWidth="1"/>
    <col min="13331" max="13335" width="10.42578125" style="9" bestFit="1" customWidth="1"/>
    <col min="13336" max="13336" width="10.28515625" style="9" bestFit="1" customWidth="1"/>
    <col min="13337" max="13338" width="10.42578125" style="9" bestFit="1" customWidth="1"/>
    <col min="13339" max="13527" width="9.140625" style="9"/>
    <col min="13528" max="13528" width="25.28515625" style="9" customWidth="1"/>
    <col min="13529" max="13529" width="24.5703125" style="9" customWidth="1"/>
    <col min="13530" max="13560" width="0" style="9" hidden="1" customWidth="1"/>
    <col min="13561" max="13581" width="10.42578125" style="9" bestFit="1" customWidth="1"/>
    <col min="13582" max="13582" width="10.42578125" style="9" customWidth="1"/>
    <col min="13583" max="13583" width="10.42578125" style="9" bestFit="1" customWidth="1"/>
    <col min="13584" max="13584" width="10.42578125" style="9" customWidth="1"/>
    <col min="13585" max="13585" width="10.42578125" style="9" bestFit="1" customWidth="1"/>
    <col min="13586" max="13586" width="10.42578125" style="9" customWidth="1"/>
    <col min="13587" max="13591" width="10.42578125" style="9" bestFit="1" customWidth="1"/>
    <col min="13592" max="13592" width="10.28515625" style="9" bestFit="1" customWidth="1"/>
    <col min="13593" max="13594" width="10.42578125" style="9" bestFit="1" customWidth="1"/>
    <col min="13595" max="13783" width="9.140625" style="9"/>
    <col min="13784" max="13784" width="25.28515625" style="9" customWidth="1"/>
    <col min="13785" max="13785" width="24.5703125" style="9" customWidth="1"/>
    <col min="13786" max="13816" width="0" style="9" hidden="1" customWidth="1"/>
    <col min="13817" max="13837" width="10.42578125" style="9" bestFit="1" customWidth="1"/>
    <col min="13838" max="13838" width="10.42578125" style="9" customWidth="1"/>
    <col min="13839" max="13839" width="10.42578125" style="9" bestFit="1" customWidth="1"/>
    <col min="13840" max="13840" width="10.42578125" style="9" customWidth="1"/>
    <col min="13841" max="13841" width="10.42578125" style="9" bestFit="1" customWidth="1"/>
    <col min="13842" max="13842" width="10.42578125" style="9" customWidth="1"/>
    <col min="13843" max="13847" width="10.42578125" style="9" bestFit="1" customWidth="1"/>
    <col min="13848" max="13848" width="10.28515625" style="9" bestFit="1" customWidth="1"/>
    <col min="13849" max="13850" width="10.42578125" style="9" bestFit="1" customWidth="1"/>
    <col min="13851" max="14039" width="9.140625" style="9"/>
    <col min="14040" max="14040" width="25.28515625" style="9" customWidth="1"/>
    <col min="14041" max="14041" width="24.5703125" style="9" customWidth="1"/>
    <col min="14042" max="14072" width="0" style="9" hidden="1" customWidth="1"/>
    <col min="14073" max="14093" width="10.42578125" style="9" bestFit="1" customWidth="1"/>
    <col min="14094" max="14094" width="10.42578125" style="9" customWidth="1"/>
    <col min="14095" max="14095" width="10.42578125" style="9" bestFit="1" customWidth="1"/>
    <col min="14096" max="14096" width="10.42578125" style="9" customWidth="1"/>
    <col min="14097" max="14097" width="10.42578125" style="9" bestFit="1" customWidth="1"/>
    <col min="14098" max="14098" width="10.42578125" style="9" customWidth="1"/>
    <col min="14099" max="14103" width="10.42578125" style="9" bestFit="1" customWidth="1"/>
    <col min="14104" max="14104" width="10.28515625" style="9" bestFit="1" customWidth="1"/>
    <col min="14105" max="14106" width="10.42578125" style="9" bestFit="1" customWidth="1"/>
    <col min="14107" max="14295" width="9.140625" style="9"/>
    <col min="14296" max="14296" width="25.28515625" style="9" customWidth="1"/>
    <col min="14297" max="14297" width="24.5703125" style="9" customWidth="1"/>
    <col min="14298" max="14328" width="0" style="9" hidden="1" customWidth="1"/>
    <col min="14329" max="14349" width="10.42578125" style="9" bestFit="1" customWidth="1"/>
    <col min="14350" max="14350" width="10.42578125" style="9" customWidth="1"/>
    <col min="14351" max="14351" width="10.42578125" style="9" bestFit="1" customWidth="1"/>
    <col min="14352" max="14352" width="10.42578125" style="9" customWidth="1"/>
    <col min="14353" max="14353" width="10.42578125" style="9" bestFit="1" customWidth="1"/>
    <col min="14354" max="14354" width="10.42578125" style="9" customWidth="1"/>
    <col min="14355" max="14359" width="10.42578125" style="9" bestFit="1" customWidth="1"/>
    <col min="14360" max="14360" width="10.28515625" style="9" bestFit="1" customWidth="1"/>
    <col min="14361" max="14362" width="10.42578125" style="9" bestFit="1" customWidth="1"/>
    <col min="14363" max="14551" width="9.140625" style="9"/>
    <col min="14552" max="14552" width="25.28515625" style="9" customWidth="1"/>
    <col min="14553" max="14553" width="24.5703125" style="9" customWidth="1"/>
    <col min="14554" max="14584" width="0" style="9" hidden="1" customWidth="1"/>
    <col min="14585" max="14605" width="10.42578125" style="9" bestFit="1" customWidth="1"/>
    <col min="14606" max="14606" width="10.42578125" style="9" customWidth="1"/>
    <col min="14607" max="14607" width="10.42578125" style="9" bestFit="1" customWidth="1"/>
    <col min="14608" max="14608" width="10.42578125" style="9" customWidth="1"/>
    <col min="14609" max="14609" width="10.42578125" style="9" bestFit="1" customWidth="1"/>
    <col min="14610" max="14610" width="10.42578125" style="9" customWidth="1"/>
    <col min="14611" max="14615" width="10.42578125" style="9" bestFit="1" customWidth="1"/>
    <col min="14616" max="14616" width="10.28515625" style="9" bestFit="1" customWidth="1"/>
    <col min="14617" max="14618" width="10.42578125" style="9" bestFit="1" customWidth="1"/>
    <col min="14619" max="14807" width="9.140625" style="9"/>
    <col min="14808" max="14808" width="25.28515625" style="9" customWidth="1"/>
    <col min="14809" max="14809" width="24.5703125" style="9" customWidth="1"/>
    <col min="14810" max="14840" width="0" style="9" hidden="1" customWidth="1"/>
    <col min="14841" max="14861" width="10.42578125" style="9" bestFit="1" customWidth="1"/>
    <col min="14862" max="14862" width="10.42578125" style="9" customWidth="1"/>
    <col min="14863" max="14863" width="10.42578125" style="9" bestFit="1" customWidth="1"/>
    <col min="14864" max="14864" width="10.42578125" style="9" customWidth="1"/>
    <col min="14865" max="14865" width="10.42578125" style="9" bestFit="1" customWidth="1"/>
    <col min="14866" max="14866" width="10.42578125" style="9" customWidth="1"/>
    <col min="14867" max="14871" width="10.42578125" style="9" bestFit="1" customWidth="1"/>
    <col min="14872" max="14872" width="10.28515625" style="9" bestFit="1" customWidth="1"/>
    <col min="14873" max="14874" width="10.42578125" style="9" bestFit="1" customWidth="1"/>
    <col min="14875" max="15063" width="9.140625" style="9"/>
    <col min="15064" max="15064" width="25.28515625" style="9" customWidth="1"/>
    <col min="15065" max="15065" width="24.5703125" style="9" customWidth="1"/>
    <col min="15066" max="15096" width="0" style="9" hidden="1" customWidth="1"/>
    <col min="15097" max="15117" width="10.42578125" style="9" bestFit="1" customWidth="1"/>
    <col min="15118" max="15118" width="10.42578125" style="9" customWidth="1"/>
    <col min="15119" max="15119" width="10.42578125" style="9" bestFit="1" customWidth="1"/>
    <col min="15120" max="15120" width="10.42578125" style="9" customWidth="1"/>
    <col min="15121" max="15121" width="10.42578125" style="9" bestFit="1" customWidth="1"/>
    <col min="15122" max="15122" width="10.42578125" style="9" customWidth="1"/>
    <col min="15123" max="15127" width="10.42578125" style="9" bestFit="1" customWidth="1"/>
    <col min="15128" max="15128" width="10.28515625" style="9" bestFit="1" customWidth="1"/>
    <col min="15129" max="15130" width="10.42578125" style="9" bestFit="1" customWidth="1"/>
    <col min="15131" max="15319" width="9.140625" style="9"/>
    <col min="15320" max="15320" width="25.28515625" style="9" customWidth="1"/>
    <col min="15321" max="15321" width="24.5703125" style="9" customWidth="1"/>
    <col min="15322" max="15352" width="0" style="9" hidden="1" customWidth="1"/>
    <col min="15353" max="15373" width="10.42578125" style="9" bestFit="1" customWidth="1"/>
    <col min="15374" max="15374" width="10.42578125" style="9" customWidth="1"/>
    <col min="15375" max="15375" width="10.42578125" style="9" bestFit="1" customWidth="1"/>
    <col min="15376" max="15376" width="10.42578125" style="9" customWidth="1"/>
    <col min="15377" max="15377" width="10.42578125" style="9" bestFit="1" customWidth="1"/>
    <col min="15378" max="15378" width="10.42578125" style="9" customWidth="1"/>
    <col min="15379" max="15383" width="10.42578125" style="9" bestFit="1" customWidth="1"/>
    <col min="15384" max="15384" width="10.28515625" style="9" bestFit="1" customWidth="1"/>
    <col min="15385" max="15386" width="10.42578125" style="9" bestFit="1" customWidth="1"/>
    <col min="15387" max="15575" width="9.140625" style="9"/>
    <col min="15576" max="15576" width="25.28515625" style="9" customWidth="1"/>
    <col min="15577" max="15577" width="24.5703125" style="9" customWidth="1"/>
    <col min="15578" max="15608" width="0" style="9" hidden="1" customWidth="1"/>
    <col min="15609" max="15629" width="10.42578125" style="9" bestFit="1" customWidth="1"/>
    <col min="15630" max="15630" width="10.42578125" style="9" customWidth="1"/>
    <col min="15631" max="15631" width="10.42578125" style="9" bestFit="1" customWidth="1"/>
    <col min="15632" max="15632" width="10.42578125" style="9" customWidth="1"/>
    <col min="15633" max="15633" width="10.42578125" style="9" bestFit="1" customWidth="1"/>
    <col min="15634" max="15634" width="10.42578125" style="9" customWidth="1"/>
    <col min="15635" max="15639" width="10.42578125" style="9" bestFit="1" customWidth="1"/>
    <col min="15640" max="15640" width="10.28515625" style="9" bestFit="1" customWidth="1"/>
    <col min="15641" max="15642" width="10.42578125" style="9" bestFit="1" customWidth="1"/>
    <col min="15643" max="15831" width="9.140625" style="9"/>
    <col min="15832" max="15832" width="25.28515625" style="9" customWidth="1"/>
    <col min="15833" max="15833" width="24.5703125" style="9" customWidth="1"/>
    <col min="15834" max="15864" width="0" style="9" hidden="1" customWidth="1"/>
    <col min="15865" max="15885" width="10.42578125" style="9" bestFit="1" customWidth="1"/>
    <col min="15886" max="15886" width="10.42578125" style="9" customWidth="1"/>
    <col min="15887" max="15887" width="10.42578125" style="9" bestFit="1" customWidth="1"/>
    <col min="15888" max="15888" width="10.42578125" style="9" customWidth="1"/>
    <col min="15889" max="15889" width="10.42578125" style="9" bestFit="1" customWidth="1"/>
    <col min="15890" max="15890" width="10.42578125" style="9" customWidth="1"/>
    <col min="15891" max="15895" width="10.42578125" style="9" bestFit="1" customWidth="1"/>
    <col min="15896" max="15896" width="10.28515625" style="9" bestFit="1" customWidth="1"/>
    <col min="15897" max="15898" width="10.42578125" style="9" bestFit="1" customWidth="1"/>
    <col min="15899" max="16087" width="9.140625" style="9"/>
    <col min="16088" max="16088" width="25.28515625" style="9" customWidth="1"/>
    <col min="16089" max="16089" width="24.5703125" style="9" customWidth="1"/>
    <col min="16090" max="16120" width="0" style="9" hidden="1" customWidth="1"/>
    <col min="16121" max="16141" width="10.42578125" style="9" bestFit="1" customWidth="1"/>
    <col min="16142" max="16142" width="10.42578125" style="9" customWidth="1"/>
    <col min="16143" max="16143" width="10.42578125" style="9" bestFit="1" customWidth="1"/>
    <col min="16144" max="16144" width="10.42578125" style="9" customWidth="1"/>
    <col min="16145" max="16145" width="10.42578125" style="9" bestFit="1" customWidth="1"/>
    <col min="16146" max="16146" width="10.42578125" style="9" customWidth="1"/>
    <col min="16147" max="16151" width="10.42578125" style="9" bestFit="1" customWidth="1"/>
    <col min="16152" max="16152" width="10.28515625" style="9" bestFit="1" customWidth="1"/>
    <col min="16153" max="16154" width="10.42578125" style="9" bestFit="1" customWidth="1"/>
    <col min="16155" max="16384" width="9.140625" style="9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3">
      <c r="A2" s="13" t="s">
        <v>46</v>
      </c>
      <c r="B2" s="10">
        <v>-3.0364985086499929E-2</v>
      </c>
      <c r="C2" s="10">
        <v>0.71361424941460005</v>
      </c>
      <c r="D2" s="10">
        <v>0.69827403366730001</v>
      </c>
      <c r="E2" s="10">
        <v>2.4112739247371002</v>
      </c>
      <c r="F2" s="10">
        <v>2.9575487159928002</v>
      </c>
      <c r="G2" s="10">
        <v>1.6665467378129002</v>
      </c>
      <c r="H2" s="10">
        <v>1.7344608722941002</v>
      </c>
      <c r="I2" s="10">
        <v>2.5643492463172999</v>
      </c>
      <c r="J2" s="10">
        <v>2.3464527987479999</v>
      </c>
      <c r="K2" s="10">
        <v>1.8923580412529999</v>
      </c>
      <c r="L2" s="10">
        <v>2.4261423948251002</v>
      </c>
      <c r="M2" s="10">
        <v>3.3260963301261999</v>
      </c>
      <c r="N2" s="10">
        <v>3.5198299772842998</v>
      </c>
      <c r="O2" s="10">
        <v>3.3293163088376998</v>
      </c>
      <c r="P2" s="10">
        <v>2.9776564605168998</v>
      </c>
      <c r="Q2" s="10">
        <v>4.2977836661128004</v>
      </c>
      <c r="R2" s="10">
        <v>4.8419398397603004</v>
      </c>
      <c r="S2" s="10">
        <v>4.379505437307901</v>
      </c>
      <c r="T2" s="10">
        <v>5.1981354664159012</v>
      </c>
      <c r="U2" s="10">
        <v>6.3851661227907011</v>
      </c>
      <c r="V2" s="10">
        <v>6.8589726717697008</v>
      </c>
      <c r="W2" s="10">
        <v>6.0222614211385004</v>
      </c>
      <c r="X2" s="10">
        <v>5.2691131423779005</v>
      </c>
      <c r="Y2" s="10">
        <v>7.3070964875309006</v>
      </c>
      <c r="Z2" s="10">
        <v>7.7667083788733002</v>
      </c>
      <c r="AA2" s="10">
        <v>5.8293611039258</v>
      </c>
      <c r="AB2" s="10">
        <v>6.4024942031245002</v>
      </c>
      <c r="AC2" s="10">
        <v>7.9252380875702002</v>
      </c>
      <c r="AD2" s="10">
        <v>7.5115210343734002</v>
      </c>
    </row>
    <row r="3" spans="1:30" x14ac:dyDescent="0.3">
      <c r="A3" s="13" t="s">
        <v>47</v>
      </c>
      <c r="B3" s="10">
        <v>0.37841928764990007</v>
      </c>
      <c r="C3" s="10">
        <v>-0.75033796117289986</v>
      </c>
      <c r="D3" s="10">
        <v>-1.0730244032623999</v>
      </c>
      <c r="E3" s="10">
        <v>-2.4515791804852998</v>
      </c>
      <c r="F3" s="10">
        <v>-2.8732527801937997</v>
      </c>
      <c r="G3" s="10">
        <v>-2.0770849010260997</v>
      </c>
      <c r="H3" s="10">
        <v>-2.4553330691666995</v>
      </c>
      <c r="I3" s="10">
        <v>-2.7449534705990994</v>
      </c>
      <c r="J3" s="10">
        <v>-2.7149991126988993</v>
      </c>
      <c r="K3" s="10">
        <v>-3.0802207899684992</v>
      </c>
      <c r="L3" s="10">
        <v>-3.4473650236793993</v>
      </c>
      <c r="M3" s="10">
        <v>-3.5223546061759992</v>
      </c>
      <c r="N3" s="10">
        <v>-3.4365664155101991</v>
      </c>
      <c r="O3" s="10">
        <v>-3.290889855143099</v>
      </c>
      <c r="P3" s="10">
        <v>-2.0813582877428991</v>
      </c>
      <c r="Q3" s="10">
        <v>-1.835399058786999</v>
      </c>
      <c r="R3" s="10">
        <v>-1.3319433703809991</v>
      </c>
      <c r="S3" s="10">
        <v>-1.162564302945799</v>
      </c>
      <c r="T3" s="10">
        <v>-0.71055726541629904</v>
      </c>
      <c r="U3" s="10">
        <v>-0.56843566137459911</v>
      </c>
      <c r="V3" s="10">
        <v>-0.25884598970059913</v>
      </c>
      <c r="W3" s="10">
        <v>-0.31001020156589915</v>
      </c>
      <c r="X3" s="10">
        <v>-0.15579935404909914</v>
      </c>
      <c r="Y3" s="10">
        <v>-0.24362242902599915</v>
      </c>
      <c r="Z3" s="10">
        <v>-0.42833487146409915</v>
      </c>
      <c r="AA3" s="10">
        <v>-0.42763768409459918</v>
      </c>
      <c r="AB3" s="10">
        <v>-0.73062038227489912</v>
      </c>
      <c r="AC3" s="10">
        <v>-1.4719135470873992</v>
      </c>
      <c r="AD3" s="10">
        <v>-1.4625560451087991</v>
      </c>
    </row>
    <row r="4" spans="1:30" x14ac:dyDescent="0.3">
      <c r="A4" s="13" t="s">
        <v>48</v>
      </c>
      <c r="B4" s="10">
        <v>0.34805430256340014</v>
      </c>
      <c r="C4" s="10">
        <v>-3.672371175829986E-2</v>
      </c>
      <c r="D4" s="10">
        <v>-0.37475036959509989</v>
      </c>
      <c r="E4" s="10">
        <v>-4.030525574819982E-2</v>
      </c>
      <c r="F4" s="10">
        <v>8.4295935799000257E-2</v>
      </c>
      <c r="G4" s="10">
        <v>-0.41053816321319986</v>
      </c>
      <c r="H4" s="10">
        <v>-0.72087219687259985</v>
      </c>
      <c r="I4" s="10">
        <v>-0.1806042242817999</v>
      </c>
      <c r="J4" s="10">
        <v>-0.36854631395089982</v>
      </c>
      <c r="K4" s="10">
        <v>-1.1878627487154998</v>
      </c>
      <c r="L4" s="10">
        <v>-1.0212226288542998</v>
      </c>
      <c r="M4" s="10">
        <v>-0.19625827604979973</v>
      </c>
      <c r="N4" s="10">
        <v>8.326356177410027E-2</v>
      </c>
      <c r="O4" s="10">
        <v>3.8426453694600272E-2</v>
      </c>
      <c r="P4" s="10">
        <v>0.89629817277400026</v>
      </c>
      <c r="Q4" s="10">
        <v>2.4623846073258</v>
      </c>
      <c r="R4" s="10">
        <v>3.5099964693793</v>
      </c>
      <c r="S4" s="10">
        <v>3.2169411343621004</v>
      </c>
      <c r="T4" s="10">
        <v>4.4875782009996001</v>
      </c>
      <c r="U4" s="10">
        <v>5.8167304614160997</v>
      </c>
      <c r="V4" s="10">
        <v>6.6001266820690994</v>
      </c>
      <c r="W4" s="10">
        <v>5.7122512195725994</v>
      </c>
      <c r="X4" s="10">
        <v>5.1133137883287993</v>
      </c>
      <c r="Y4" s="10">
        <v>7.0634740585048998</v>
      </c>
      <c r="Z4" s="10">
        <v>7.3383735074091998</v>
      </c>
      <c r="AA4" s="10">
        <v>5.4017234198311996</v>
      </c>
      <c r="AB4" s="10">
        <v>5.6718738208495996</v>
      </c>
      <c r="AC4" s="10">
        <v>6.4533245404827992</v>
      </c>
      <c r="AD4" s="10">
        <v>6.0489649892645989</v>
      </c>
    </row>
    <row r="7" spans="1:30" x14ac:dyDescent="0.3">
      <c r="A7" s="13"/>
    </row>
    <row r="8" spans="1:30" x14ac:dyDescent="0.3">
      <c r="A8" s="13"/>
    </row>
    <row r="9" spans="1:30" x14ac:dyDescent="0.3">
      <c r="A9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D11"/>
  <sheetViews>
    <sheetView workbookViewId="0">
      <selection activeCell="L35" sqref="L35"/>
    </sheetView>
  </sheetViews>
  <sheetFormatPr defaultRowHeight="15" x14ac:dyDescent="0.3"/>
  <cols>
    <col min="1" max="1" width="32.7109375" style="9" customWidth="1"/>
    <col min="2" max="13" width="10.42578125" style="9" bestFit="1" customWidth="1"/>
    <col min="14" max="14" width="10.42578125" style="9" customWidth="1"/>
    <col min="15" max="15" width="10.42578125" style="9" bestFit="1" customWidth="1"/>
    <col min="16" max="16" width="10.42578125" style="9" customWidth="1"/>
    <col min="17" max="17" width="10.42578125" style="9" bestFit="1" customWidth="1"/>
    <col min="18" max="18" width="10.42578125" style="9" customWidth="1"/>
    <col min="19" max="23" width="10.42578125" style="9" bestFit="1" customWidth="1"/>
    <col min="24" max="24" width="10.28515625" style="9" bestFit="1" customWidth="1"/>
    <col min="25" max="25" width="10.42578125" style="9" bestFit="1" customWidth="1"/>
    <col min="26" max="30" width="10.5703125" style="9" customWidth="1"/>
    <col min="31" max="215" width="9.140625" style="9"/>
    <col min="216" max="216" width="25.28515625" style="9" customWidth="1"/>
    <col min="217" max="217" width="24.5703125" style="9" customWidth="1"/>
    <col min="218" max="248" width="0" style="9" hidden="1" customWidth="1"/>
    <col min="249" max="269" width="10.42578125" style="9" bestFit="1" customWidth="1"/>
    <col min="270" max="270" width="10.42578125" style="9" customWidth="1"/>
    <col min="271" max="271" width="10.42578125" style="9" bestFit="1" customWidth="1"/>
    <col min="272" max="272" width="10.42578125" style="9" customWidth="1"/>
    <col min="273" max="273" width="10.42578125" style="9" bestFit="1" customWidth="1"/>
    <col min="274" max="274" width="10.42578125" style="9" customWidth="1"/>
    <col min="275" max="279" width="10.42578125" style="9" bestFit="1" customWidth="1"/>
    <col min="280" max="280" width="10.28515625" style="9" bestFit="1" customWidth="1"/>
    <col min="281" max="282" width="10.42578125" style="9" bestFit="1" customWidth="1"/>
    <col min="283" max="471" width="9.140625" style="9"/>
    <col min="472" max="472" width="25.28515625" style="9" customWidth="1"/>
    <col min="473" max="473" width="24.5703125" style="9" customWidth="1"/>
    <col min="474" max="504" width="0" style="9" hidden="1" customWidth="1"/>
    <col min="505" max="525" width="10.42578125" style="9" bestFit="1" customWidth="1"/>
    <col min="526" max="526" width="10.42578125" style="9" customWidth="1"/>
    <col min="527" max="527" width="10.42578125" style="9" bestFit="1" customWidth="1"/>
    <col min="528" max="528" width="10.42578125" style="9" customWidth="1"/>
    <col min="529" max="529" width="10.42578125" style="9" bestFit="1" customWidth="1"/>
    <col min="530" max="530" width="10.42578125" style="9" customWidth="1"/>
    <col min="531" max="535" width="10.42578125" style="9" bestFit="1" customWidth="1"/>
    <col min="536" max="536" width="10.28515625" style="9" bestFit="1" customWidth="1"/>
    <col min="537" max="538" width="10.42578125" style="9" bestFit="1" customWidth="1"/>
    <col min="539" max="727" width="9.140625" style="9"/>
    <col min="728" max="728" width="25.28515625" style="9" customWidth="1"/>
    <col min="729" max="729" width="24.5703125" style="9" customWidth="1"/>
    <col min="730" max="760" width="0" style="9" hidden="1" customWidth="1"/>
    <col min="761" max="781" width="10.42578125" style="9" bestFit="1" customWidth="1"/>
    <col min="782" max="782" width="10.42578125" style="9" customWidth="1"/>
    <col min="783" max="783" width="10.42578125" style="9" bestFit="1" customWidth="1"/>
    <col min="784" max="784" width="10.42578125" style="9" customWidth="1"/>
    <col min="785" max="785" width="10.42578125" style="9" bestFit="1" customWidth="1"/>
    <col min="786" max="786" width="10.42578125" style="9" customWidth="1"/>
    <col min="787" max="791" width="10.42578125" style="9" bestFit="1" customWidth="1"/>
    <col min="792" max="792" width="10.28515625" style="9" bestFit="1" customWidth="1"/>
    <col min="793" max="794" width="10.42578125" style="9" bestFit="1" customWidth="1"/>
    <col min="795" max="983" width="9.140625" style="9"/>
    <col min="984" max="984" width="25.28515625" style="9" customWidth="1"/>
    <col min="985" max="985" width="24.5703125" style="9" customWidth="1"/>
    <col min="986" max="1016" width="0" style="9" hidden="1" customWidth="1"/>
    <col min="1017" max="1037" width="10.42578125" style="9" bestFit="1" customWidth="1"/>
    <col min="1038" max="1038" width="10.42578125" style="9" customWidth="1"/>
    <col min="1039" max="1039" width="10.42578125" style="9" bestFit="1" customWidth="1"/>
    <col min="1040" max="1040" width="10.42578125" style="9" customWidth="1"/>
    <col min="1041" max="1041" width="10.42578125" style="9" bestFit="1" customWidth="1"/>
    <col min="1042" max="1042" width="10.42578125" style="9" customWidth="1"/>
    <col min="1043" max="1047" width="10.42578125" style="9" bestFit="1" customWidth="1"/>
    <col min="1048" max="1048" width="10.28515625" style="9" bestFit="1" customWidth="1"/>
    <col min="1049" max="1050" width="10.42578125" style="9" bestFit="1" customWidth="1"/>
    <col min="1051" max="1239" width="9.140625" style="9"/>
    <col min="1240" max="1240" width="25.28515625" style="9" customWidth="1"/>
    <col min="1241" max="1241" width="24.5703125" style="9" customWidth="1"/>
    <col min="1242" max="1272" width="0" style="9" hidden="1" customWidth="1"/>
    <col min="1273" max="1293" width="10.42578125" style="9" bestFit="1" customWidth="1"/>
    <col min="1294" max="1294" width="10.42578125" style="9" customWidth="1"/>
    <col min="1295" max="1295" width="10.42578125" style="9" bestFit="1" customWidth="1"/>
    <col min="1296" max="1296" width="10.42578125" style="9" customWidth="1"/>
    <col min="1297" max="1297" width="10.42578125" style="9" bestFit="1" customWidth="1"/>
    <col min="1298" max="1298" width="10.42578125" style="9" customWidth="1"/>
    <col min="1299" max="1303" width="10.42578125" style="9" bestFit="1" customWidth="1"/>
    <col min="1304" max="1304" width="10.28515625" style="9" bestFit="1" customWidth="1"/>
    <col min="1305" max="1306" width="10.42578125" style="9" bestFit="1" customWidth="1"/>
    <col min="1307" max="1495" width="9.140625" style="9"/>
    <col min="1496" max="1496" width="25.28515625" style="9" customWidth="1"/>
    <col min="1497" max="1497" width="24.5703125" style="9" customWidth="1"/>
    <col min="1498" max="1528" width="0" style="9" hidden="1" customWidth="1"/>
    <col min="1529" max="1549" width="10.42578125" style="9" bestFit="1" customWidth="1"/>
    <col min="1550" max="1550" width="10.42578125" style="9" customWidth="1"/>
    <col min="1551" max="1551" width="10.42578125" style="9" bestFit="1" customWidth="1"/>
    <col min="1552" max="1552" width="10.42578125" style="9" customWidth="1"/>
    <col min="1553" max="1553" width="10.42578125" style="9" bestFit="1" customWidth="1"/>
    <col min="1554" max="1554" width="10.42578125" style="9" customWidth="1"/>
    <col min="1555" max="1559" width="10.42578125" style="9" bestFit="1" customWidth="1"/>
    <col min="1560" max="1560" width="10.28515625" style="9" bestFit="1" customWidth="1"/>
    <col min="1561" max="1562" width="10.42578125" style="9" bestFit="1" customWidth="1"/>
    <col min="1563" max="1751" width="9.140625" style="9"/>
    <col min="1752" max="1752" width="25.28515625" style="9" customWidth="1"/>
    <col min="1753" max="1753" width="24.5703125" style="9" customWidth="1"/>
    <col min="1754" max="1784" width="0" style="9" hidden="1" customWidth="1"/>
    <col min="1785" max="1805" width="10.42578125" style="9" bestFit="1" customWidth="1"/>
    <col min="1806" max="1806" width="10.42578125" style="9" customWidth="1"/>
    <col min="1807" max="1807" width="10.42578125" style="9" bestFit="1" customWidth="1"/>
    <col min="1808" max="1808" width="10.42578125" style="9" customWidth="1"/>
    <col min="1809" max="1809" width="10.42578125" style="9" bestFit="1" customWidth="1"/>
    <col min="1810" max="1810" width="10.42578125" style="9" customWidth="1"/>
    <col min="1811" max="1815" width="10.42578125" style="9" bestFit="1" customWidth="1"/>
    <col min="1816" max="1816" width="10.28515625" style="9" bestFit="1" customWidth="1"/>
    <col min="1817" max="1818" width="10.42578125" style="9" bestFit="1" customWidth="1"/>
    <col min="1819" max="2007" width="9.140625" style="9"/>
    <col min="2008" max="2008" width="25.28515625" style="9" customWidth="1"/>
    <col min="2009" max="2009" width="24.5703125" style="9" customWidth="1"/>
    <col min="2010" max="2040" width="0" style="9" hidden="1" customWidth="1"/>
    <col min="2041" max="2061" width="10.42578125" style="9" bestFit="1" customWidth="1"/>
    <col min="2062" max="2062" width="10.42578125" style="9" customWidth="1"/>
    <col min="2063" max="2063" width="10.42578125" style="9" bestFit="1" customWidth="1"/>
    <col min="2064" max="2064" width="10.42578125" style="9" customWidth="1"/>
    <col min="2065" max="2065" width="10.42578125" style="9" bestFit="1" customWidth="1"/>
    <col min="2066" max="2066" width="10.42578125" style="9" customWidth="1"/>
    <col min="2067" max="2071" width="10.42578125" style="9" bestFit="1" customWidth="1"/>
    <col min="2072" max="2072" width="10.28515625" style="9" bestFit="1" customWidth="1"/>
    <col min="2073" max="2074" width="10.42578125" style="9" bestFit="1" customWidth="1"/>
    <col min="2075" max="2263" width="9.140625" style="9"/>
    <col min="2264" max="2264" width="25.28515625" style="9" customWidth="1"/>
    <col min="2265" max="2265" width="24.5703125" style="9" customWidth="1"/>
    <col min="2266" max="2296" width="0" style="9" hidden="1" customWidth="1"/>
    <col min="2297" max="2317" width="10.42578125" style="9" bestFit="1" customWidth="1"/>
    <col min="2318" max="2318" width="10.42578125" style="9" customWidth="1"/>
    <col min="2319" max="2319" width="10.42578125" style="9" bestFit="1" customWidth="1"/>
    <col min="2320" max="2320" width="10.42578125" style="9" customWidth="1"/>
    <col min="2321" max="2321" width="10.42578125" style="9" bestFit="1" customWidth="1"/>
    <col min="2322" max="2322" width="10.42578125" style="9" customWidth="1"/>
    <col min="2323" max="2327" width="10.42578125" style="9" bestFit="1" customWidth="1"/>
    <col min="2328" max="2328" width="10.28515625" style="9" bestFit="1" customWidth="1"/>
    <col min="2329" max="2330" width="10.42578125" style="9" bestFit="1" customWidth="1"/>
    <col min="2331" max="2519" width="9.140625" style="9"/>
    <col min="2520" max="2520" width="25.28515625" style="9" customWidth="1"/>
    <col min="2521" max="2521" width="24.5703125" style="9" customWidth="1"/>
    <col min="2522" max="2552" width="0" style="9" hidden="1" customWidth="1"/>
    <col min="2553" max="2573" width="10.42578125" style="9" bestFit="1" customWidth="1"/>
    <col min="2574" max="2574" width="10.42578125" style="9" customWidth="1"/>
    <col min="2575" max="2575" width="10.42578125" style="9" bestFit="1" customWidth="1"/>
    <col min="2576" max="2576" width="10.42578125" style="9" customWidth="1"/>
    <col min="2577" max="2577" width="10.42578125" style="9" bestFit="1" customWidth="1"/>
    <col min="2578" max="2578" width="10.42578125" style="9" customWidth="1"/>
    <col min="2579" max="2583" width="10.42578125" style="9" bestFit="1" customWidth="1"/>
    <col min="2584" max="2584" width="10.28515625" style="9" bestFit="1" customWidth="1"/>
    <col min="2585" max="2586" width="10.42578125" style="9" bestFit="1" customWidth="1"/>
    <col min="2587" max="2775" width="9.140625" style="9"/>
    <col min="2776" max="2776" width="25.28515625" style="9" customWidth="1"/>
    <col min="2777" max="2777" width="24.5703125" style="9" customWidth="1"/>
    <col min="2778" max="2808" width="0" style="9" hidden="1" customWidth="1"/>
    <col min="2809" max="2829" width="10.42578125" style="9" bestFit="1" customWidth="1"/>
    <col min="2830" max="2830" width="10.42578125" style="9" customWidth="1"/>
    <col min="2831" max="2831" width="10.42578125" style="9" bestFit="1" customWidth="1"/>
    <col min="2832" max="2832" width="10.42578125" style="9" customWidth="1"/>
    <col min="2833" max="2833" width="10.42578125" style="9" bestFit="1" customWidth="1"/>
    <col min="2834" max="2834" width="10.42578125" style="9" customWidth="1"/>
    <col min="2835" max="2839" width="10.42578125" style="9" bestFit="1" customWidth="1"/>
    <col min="2840" max="2840" width="10.28515625" style="9" bestFit="1" customWidth="1"/>
    <col min="2841" max="2842" width="10.42578125" style="9" bestFit="1" customWidth="1"/>
    <col min="2843" max="3031" width="9.140625" style="9"/>
    <col min="3032" max="3032" width="25.28515625" style="9" customWidth="1"/>
    <col min="3033" max="3033" width="24.5703125" style="9" customWidth="1"/>
    <col min="3034" max="3064" width="0" style="9" hidden="1" customWidth="1"/>
    <col min="3065" max="3085" width="10.42578125" style="9" bestFit="1" customWidth="1"/>
    <col min="3086" max="3086" width="10.42578125" style="9" customWidth="1"/>
    <col min="3087" max="3087" width="10.42578125" style="9" bestFit="1" customWidth="1"/>
    <col min="3088" max="3088" width="10.42578125" style="9" customWidth="1"/>
    <col min="3089" max="3089" width="10.42578125" style="9" bestFit="1" customWidth="1"/>
    <col min="3090" max="3090" width="10.42578125" style="9" customWidth="1"/>
    <col min="3091" max="3095" width="10.42578125" style="9" bestFit="1" customWidth="1"/>
    <col min="3096" max="3096" width="10.28515625" style="9" bestFit="1" customWidth="1"/>
    <col min="3097" max="3098" width="10.42578125" style="9" bestFit="1" customWidth="1"/>
    <col min="3099" max="3287" width="9.140625" style="9"/>
    <col min="3288" max="3288" width="25.28515625" style="9" customWidth="1"/>
    <col min="3289" max="3289" width="24.5703125" style="9" customWidth="1"/>
    <col min="3290" max="3320" width="0" style="9" hidden="1" customWidth="1"/>
    <col min="3321" max="3341" width="10.42578125" style="9" bestFit="1" customWidth="1"/>
    <col min="3342" max="3342" width="10.42578125" style="9" customWidth="1"/>
    <col min="3343" max="3343" width="10.42578125" style="9" bestFit="1" customWidth="1"/>
    <col min="3344" max="3344" width="10.42578125" style="9" customWidth="1"/>
    <col min="3345" max="3345" width="10.42578125" style="9" bestFit="1" customWidth="1"/>
    <col min="3346" max="3346" width="10.42578125" style="9" customWidth="1"/>
    <col min="3347" max="3351" width="10.42578125" style="9" bestFit="1" customWidth="1"/>
    <col min="3352" max="3352" width="10.28515625" style="9" bestFit="1" customWidth="1"/>
    <col min="3353" max="3354" width="10.42578125" style="9" bestFit="1" customWidth="1"/>
    <col min="3355" max="3543" width="9.140625" style="9"/>
    <col min="3544" max="3544" width="25.28515625" style="9" customWidth="1"/>
    <col min="3545" max="3545" width="24.5703125" style="9" customWidth="1"/>
    <col min="3546" max="3576" width="0" style="9" hidden="1" customWidth="1"/>
    <col min="3577" max="3597" width="10.42578125" style="9" bestFit="1" customWidth="1"/>
    <col min="3598" max="3598" width="10.42578125" style="9" customWidth="1"/>
    <col min="3599" max="3599" width="10.42578125" style="9" bestFit="1" customWidth="1"/>
    <col min="3600" max="3600" width="10.42578125" style="9" customWidth="1"/>
    <col min="3601" max="3601" width="10.42578125" style="9" bestFit="1" customWidth="1"/>
    <col min="3602" max="3602" width="10.42578125" style="9" customWidth="1"/>
    <col min="3603" max="3607" width="10.42578125" style="9" bestFit="1" customWidth="1"/>
    <col min="3608" max="3608" width="10.28515625" style="9" bestFit="1" customWidth="1"/>
    <col min="3609" max="3610" width="10.42578125" style="9" bestFit="1" customWidth="1"/>
    <col min="3611" max="3799" width="9.140625" style="9"/>
    <col min="3800" max="3800" width="25.28515625" style="9" customWidth="1"/>
    <col min="3801" max="3801" width="24.5703125" style="9" customWidth="1"/>
    <col min="3802" max="3832" width="0" style="9" hidden="1" customWidth="1"/>
    <col min="3833" max="3853" width="10.42578125" style="9" bestFit="1" customWidth="1"/>
    <col min="3854" max="3854" width="10.42578125" style="9" customWidth="1"/>
    <col min="3855" max="3855" width="10.42578125" style="9" bestFit="1" customWidth="1"/>
    <col min="3856" max="3856" width="10.42578125" style="9" customWidth="1"/>
    <col min="3857" max="3857" width="10.42578125" style="9" bestFit="1" customWidth="1"/>
    <col min="3858" max="3858" width="10.42578125" style="9" customWidth="1"/>
    <col min="3859" max="3863" width="10.42578125" style="9" bestFit="1" customWidth="1"/>
    <col min="3864" max="3864" width="10.28515625" style="9" bestFit="1" customWidth="1"/>
    <col min="3865" max="3866" width="10.42578125" style="9" bestFit="1" customWidth="1"/>
    <col min="3867" max="4055" width="9.140625" style="9"/>
    <col min="4056" max="4056" width="25.28515625" style="9" customWidth="1"/>
    <col min="4057" max="4057" width="24.5703125" style="9" customWidth="1"/>
    <col min="4058" max="4088" width="0" style="9" hidden="1" customWidth="1"/>
    <col min="4089" max="4109" width="10.42578125" style="9" bestFit="1" customWidth="1"/>
    <col min="4110" max="4110" width="10.42578125" style="9" customWidth="1"/>
    <col min="4111" max="4111" width="10.42578125" style="9" bestFit="1" customWidth="1"/>
    <col min="4112" max="4112" width="10.42578125" style="9" customWidth="1"/>
    <col min="4113" max="4113" width="10.42578125" style="9" bestFit="1" customWidth="1"/>
    <col min="4114" max="4114" width="10.42578125" style="9" customWidth="1"/>
    <col min="4115" max="4119" width="10.42578125" style="9" bestFit="1" customWidth="1"/>
    <col min="4120" max="4120" width="10.28515625" style="9" bestFit="1" customWidth="1"/>
    <col min="4121" max="4122" width="10.42578125" style="9" bestFit="1" customWidth="1"/>
    <col min="4123" max="4311" width="9.140625" style="9"/>
    <col min="4312" max="4312" width="25.28515625" style="9" customWidth="1"/>
    <col min="4313" max="4313" width="24.5703125" style="9" customWidth="1"/>
    <col min="4314" max="4344" width="0" style="9" hidden="1" customWidth="1"/>
    <col min="4345" max="4365" width="10.42578125" style="9" bestFit="1" customWidth="1"/>
    <col min="4366" max="4366" width="10.42578125" style="9" customWidth="1"/>
    <col min="4367" max="4367" width="10.42578125" style="9" bestFit="1" customWidth="1"/>
    <col min="4368" max="4368" width="10.42578125" style="9" customWidth="1"/>
    <col min="4369" max="4369" width="10.42578125" style="9" bestFit="1" customWidth="1"/>
    <col min="4370" max="4370" width="10.42578125" style="9" customWidth="1"/>
    <col min="4371" max="4375" width="10.42578125" style="9" bestFit="1" customWidth="1"/>
    <col min="4376" max="4376" width="10.28515625" style="9" bestFit="1" customWidth="1"/>
    <col min="4377" max="4378" width="10.42578125" style="9" bestFit="1" customWidth="1"/>
    <col min="4379" max="4567" width="9.140625" style="9"/>
    <col min="4568" max="4568" width="25.28515625" style="9" customWidth="1"/>
    <col min="4569" max="4569" width="24.5703125" style="9" customWidth="1"/>
    <col min="4570" max="4600" width="0" style="9" hidden="1" customWidth="1"/>
    <col min="4601" max="4621" width="10.42578125" style="9" bestFit="1" customWidth="1"/>
    <col min="4622" max="4622" width="10.42578125" style="9" customWidth="1"/>
    <col min="4623" max="4623" width="10.42578125" style="9" bestFit="1" customWidth="1"/>
    <col min="4624" max="4624" width="10.42578125" style="9" customWidth="1"/>
    <col min="4625" max="4625" width="10.42578125" style="9" bestFit="1" customWidth="1"/>
    <col min="4626" max="4626" width="10.42578125" style="9" customWidth="1"/>
    <col min="4627" max="4631" width="10.42578125" style="9" bestFit="1" customWidth="1"/>
    <col min="4632" max="4632" width="10.28515625" style="9" bestFit="1" customWidth="1"/>
    <col min="4633" max="4634" width="10.42578125" style="9" bestFit="1" customWidth="1"/>
    <col min="4635" max="4823" width="9.140625" style="9"/>
    <col min="4824" max="4824" width="25.28515625" style="9" customWidth="1"/>
    <col min="4825" max="4825" width="24.5703125" style="9" customWidth="1"/>
    <col min="4826" max="4856" width="0" style="9" hidden="1" customWidth="1"/>
    <col min="4857" max="4877" width="10.42578125" style="9" bestFit="1" customWidth="1"/>
    <col min="4878" max="4878" width="10.42578125" style="9" customWidth="1"/>
    <col min="4879" max="4879" width="10.42578125" style="9" bestFit="1" customWidth="1"/>
    <col min="4880" max="4880" width="10.42578125" style="9" customWidth="1"/>
    <col min="4881" max="4881" width="10.42578125" style="9" bestFit="1" customWidth="1"/>
    <col min="4882" max="4882" width="10.42578125" style="9" customWidth="1"/>
    <col min="4883" max="4887" width="10.42578125" style="9" bestFit="1" customWidth="1"/>
    <col min="4888" max="4888" width="10.28515625" style="9" bestFit="1" customWidth="1"/>
    <col min="4889" max="4890" width="10.42578125" style="9" bestFit="1" customWidth="1"/>
    <col min="4891" max="5079" width="9.140625" style="9"/>
    <col min="5080" max="5080" width="25.28515625" style="9" customWidth="1"/>
    <col min="5081" max="5081" width="24.5703125" style="9" customWidth="1"/>
    <col min="5082" max="5112" width="0" style="9" hidden="1" customWidth="1"/>
    <col min="5113" max="5133" width="10.42578125" style="9" bestFit="1" customWidth="1"/>
    <col min="5134" max="5134" width="10.42578125" style="9" customWidth="1"/>
    <col min="5135" max="5135" width="10.42578125" style="9" bestFit="1" customWidth="1"/>
    <col min="5136" max="5136" width="10.42578125" style="9" customWidth="1"/>
    <col min="5137" max="5137" width="10.42578125" style="9" bestFit="1" customWidth="1"/>
    <col min="5138" max="5138" width="10.42578125" style="9" customWidth="1"/>
    <col min="5139" max="5143" width="10.42578125" style="9" bestFit="1" customWidth="1"/>
    <col min="5144" max="5144" width="10.28515625" style="9" bestFit="1" customWidth="1"/>
    <col min="5145" max="5146" width="10.42578125" style="9" bestFit="1" customWidth="1"/>
    <col min="5147" max="5335" width="9.140625" style="9"/>
    <col min="5336" max="5336" width="25.28515625" style="9" customWidth="1"/>
    <col min="5337" max="5337" width="24.5703125" style="9" customWidth="1"/>
    <col min="5338" max="5368" width="0" style="9" hidden="1" customWidth="1"/>
    <col min="5369" max="5389" width="10.42578125" style="9" bestFit="1" customWidth="1"/>
    <col min="5390" max="5390" width="10.42578125" style="9" customWidth="1"/>
    <col min="5391" max="5391" width="10.42578125" style="9" bestFit="1" customWidth="1"/>
    <col min="5392" max="5392" width="10.42578125" style="9" customWidth="1"/>
    <col min="5393" max="5393" width="10.42578125" style="9" bestFit="1" customWidth="1"/>
    <col min="5394" max="5394" width="10.42578125" style="9" customWidth="1"/>
    <col min="5395" max="5399" width="10.42578125" style="9" bestFit="1" customWidth="1"/>
    <col min="5400" max="5400" width="10.28515625" style="9" bestFit="1" customWidth="1"/>
    <col min="5401" max="5402" width="10.42578125" style="9" bestFit="1" customWidth="1"/>
    <col min="5403" max="5591" width="9.140625" style="9"/>
    <col min="5592" max="5592" width="25.28515625" style="9" customWidth="1"/>
    <col min="5593" max="5593" width="24.5703125" style="9" customWidth="1"/>
    <col min="5594" max="5624" width="0" style="9" hidden="1" customWidth="1"/>
    <col min="5625" max="5645" width="10.42578125" style="9" bestFit="1" customWidth="1"/>
    <col min="5646" max="5646" width="10.42578125" style="9" customWidth="1"/>
    <col min="5647" max="5647" width="10.42578125" style="9" bestFit="1" customWidth="1"/>
    <col min="5648" max="5648" width="10.42578125" style="9" customWidth="1"/>
    <col min="5649" max="5649" width="10.42578125" style="9" bestFit="1" customWidth="1"/>
    <col min="5650" max="5650" width="10.42578125" style="9" customWidth="1"/>
    <col min="5651" max="5655" width="10.42578125" style="9" bestFit="1" customWidth="1"/>
    <col min="5656" max="5656" width="10.28515625" style="9" bestFit="1" customWidth="1"/>
    <col min="5657" max="5658" width="10.42578125" style="9" bestFit="1" customWidth="1"/>
    <col min="5659" max="5847" width="9.140625" style="9"/>
    <col min="5848" max="5848" width="25.28515625" style="9" customWidth="1"/>
    <col min="5849" max="5849" width="24.5703125" style="9" customWidth="1"/>
    <col min="5850" max="5880" width="0" style="9" hidden="1" customWidth="1"/>
    <col min="5881" max="5901" width="10.42578125" style="9" bestFit="1" customWidth="1"/>
    <col min="5902" max="5902" width="10.42578125" style="9" customWidth="1"/>
    <col min="5903" max="5903" width="10.42578125" style="9" bestFit="1" customWidth="1"/>
    <col min="5904" max="5904" width="10.42578125" style="9" customWidth="1"/>
    <col min="5905" max="5905" width="10.42578125" style="9" bestFit="1" customWidth="1"/>
    <col min="5906" max="5906" width="10.42578125" style="9" customWidth="1"/>
    <col min="5907" max="5911" width="10.42578125" style="9" bestFit="1" customWidth="1"/>
    <col min="5912" max="5912" width="10.28515625" style="9" bestFit="1" customWidth="1"/>
    <col min="5913" max="5914" width="10.42578125" style="9" bestFit="1" customWidth="1"/>
    <col min="5915" max="6103" width="9.140625" style="9"/>
    <col min="6104" max="6104" width="25.28515625" style="9" customWidth="1"/>
    <col min="6105" max="6105" width="24.5703125" style="9" customWidth="1"/>
    <col min="6106" max="6136" width="0" style="9" hidden="1" customWidth="1"/>
    <col min="6137" max="6157" width="10.42578125" style="9" bestFit="1" customWidth="1"/>
    <col min="6158" max="6158" width="10.42578125" style="9" customWidth="1"/>
    <col min="6159" max="6159" width="10.42578125" style="9" bestFit="1" customWidth="1"/>
    <col min="6160" max="6160" width="10.42578125" style="9" customWidth="1"/>
    <col min="6161" max="6161" width="10.42578125" style="9" bestFit="1" customWidth="1"/>
    <col min="6162" max="6162" width="10.42578125" style="9" customWidth="1"/>
    <col min="6163" max="6167" width="10.42578125" style="9" bestFit="1" customWidth="1"/>
    <col min="6168" max="6168" width="10.28515625" style="9" bestFit="1" customWidth="1"/>
    <col min="6169" max="6170" width="10.42578125" style="9" bestFit="1" customWidth="1"/>
    <col min="6171" max="6359" width="9.140625" style="9"/>
    <col min="6360" max="6360" width="25.28515625" style="9" customWidth="1"/>
    <col min="6361" max="6361" width="24.5703125" style="9" customWidth="1"/>
    <col min="6362" max="6392" width="0" style="9" hidden="1" customWidth="1"/>
    <col min="6393" max="6413" width="10.42578125" style="9" bestFit="1" customWidth="1"/>
    <col min="6414" max="6414" width="10.42578125" style="9" customWidth="1"/>
    <col min="6415" max="6415" width="10.42578125" style="9" bestFit="1" customWidth="1"/>
    <col min="6416" max="6416" width="10.42578125" style="9" customWidth="1"/>
    <col min="6417" max="6417" width="10.42578125" style="9" bestFit="1" customWidth="1"/>
    <col min="6418" max="6418" width="10.42578125" style="9" customWidth="1"/>
    <col min="6419" max="6423" width="10.42578125" style="9" bestFit="1" customWidth="1"/>
    <col min="6424" max="6424" width="10.28515625" style="9" bestFit="1" customWidth="1"/>
    <col min="6425" max="6426" width="10.42578125" style="9" bestFit="1" customWidth="1"/>
    <col min="6427" max="6615" width="9.140625" style="9"/>
    <col min="6616" max="6616" width="25.28515625" style="9" customWidth="1"/>
    <col min="6617" max="6617" width="24.5703125" style="9" customWidth="1"/>
    <col min="6618" max="6648" width="0" style="9" hidden="1" customWidth="1"/>
    <col min="6649" max="6669" width="10.42578125" style="9" bestFit="1" customWidth="1"/>
    <col min="6670" max="6670" width="10.42578125" style="9" customWidth="1"/>
    <col min="6671" max="6671" width="10.42578125" style="9" bestFit="1" customWidth="1"/>
    <col min="6672" max="6672" width="10.42578125" style="9" customWidth="1"/>
    <col min="6673" max="6673" width="10.42578125" style="9" bestFit="1" customWidth="1"/>
    <col min="6674" max="6674" width="10.42578125" style="9" customWidth="1"/>
    <col min="6675" max="6679" width="10.42578125" style="9" bestFit="1" customWidth="1"/>
    <col min="6680" max="6680" width="10.28515625" style="9" bestFit="1" customWidth="1"/>
    <col min="6681" max="6682" width="10.42578125" style="9" bestFit="1" customWidth="1"/>
    <col min="6683" max="6871" width="9.140625" style="9"/>
    <col min="6872" max="6872" width="25.28515625" style="9" customWidth="1"/>
    <col min="6873" max="6873" width="24.5703125" style="9" customWidth="1"/>
    <col min="6874" max="6904" width="0" style="9" hidden="1" customWidth="1"/>
    <col min="6905" max="6925" width="10.42578125" style="9" bestFit="1" customWidth="1"/>
    <col min="6926" max="6926" width="10.42578125" style="9" customWidth="1"/>
    <col min="6927" max="6927" width="10.42578125" style="9" bestFit="1" customWidth="1"/>
    <col min="6928" max="6928" width="10.42578125" style="9" customWidth="1"/>
    <col min="6929" max="6929" width="10.42578125" style="9" bestFit="1" customWidth="1"/>
    <col min="6930" max="6930" width="10.42578125" style="9" customWidth="1"/>
    <col min="6931" max="6935" width="10.42578125" style="9" bestFit="1" customWidth="1"/>
    <col min="6936" max="6936" width="10.28515625" style="9" bestFit="1" customWidth="1"/>
    <col min="6937" max="6938" width="10.42578125" style="9" bestFit="1" customWidth="1"/>
    <col min="6939" max="7127" width="9.140625" style="9"/>
    <col min="7128" max="7128" width="25.28515625" style="9" customWidth="1"/>
    <col min="7129" max="7129" width="24.5703125" style="9" customWidth="1"/>
    <col min="7130" max="7160" width="0" style="9" hidden="1" customWidth="1"/>
    <col min="7161" max="7181" width="10.42578125" style="9" bestFit="1" customWidth="1"/>
    <col min="7182" max="7182" width="10.42578125" style="9" customWidth="1"/>
    <col min="7183" max="7183" width="10.42578125" style="9" bestFit="1" customWidth="1"/>
    <col min="7184" max="7184" width="10.42578125" style="9" customWidth="1"/>
    <col min="7185" max="7185" width="10.42578125" style="9" bestFit="1" customWidth="1"/>
    <col min="7186" max="7186" width="10.42578125" style="9" customWidth="1"/>
    <col min="7187" max="7191" width="10.42578125" style="9" bestFit="1" customWidth="1"/>
    <col min="7192" max="7192" width="10.28515625" style="9" bestFit="1" customWidth="1"/>
    <col min="7193" max="7194" width="10.42578125" style="9" bestFit="1" customWidth="1"/>
    <col min="7195" max="7383" width="9.140625" style="9"/>
    <col min="7384" max="7384" width="25.28515625" style="9" customWidth="1"/>
    <col min="7385" max="7385" width="24.5703125" style="9" customWidth="1"/>
    <col min="7386" max="7416" width="0" style="9" hidden="1" customWidth="1"/>
    <col min="7417" max="7437" width="10.42578125" style="9" bestFit="1" customWidth="1"/>
    <col min="7438" max="7438" width="10.42578125" style="9" customWidth="1"/>
    <col min="7439" max="7439" width="10.42578125" style="9" bestFit="1" customWidth="1"/>
    <col min="7440" max="7440" width="10.42578125" style="9" customWidth="1"/>
    <col min="7441" max="7441" width="10.42578125" style="9" bestFit="1" customWidth="1"/>
    <col min="7442" max="7442" width="10.42578125" style="9" customWidth="1"/>
    <col min="7443" max="7447" width="10.42578125" style="9" bestFit="1" customWidth="1"/>
    <col min="7448" max="7448" width="10.28515625" style="9" bestFit="1" customWidth="1"/>
    <col min="7449" max="7450" width="10.42578125" style="9" bestFit="1" customWidth="1"/>
    <col min="7451" max="7639" width="9.140625" style="9"/>
    <col min="7640" max="7640" width="25.28515625" style="9" customWidth="1"/>
    <col min="7641" max="7641" width="24.5703125" style="9" customWidth="1"/>
    <col min="7642" max="7672" width="0" style="9" hidden="1" customWidth="1"/>
    <col min="7673" max="7693" width="10.42578125" style="9" bestFit="1" customWidth="1"/>
    <col min="7694" max="7694" width="10.42578125" style="9" customWidth="1"/>
    <col min="7695" max="7695" width="10.42578125" style="9" bestFit="1" customWidth="1"/>
    <col min="7696" max="7696" width="10.42578125" style="9" customWidth="1"/>
    <col min="7697" max="7697" width="10.42578125" style="9" bestFit="1" customWidth="1"/>
    <col min="7698" max="7698" width="10.42578125" style="9" customWidth="1"/>
    <col min="7699" max="7703" width="10.42578125" style="9" bestFit="1" customWidth="1"/>
    <col min="7704" max="7704" width="10.28515625" style="9" bestFit="1" customWidth="1"/>
    <col min="7705" max="7706" width="10.42578125" style="9" bestFit="1" customWidth="1"/>
    <col min="7707" max="7895" width="9.140625" style="9"/>
    <col min="7896" max="7896" width="25.28515625" style="9" customWidth="1"/>
    <col min="7897" max="7897" width="24.5703125" style="9" customWidth="1"/>
    <col min="7898" max="7928" width="0" style="9" hidden="1" customWidth="1"/>
    <col min="7929" max="7949" width="10.42578125" style="9" bestFit="1" customWidth="1"/>
    <col min="7950" max="7950" width="10.42578125" style="9" customWidth="1"/>
    <col min="7951" max="7951" width="10.42578125" style="9" bestFit="1" customWidth="1"/>
    <col min="7952" max="7952" width="10.42578125" style="9" customWidth="1"/>
    <col min="7953" max="7953" width="10.42578125" style="9" bestFit="1" customWidth="1"/>
    <col min="7954" max="7954" width="10.42578125" style="9" customWidth="1"/>
    <col min="7955" max="7959" width="10.42578125" style="9" bestFit="1" customWidth="1"/>
    <col min="7960" max="7960" width="10.28515625" style="9" bestFit="1" customWidth="1"/>
    <col min="7961" max="7962" width="10.42578125" style="9" bestFit="1" customWidth="1"/>
    <col min="7963" max="8151" width="9.140625" style="9"/>
    <col min="8152" max="8152" width="25.28515625" style="9" customWidth="1"/>
    <col min="8153" max="8153" width="24.5703125" style="9" customWidth="1"/>
    <col min="8154" max="8184" width="0" style="9" hidden="1" customWidth="1"/>
    <col min="8185" max="8205" width="10.42578125" style="9" bestFit="1" customWidth="1"/>
    <col min="8206" max="8206" width="10.42578125" style="9" customWidth="1"/>
    <col min="8207" max="8207" width="10.42578125" style="9" bestFit="1" customWidth="1"/>
    <col min="8208" max="8208" width="10.42578125" style="9" customWidth="1"/>
    <col min="8209" max="8209" width="10.42578125" style="9" bestFit="1" customWidth="1"/>
    <col min="8210" max="8210" width="10.42578125" style="9" customWidth="1"/>
    <col min="8211" max="8215" width="10.42578125" style="9" bestFit="1" customWidth="1"/>
    <col min="8216" max="8216" width="10.28515625" style="9" bestFit="1" customWidth="1"/>
    <col min="8217" max="8218" width="10.42578125" style="9" bestFit="1" customWidth="1"/>
    <col min="8219" max="8407" width="9.140625" style="9"/>
    <col min="8408" max="8408" width="25.28515625" style="9" customWidth="1"/>
    <col min="8409" max="8409" width="24.5703125" style="9" customWidth="1"/>
    <col min="8410" max="8440" width="0" style="9" hidden="1" customWidth="1"/>
    <col min="8441" max="8461" width="10.42578125" style="9" bestFit="1" customWidth="1"/>
    <col min="8462" max="8462" width="10.42578125" style="9" customWidth="1"/>
    <col min="8463" max="8463" width="10.42578125" style="9" bestFit="1" customWidth="1"/>
    <col min="8464" max="8464" width="10.42578125" style="9" customWidth="1"/>
    <col min="8465" max="8465" width="10.42578125" style="9" bestFit="1" customWidth="1"/>
    <col min="8466" max="8466" width="10.42578125" style="9" customWidth="1"/>
    <col min="8467" max="8471" width="10.42578125" style="9" bestFit="1" customWidth="1"/>
    <col min="8472" max="8472" width="10.28515625" style="9" bestFit="1" customWidth="1"/>
    <col min="8473" max="8474" width="10.42578125" style="9" bestFit="1" customWidth="1"/>
    <col min="8475" max="8663" width="9.140625" style="9"/>
    <col min="8664" max="8664" width="25.28515625" style="9" customWidth="1"/>
    <col min="8665" max="8665" width="24.5703125" style="9" customWidth="1"/>
    <col min="8666" max="8696" width="0" style="9" hidden="1" customWidth="1"/>
    <col min="8697" max="8717" width="10.42578125" style="9" bestFit="1" customWidth="1"/>
    <col min="8718" max="8718" width="10.42578125" style="9" customWidth="1"/>
    <col min="8719" max="8719" width="10.42578125" style="9" bestFit="1" customWidth="1"/>
    <col min="8720" max="8720" width="10.42578125" style="9" customWidth="1"/>
    <col min="8721" max="8721" width="10.42578125" style="9" bestFit="1" customWidth="1"/>
    <col min="8722" max="8722" width="10.42578125" style="9" customWidth="1"/>
    <col min="8723" max="8727" width="10.42578125" style="9" bestFit="1" customWidth="1"/>
    <col min="8728" max="8728" width="10.28515625" style="9" bestFit="1" customWidth="1"/>
    <col min="8729" max="8730" width="10.42578125" style="9" bestFit="1" customWidth="1"/>
    <col min="8731" max="8919" width="9.140625" style="9"/>
    <col min="8920" max="8920" width="25.28515625" style="9" customWidth="1"/>
    <col min="8921" max="8921" width="24.5703125" style="9" customWidth="1"/>
    <col min="8922" max="8952" width="0" style="9" hidden="1" customWidth="1"/>
    <col min="8953" max="8973" width="10.42578125" style="9" bestFit="1" customWidth="1"/>
    <col min="8974" max="8974" width="10.42578125" style="9" customWidth="1"/>
    <col min="8975" max="8975" width="10.42578125" style="9" bestFit="1" customWidth="1"/>
    <col min="8976" max="8976" width="10.42578125" style="9" customWidth="1"/>
    <col min="8977" max="8977" width="10.42578125" style="9" bestFit="1" customWidth="1"/>
    <col min="8978" max="8978" width="10.42578125" style="9" customWidth="1"/>
    <col min="8979" max="8983" width="10.42578125" style="9" bestFit="1" customWidth="1"/>
    <col min="8984" max="8984" width="10.28515625" style="9" bestFit="1" customWidth="1"/>
    <col min="8985" max="8986" width="10.42578125" style="9" bestFit="1" customWidth="1"/>
    <col min="8987" max="9175" width="9.140625" style="9"/>
    <col min="9176" max="9176" width="25.28515625" style="9" customWidth="1"/>
    <col min="9177" max="9177" width="24.5703125" style="9" customWidth="1"/>
    <col min="9178" max="9208" width="0" style="9" hidden="1" customWidth="1"/>
    <col min="9209" max="9229" width="10.42578125" style="9" bestFit="1" customWidth="1"/>
    <col min="9230" max="9230" width="10.42578125" style="9" customWidth="1"/>
    <col min="9231" max="9231" width="10.42578125" style="9" bestFit="1" customWidth="1"/>
    <col min="9232" max="9232" width="10.42578125" style="9" customWidth="1"/>
    <col min="9233" max="9233" width="10.42578125" style="9" bestFit="1" customWidth="1"/>
    <col min="9234" max="9234" width="10.42578125" style="9" customWidth="1"/>
    <col min="9235" max="9239" width="10.42578125" style="9" bestFit="1" customWidth="1"/>
    <col min="9240" max="9240" width="10.28515625" style="9" bestFit="1" customWidth="1"/>
    <col min="9241" max="9242" width="10.42578125" style="9" bestFit="1" customWidth="1"/>
    <col min="9243" max="9431" width="9.140625" style="9"/>
    <col min="9432" max="9432" width="25.28515625" style="9" customWidth="1"/>
    <col min="9433" max="9433" width="24.5703125" style="9" customWidth="1"/>
    <col min="9434" max="9464" width="0" style="9" hidden="1" customWidth="1"/>
    <col min="9465" max="9485" width="10.42578125" style="9" bestFit="1" customWidth="1"/>
    <col min="9486" max="9486" width="10.42578125" style="9" customWidth="1"/>
    <col min="9487" max="9487" width="10.42578125" style="9" bestFit="1" customWidth="1"/>
    <col min="9488" max="9488" width="10.42578125" style="9" customWidth="1"/>
    <col min="9489" max="9489" width="10.42578125" style="9" bestFit="1" customWidth="1"/>
    <col min="9490" max="9490" width="10.42578125" style="9" customWidth="1"/>
    <col min="9491" max="9495" width="10.42578125" style="9" bestFit="1" customWidth="1"/>
    <col min="9496" max="9496" width="10.28515625" style="9" bestFit="1" customWidth="1"/>
    <col min="9497" max="9498" width="10.42578125" style="9" bestFit="1" customWidth="1"/>
    <col min="9499" max="9687" width="9.140625" style="9"/>
    <col min="9688" max="9688" width="25.28515625" style="9" customWidth="1"/>
    <col min="9689" max="9689" width="24.5703125" style="9" customWidth="1"/>
    <col min="9690" max="9720" width="0" style="9" hidden="1" customWidth="1"/>
    <col min="9721" max="9741" width="10.42578125" style="9" bestFit="1" customWidth="1"/>
    <col min="9742" max="9742" width="10.42578125" style="9" customWidth="1"/>
    <col min="9743" max="9743" width="10.42578125" style="9" bestFit="1" customWidth="1"/>
    <col min="9744" max="9744" width="10.42578125" style="9" customWidth="1"/>
    <col min="9745" max="9745" width="10.42578125" style="9" bestFit="1" customWidth="1"/>
    <col min="9746" max="9746" width="10.42578125" style="9" customWidth="1"/>
    <col min="9747" max="9751" width="10.42578125" style="9" bestFit="1" customWidth="1"/>
    <col min="9752" max="9752" width="10.28515625" style="9" bestFit="1" customWidth="1"/>
    <col min="9753" max="9754" width="10.42578125" style="9" bestFit="1" customWidth="1"/>
    <col min="9755" max="9943" width="9.140625" style="9"/>
    <col min="9944" max="9944" width="25.28515625" style="9" customWidth="1"/>
    <col min="9945" max="9945" width="24.5703125" style="9" customWidth="1"/>
    <col min="9946" max="9976" width="0" style="9" hidden="1" customWidth="1"/>
    <col min="9977" max="9997" width="10.42578125" style="9" bestFit="1" customWidth="1"/>
    <col min="9998" max="9998" width="10.42578125" style="9" customWidth="1"/>
    <col min="9999" max="9999" width="10.42578125" style="9" bestFit="1" customWidth="1"/>
    <col min="10000" max="10000" width="10.42578125" style="9" customWidth="1"/>
    <col min="10001" max="10001" width="10.42578125" style="9" bestFit="1" customWidth="1"/>
    <col min="10002" max="10002" width="10.42578125" style="9" customWidth="1"/>
    <col min="10003" max="10007" width="10.42578125" style="9" bestFit="1" customWidth="1"/>
    <col min="10008" max="10008" width="10.28515625" style="9" bestFit="1" customWidth="1"/>
    <col min="10009" max="10010" width="10.42578125" style="9" bestFit="1" customWidth="1"/>
    <col min="10011" max="10199" width="9.140625" style="9"/>
    <col min="10200" max="10200" width="25.28515625" style="9" customWidth="1"/>
    <col min="10201" max="10201" width="24.5703125" style="9" customWidth="1"/>
    <col min="10202" max="10232" width="0" style="9" hidden="1" customWidth="1"/>
    <col min="10233" max="10253" width="10.42578125" style="9" bestFit="1" customWidth="1"/>
    <col min="10254" max="10254" width="10.42578125" style="9" customWidth="1"/>
    <col min="10255" max="10255" width="10.42578125" style="9" bestFit="1" customWidth="1"/>
    <col min="10256" max="10256" width="10.42578125" style="9" customWidth="1"/>
    <col min="10257" max="10257" width="10.42578125" style="9" bestFit="1" customWidth="1"/>
    <col min="10258" max="10258" width="10.42578125" style="9" customWidth="1"/>
    <col min="10259" max="10263" width="10.42578125" style="9" bestFit="1" customWidth="1"/>
    <col min="10264" max="10264" width="10.28515625" style="9" bestFit="1" customWidth="1"/>
    <col min="10265" max="10266" width="10.42578125" style="9" bestFit="1" customWidth="1"/>
    <col min="10267" max="10455" width="9.140625" style="9"/>
    <col min="10456" max="10456" width="25.28515625" style="9" customWidth="1"/>
    <col min="10457" max="10457" width="24.5703125" style="9" customWidth="1"/>
    <col min="10458" max="10488" width="0" style="9" hidden="1" customWidth="1"/>
    <col min="10489" max="10509" width="10.42578125" style="9" bestFit="1" customWidth="1"/>
    <col min="10510" max="10510" width="10.42578125" style="9" customWidth="1"/>
    <col min="10511" max="10511" width="10.42578125" style="9" bestFit="1" customWidth="1"/>
    <col min="10512" max="10512" width="10.42578125" style="9" customWidth="1"/>
    <col min="10513" max="10513" width="10.42578125" style="9" bestFit="1" customWidth="1"/>
    <col min="10514" max="10514" width="10.42578125" style="9" customWidth="1"/>
    <col min="10515" max="10519" width="10.42578125" style="9" bestFit="1" customWidth="1"/>
    <col min="10520" max="10520" width="10.28515625" style="9" bestFit="1" customWidth="1"/>
    <col min="10521" max="10522" width="10.42578125" style="9" bestFit="1" customWidth="1"/>
    <col min="10523" max="10711" width="9.140625" style="9"/>
    <col min="10712" max="10712" width="25.28515625" style="9" customWidth="1"/>
    <col min="10713" max="10713" width="24.5703125" style="9" customWidth="1"/>
    <col min="10714" max="10744" width="0" style="9" hidden="1" customWidth="1"/>
    <col min="10745" max="10765" width="10.42578125" style="9" bestFit="1" customWidth="1"/>
    <col min="10766" max="10766" width="10.42578125" style="9" customWidth="1"/>
    <col min="10767" max="10767" width="10.42578125" style="9" bestFit="1" customWidth="1"/>
    <col min="10768" max="10768" width="10.42578125" style="9" customWidth="1"/>
    <col min="10769" max="10769" width="10.42578125" style="9" bestFit="1" customWidth="1"/>
    <col min="10770" max="10770" width="10.42578125" style="9" customWidth="1"/>
    <col min="10771" max="10775" width="10.42578125" style="9" bestFit="1" customWidth="1"/>
    <col min="10776" max="10776" width="10.28515625" style="9" bestFit="1" customWidth="1"/>
    <col min="10777" max="10778" width="10.42578125" style="9" bestFit="1" customWidth="1"/>
    <col min="10779" max="10967" width="9.140625" style="9"/>
    <col min="10968" max="10968" width="25.28515625" style="9" customWidth="1"/>
    <col min="10969" max="10969" width="24.5703125" style="9" customWidth="1"/>
    <col min="10970" max="11000" width="0" style="9" hidden="1" customWidth="1"/>
    <col min="11001" max="11021" width="10.42578125" style="9" bestFit="1" customWidth="1"/>
    <col min="11022" max="11022" width="10.42578125" style="9" customWidth="1"/>
    <col min="11023" max="11023" width="10.42578125" style="9" bestFit="1" customWidth="1"/>
    <col min="11024" max="11024" width="10.42578125" style="9" customWidth="1"/>
    <col min="11025" max="11025" width="10.42578125" style="9" bestFit="1" customWidth="1"/>
    <col min="11026" max="11026" width="10.42578125" style="9" customWidth="1"/>
    <col min="11027" max="11031" width="10.42578125" style="9" bestFit="1" customWidth="1"/>
    <col min="11032" max="11032" width="10.28515625" style="9" bestFit="1" customWidth="1"/>
    <col min="11033" max="11034" width="10.42578125" style="9" bestFit="1" customWidth="1"/>
    <col min="11035" max="11223" width="9.140625" style="9"/>
    <col min="11224" max="11224" width="25.28515625" style="9" customWidth="1"/>
    <col min="11225" max="11225" width="24.5703125" style="9" customWidth="1"/>
    <col min="11226" max="11256" width="0" style="9" hidden="1" customWidth="1"/>
    <col min="11257" max="11277" width="10.42578125" style="9" bestFit="1" customWidth="1"/>
    <col min="11278" max="11278" width="10.42578125" style="9" customWidth="1"/>
    <col min="11279" max="11279" width="10.42578125" style="9" bestFit="1" customWidth="1"/>
    <col min="11280" max="11280" width="10.42578125" style="9" customWidth="1"/>
    <col min="11281" max="11281" width="10.42578125" style="9" bestFit="1" customWidth="1"/>
    <col min="11282" max="11282" width="10.42578125" style="9" customWidth="1"/>
    <col min="11283" max="11287" width="10.42578125" style="9" bestFit="1" customWidth="1"/>
    <col min="11288" max="11288" width="10.28515625" style="9" bestFit="1" customWidth="1"/>
    <col min="11289" max="11290" width="10.42578125" style="9" bestFit="1" customWidth="1"/>
    <col min="11291" max="11479" width="9.140625" style="9"/>
    <col min="11480" max="11480" width="25.28515625" style="9" customWidth="1"/>
    <col min="11481" max="11481" width="24.5703125" style="9" customWidth="1"/>
    <col min="11482" max="11512" width="0" style="9" hidden="1" customWidth="1"/>
    <col min="11513" max="11533" width="10.42578125" style="9" bestFit="1" customWidth="1"/>
    <col min="11534" max="11534" width="10.42578125" style="9" customWidth="1"/>
    <col min="11535" max="11535" width="10.42578125" style="9" bestFit="1" customWidth="1"/>
    <col min="11536" max="11536" width="10.42578125" style="9" customWidth="1"/>
    <col min="11537" max="11537" width="10.42578125" style="9" bestFit="1" customWidth="1"/>
    <col min="11538" max="11538" width="10.42578125" style="9" customWidth="1"/>
    <col min="11539" max="11543" width="10.42578125" style="9" bestFit="1" customWidth="1"/>
    <col min="11544" max="11544" width="10.28515625" style="9" bestFit="1" customWidth="1"/>
    <col min="11545" max="11546" width="10.42578125" style="9" bestFit="1" customWidth="1"/>
    <col min="11547" max="11735" width="9.140625" style="9"/>
    <col min="11736" max="11736" width="25.28515625" style="9" customWidth="1"/>
    <col min="11737" max="11737" width="24.5703125" style="9" customWidth="1"/>
    <col min="11738" max="11768" width="0" style="9" hidden="1" customWidth="1"/>
    <col min="11769" max="11789" width="10.42578125" style="9" bestFit="1" customWidth="1"/>
    <col min="11790" max="11790" width="10.42578125" style="9" customWidth="1"/>
    <col min="11791" max="11791" width="10.42578125" style="9" bestFit="1" customWidth="1"/>
    <col min="11792" max="11792" width="10.42578125" style="9" customWidth="1"/>
    <col min="11793" max="11793" width="10.42578125" style="9" bestFit="1" customWidth="1"/>
    <col min="11794" max="11794" width="10.42578125" style="9" customWidth="1"/>
    <col min="11795" max="11799" width="10.42578125" style="9" bestFit="1" customWidth="1"/>
    <col min="11800" max="11800" width="10.28515625" style="9" bestFit="1" customWidth="1"/>
    <col min="11801" max="11802" width="10.42578125" style="9" bestFit="1" customWidth="1"/>
    <col min="11803" max="11991" width="9.140625" style="9"/>
    <col min="11992" max="11992" width="25.28515625" style="9" customWidth="1"/>
    <col min="11993" max="11993" width="24.5703125" style="9" customWidth="1"/>
    <col min="11994" max="12024" width="0" style="9" hidden="1" customWidth="1"/>
    <col min="12025" max="12045" width="10.42578125" style="9" bestFit="1" customWidth="1"/>
    <col min="12046" max="12046" width="10.42578125" style="9" customWidth="1"/>
    <col min="12047" max="12047" width="10.42578125" style="9" bestFit="1" customWidth="1"/>
    <col min="12048" max="12048" width="10.42578125" style="9" customWidth="1"/>
    <col min="12049" max="12049" width="10.42578125" style="9" bestFit="1" customWidth="1"/>
    <col min="12050" max="12050" width="10.42578125" style="9" customWidth="1"/>
    <col min="12051" max="12055" width="10.42578125" style="9" bestFit="1" customWidth="1"/>
    <col min="12056" max="12056" width="10.28515625" style="9" bestFit="1" customWidth="1"/>
    <col min="12057" max="12058" width="10.42578125" style="9" bestFit="1" customWidth="1"/>
    <col min="12059" max="12247" width="9.140625" style="9"/>
    <col min="12248" max="12248" width="25.28515625" style="9" customWidth="1"/>
    <col min="12249" max="12249" width="24.5703125" style="9" customWidth="1"/>
    <col min="12250" max="12280" width="0" style="9" hidden="1" customWidth="1"/>
    <col min="12281" max="12301" width="10.42578125" style="9" bestFit="1" customWidth="1"/>
    <col min="12302" max="12302" width="10.42578125" style="9" customWidth="1"/>
    <col min="12303" max="12303" width="10.42578125" style="9" bestFit="1" customWidth="1"/>
    <col min="12304" max="12304" width="10.42578125" style="9" customWidth="1"/>
    <col min="12305" max="12305" width="10.42578125" style="9" bestFit="1" customWidth="1"/>
    <col min="12306" max="12306" width="10.42578125" style="9" customWidth="1"/>
    <col min="12307" max="12311" width="10.42578125" style="9" bestFit="1" customWidth="1"/>
    <col min="12312" max="12312" width="10.28515625" style="9" bestFit="1" customWidth="1"/>
    <col min="12313" max="12314" width="10.42578125" style="9" bestFit="1" customWidth="1"/>
    <col min="12315" max="12503" width="9.140625" style="9"/>
    <col min="12504" max="12504" width="25.28515625" style="9" customWidth="1"/>
    <col min="12505" max="12505" width="24.5703125" style="9" customWidth="1"/>
    <col min="12506" max="12536" width="0" style="9" hidden="1" customWidth="1"/>
    <col min="12537" max="12557" width="10.42578125" style="9" bestFit="1" customWidth="1"/>
    <col min="12558" max="12558" width="10.42578125" style="9" customWidth="1"/>
    <col min="12559" max="12559" width="10.42578125" style="9" bestFit="1" customWidth="1"/>
    <col min="12560" max="12560" width="10.42578125" style="9" customWidth="1"/>
    <col min="12561" max="12561" width="10.42578125" style="9" bestFit="1" customWidth="1"/>
    <col min="12562" max="12562" width="10.42578125" style="9" customWidth="1"/>
    <col min="12563" max="12567" width="10.42578125" style="9" bestFit="1" customWidth="1"/>
    <col min="12568" max="12568" width="10.28515625" style="9" bestFit="1" customWidth="1"/>
    <col min="12569" max="12570" width="10.42578125" style="9" bestFit="1" customWidth="1"/>
    <col min="12571" max="12759" width="9.140625" style="9"/>
    <col min="12760" max="12760" width="25.28515625" style="9" customWidth="1"/>
    <col min="12761" max="12761" width="24.5703125" style="9" customWidth="1"/>
    <col min="12762" max="12792" width="0" style="9" hidden="1" customWidth="1"/>
    <col min="12793" max="12813" width="10.42578125" style="9" bestFit="1" customWidth="1"/>
    <col min="12814" max="12814" width="10.42578125" style="9" customWidth="1"/>
    <col min="12815" max="12815" width="10.42578125" style="9" bestFit="1" customWidth="1"/>
    <col min="12816" max="12816" width="10.42578125" style="9" customWidth="1"/>
    <col min="12817" max="12817" width="10.42578125" style="9" bestFit="1" customWidth="1"/>
    <col min="12818" max="12818" width="10.42578125" style="9" customWidth="1"/>
    <col min="12819" max="12823" width="10.42578125" style="9" bestFit="1" customWidth="1"/>
    <col min="12824" max="12824" width="10.28515625" style="9" bestFit="1" customWidth="1"/>
    <col min="12825" max="12826" width="10.42578125" style="9" bestFit="1" customWidth="1"/>
    <col min="12827" max="13015" width="9.140625" style="9"/>
    <col min="13016" max="13016" width="25.28515625" style="9" customWidth="1"/>
    <col min="13017" max="13017" width="24.5703125" style="9" customWidth="1"/>
    <col min="13018" max="13048" width="0" style="9" hidden="1" customWidth="1"/>
    <col min="13049" max="13069" width="10.42578125" style="9" bestFit="1" customWidth="1"/>
    <col min="13070" max="13070" width="10.42578125" style="9" customWidth="1"/>
    <col min="13071" max="13071" width="10.42578125" style="9" bestFit="1" customWidth="1"/>
    <col min="13072" max="13072" width="10.42578125" style="9" customWidth="1"/>
    <col min="13073" max="13073" width="10.42578125" style="9" bestFit="1" customWidth="1"/>
    <col min="13074" max="13074" width="10.42578125" style="9" customWidth="1"/>
    <col min="13075" max="13079" width="10.42578125" style="9" bestFit="1" customWidth="1"/>
    <col min="13080" max="13080" width="10.28515625" style="9" bestFit="1" customWidth="1"/>
    <col min="13081" max="13082" width="10.42578125" style="9" bestFit="1" customWidth="1"/>
    <col min="13083" max="13271" width="9.140625" style="9"/>
    <col min="13272" max="13272" width="25.28515625" style="9" customWidth="1"/>
    <col min="13273" max="13273" width="24.5703125" style="9" customWidth="1"/>
    <col min="13274" max="13304" width="0" style="9" hidden="1" customWidth="1"/>
    <col min="13305" max="13325" width="10.42578125" style="9" bestFit="1" customWidth="1"/>
    <col min="13326" max="13326" width="10.42578125" style="9" customWidth="1"/>
    <col min="13327" max="13327" width="10.42578125" style="9" bestFit="1" customWidth="1"/>
    <col min="13328" max="13328" width="10.42578125" style="9" customWidth="1"/>
    <col min="13329" max="13329" width="10.42578125" style="9" bestFit="1" customWidth="1"/>
    <col min="13330" max="13330" width="10.42578125" style="9" customWidth="1"/>
    <col min="13331" max="13335" width="10.42578125" style="9" bestFit="1" customWidth="1"/>
    <col min="13336" max="13336" width="10.28515625" style="9" bestFit="1" customWidth="1"/>
    <col min="13337" max="13338" width="10.42578125" style="9" bestFit="1" customWidth="1"/>
    <col min="13339" max="13527" width="9.140625" style="9"/>
    <col min="13528" max="13528" width="25.28515625" style="9" customWidth="1"/>
    <col min="13529" max="13529" width="24.5703125" style="9" customWidth="1"/>
    <col min="13530" max="13560" width="0" style="9" hidden="1" customWidth="1"/>
    <col min="13561" max="13581" width="10.42578125" style="9" bestFit="1" customWidth="1"/>
    <col min="13582" max="13582" width="10.42578125" style="9" customWidth="1"/>
    <col min="13583" max="13583" width="10.42578125" style="9" bestFit="1" customWidth="1"/>
    <col min="13584" max="13584" width="10.42578125" style="9" customWidth="1"/>
    <col min="13585" max="13585" width="10.42578125" style="9" bestFit="1" customWidth="1"/>
    <col min="13586" max="13586" width="10.42578125" style="9" customWidth="1"/>
    <col min="13587" max="13591" width="10.42578125" style="9" bestFit="1" customWidth="1"/>
    <col min="13592" max="13592" width="10.28515625" style="9" bestFit="1" customWidth="1"/>
    <col min="13593" max="13594" width="10.42578125" style="9" bestFit="1" customWidth="1"/>
    <col min="13595" max="13783" width="9.140625" style="9"/>
    <col min="13784" max="13784" width="25.28515625" style="9" customWidth="1"/>
    <col min="13785" max="13785" width="24.5703125" style="9" customWidth="1"/>
    <col min="13786" max="13816" width="0" style="9" hidden="1" customWidth="1"/>
    <col min="13817" max="13837" width="10.42578125" style="9" bestFit="1" customWidth="1"/>
    <col min="13838" max="13838" width="10.42578125" style="9" customWidth="1"/>
    <col min="13839" max="13839" width="10.42578125" style="9" bestFit="1" customWidth="1"/>
    <col min="13840" max="13840" width="10.42578125" style="9" customWidth="1"/>
    <col min="13841" max="13841" width="10.42578125" style="9" bestFit="1" customWidth="1"/>
    <col min="13842" max="13842" width="10.42578125" style="9" customWidth="1"/>
    <col min="13843" max="13847" width="10.42578125" style="9" bestFit="1" customWidth="1"/>
    <col min="13848" max="13848" width="10.28515625" style="9" bestFit="1" customWidth="1"/>
    <col min="13849" max="13850" width="10.42578125" style="9" bestFit="1" customWidth="1"/>
    <col min="13851" max="14039" width="9.140625" style="9"/>
    <col min="14040" max="14040" width="25.28515625" style="9" customWidth="1"/>
    <col min="14041" max="14041" width="24.5703125" style="9" customWidth="1"/>
    <col min="14042" max="14072" width="0" style="9" hidden="1" customWidth="1"/>
    <col min="14073" max="14093" width="10.42578125" style="9" bestFit="1" customWidth="1"/>
    <col min="14094" max="14094" width="10.42578125" style="9" customWidth="1"/>
    <col min="14095" max="14095" width="10.42578125" style="9" bestFit="1" customWidth="1"/>
    <col min="14096" max="14096" width="10.42578125" style="9" customWidth="1"/>
    <col min="14097" max="14097" width="10.42578125" style="9" bestFit="1" customWidth="1"/>
    <col min="14098" max="14098" width="10.42578125" style="9" customWidth="1"/>
    <col min="14099" max="14103" width="10.42578125" style="9" bestFit="1" customWidth="1"/>
    <col min="14104" max="14104" width="10.28515625" style="9" bestFit="1" customWidth="1"/>
    <col min="14105" max="14106" width="10.42578125" style="9" bestFit="1" customWidth="1"/>
    <col min="14107" max="14295" width="9.140625" style="9"/>
    <col min="14296" max="14296" width="25.28515625" style="9" customWidth="1"/>
    <col min="14297" max="14297" width="24.5703125" style="9" customWidth="1"/>
    <col min="14298" max="14328" width="0" style="9" hidden="1" customWidth="1"/>
    <col min="14329" max="14349" width="10.42578125" style="9" bestFit="1" customWidth="1"/>
    <col min="14350" max="14350" width="10.42578125" style="9" customWidth="1"/>
    <col min="14351" max="14351" width="10.42578125" style="9" bestFit="1" customWidth="1"/>
    <col min="14352" max="14352" width="10.42578125" style="9" customWidth="1"/>
    <col min="14353" max="14353" width="10.42578125" style="9" bestFit="1" customWidth="1"/>
    <col min="14354" max="14354" width="10.42578125" style="9" customWidth="1"/>
    <col min="14355" max="14359" width="10.42578125" style="9" bestFit="1" customWidth="1"/>
    <col min="14360" max="14360" width="10.28515625" style="9" bestFit="1" customWidth="1"/>
    <col min="14361" max="14362" width="10.42578125" style="9" bestFit="1" customWidth="1"/>
    <col min="14363" max="14551" width="9.140625" style="9"/>
    <col min="14552" max="14552" width="25.28515625" style="9" customWidth="1"/>
    <col min="14553" max="14553" width="24.5703125" style="9" customWidth="1"/>
    <col min="14554" max="14584" width="0" style="9" hidden="1" customWidth="1"/>
    <col min="14585" max="14605" width="10.42578125" style="9" bestFit="1" customWidth="1"/>
    <col min="14606" max="14606" width="10.42578125" style="9" customWidth="1"/>
    <col min="14607" max="14607" width="10.42578125" style="9" bestFit="1" customWidth="1"/>
    <col min="14608" max="14608" width="10.42578125" style="9" customWidth="1"/>
    <col min="14609" max="14609" width="10.42578125" style="9" bestFit="1" customWidth="1"/>
    <col min="14610" max="14610" width="10.42578125" style="9" customWidth="1"/>
    <col min="14611" max="14615" width="10.42578125" style="9" bestFit="1" customWidth="1"/>
    <col min="14616" max="14616" width="10.28515625" style="9" bestFit="1" customWidth="1"/>
    <col min="14617" max="14618" width="10.42578125" style="9" bestFit="1" customWidth="1"/>
    <col min="14619" max="14807" width="9.140625" style="9"/>
    <col min="14808" max="14808" width="25.28515625" style="9" customWidth="1"/>
    <col min="14809" max="14809" width="24.5703125" style="9" customWidth="1"/>
    <col min="14810" max="14840" width="0" style="9" hidden="1" customWidth="1"/>
    <col min="14841" max="14861" width="10.42578125" style="9" bestFit="1" customWidth="1"/>
    <col min="14862" max="14862" width="10.42578125" style="9" customWidth="1"/>
    <col min="14863" max="14863" width="10.42578125" style="9" bestFit="1" customWidth="1"/>
    <col min="14864" max="14864" width="10.42578125" style="9" customWidth="1"/>
    <col min="14865" max="14865" width="10.42578125" style="9" bestFit="1" customWidth="1"/>
    <col min="14866" max="14866" width="10.42578125" style="9" customWidth="1"/>
    <col min="14867" max="14871" width="10.42578125" style="9" bestFit="1" customWidth="1"/>
    <col min="14872" max="14872" width="10.28515625" style="9" bestFit="1" customWidth="1"/>
    <col min="14873" max="14874" width="10.42578125" style="9" bestFit="1" customWidth="1"/>
    <col min="14875" max="15063" width="9.140625" style="9"/>
    <col min="15064" max="15064" width="25.28515625" style="9" customWidth="1"/>
    <col min="15065" max="15065" width="24.5703125" style="9" customWidth="1"/>
    <col min="15066" max="15096" width="0" style="9" hidden="1" customWidth="1"/>
    <col min="15097" max="15117" width="10.42578125" style="9" bestFit="1" customWidth="1"/>
    <col min="15118" max="15118" width="10.42578125" style="9" customWidth="1"/>
    <col min="15119" max="15119" width="10.42578125" style="9" bestFit="1" customWidth="1"/>
    <col min="15120" max="15120" width="10.42578125" style="9" customWidth="1"/>
    <col min="15121" max="15121" width="10.42578125" style="9" bestFit="1" customWidth="1"/>
    <col min="15122" max="15122" width="10.42578125" style="9" customWidth="1"/>
    <col min="15123" max="15127" width="10.42578125" style="9" bestFit="1" customWidth="1"/>
    <col min="15128" max="15128" width="10.28515625" style="9" bestFit="1" customWidth="1"/>
    <col min="15129" max="15130" width="10.42578125" style="9" bestFit="1" customWidth="1"/>
    <col min="15131" max="15319" width="9.140625" style="9"/>
    <col min="15320" max="15320" width="25.28515625" style="9" customWidth="1"/>
    <col min="15321" max="15321" width="24.5703125" style="9" customWidth="1"/>
    <col min="15322" max="15352" width="0" style="9" hidden="1" customWidth="1"/>
    <col min="15353" max="15373" width="10.42578125" style="9" bestFit="1" customWidth="1"/>
    <col min="15374" max="15374" width="10.42578125" style="9" customWidth="1"/>
    <col min="15375" max="15375" width="10.42578125" style="9" bestFit="1" customWidth="1"/>
    <col min="15376" max="15376" width="10.42578125" style="9" customWidth="1"/>
    <col min="15377" max="15377" width="10.42578125" style="9" bestFit="1" customWidth="1"/>
    <col min="15378" max="15378" width="10.42578125" style="9" customWidth="1"/>
    <col min="15379" max="15383" width="10.42578125" style="9" bestFit="1" customWidth="1"/>
    <col min="15384" max="15384" width="10.28515625" style="9" bestFit="1" customWidth="1"/>
    <col min="15385" max="15386" width="10.42578125" style="9" bestFit="1" customWidth="1"/>
    <col min="15387" max="15575" width="9.140625" style="9"/>
    <col min="15576" max="15576" width="25.28515625" style="9" customWidth="1"/>
    <col min="15577" max="15577" width="24.5703125" style="9" customWidth="1"/>
    <col min="15578" max="15608" width="0" style="9" hidden="1" customWidth="1"/>
    <col min="15609" max="15629" width="10.42578125" style="9" bestFit="1" customWidth="1"/>
    <col min="15630" max="15630" width="10.42578125" style="9" customWidth="1"/>
    <col min="15631" max="15631" width="10.42578125" style="9" bestFit="1" customWidth="1"/>
    <col min="15632" max="15632" width="10.42578125" style="9" customWidth="1"/>
    <col min="15633" max="15633" width="10.42578125" style="9" bestFit="1" customWidth="1"/>
    <col min="15634" max="15634" width="10.42578125" style="9" customWidth="1"/>
    <col min="15635" max="15639" width="10.42578125" style="9" bestFit="1" customWidth="1"/>
    <col min="15640" max="15640" width="10.28515625" style="9" bestFit="1" customWidth="1"/>
    <col min="15641" max="15642" width="10.42578125" style="9" bestFit="1" customWidth="1"/>
    <col min="15643" max="15831" width="9.140625" style="9"/>
    <col min="15832" max="15832" width="25.28515625" style="9" customWidth="1"/>
    <col min="15833" max="15833" width="24.5703125" style="9" customWidth="1"/>
    <col min="15834" max="15864" width="0" style="9" hidden="1" customWidth="1"/>
    <col min="15865" max="15885" width="10.42578125" style="9" bestFit="1" customWidth="1"/>
    <col min="15886" max="15886" width="10.42578125" style="9" customWidth="1"/>
    <col min="15887" max="15887" width="10.42578125" style="9" bestFit="1" customWidth="1"/>
    <col min="15888" max="15888" width="10.42578125" style="9" customWidth="1"/>
    <col min="15889" max="15889" width="10.42578125" style="9" bestFit="1" customWidth="1"/>
    <col min="15890" max="15890" width="10.42578125" style="9" customWidth="1"/>
    <col min="15891" max="15895" width="10.42578125" style="9" bestFit="1" customWidth="1"/>
    <col min="15896" max="15896" width="10.28515625" style="9" bestFit="1" customWidth="1"/>
    <col min="15897" max="15898" width="10.42578125" style="9" bestFit="1" customWidth="1"/>
    <col min="15899" max="16087" width="9.140625" style="9"/>
    <col min="16088" max="16088" width="25.28515625" style="9" customWidth="1"/>
    <col min="16089" max="16089" width="24.5703125" style="9" customWidth="1"/>
    <col min="16090" max="16120" width="0" style="9" hidden="1" customWidth="1"/>
    <col min="16121" max="16141" width="10.42578125" style="9" bestFit="1" customWidth="1"/>
    <col min="16142" max="16142" width="10.42578125" style="9" customWidth="1"/>
    <col min="16143" max="16143" width="10.42578125" style="9" bestFit="1" customWidth="1"/>
    <col min="16144" max="16144" width="10.42578125" style="9" customWidth="1"/>
    <col min="16145" max="16145" width="10.42578125" style="9" bestFit="1" customWidth="1"/>
    <col min="16146" max="16146" width="10.42578125" style="9" customWidth="1"/>
    <col min="16147" max="16151" width="10.42578125" style="9" bestFit="1" customWidth="1"/>
    <col min="16152" max="16152" width="10.28515625" style="9" bestFit="1" customWidth="1"/>
    <col min="16153" max="16154" width="10.42578125" style="9" bestFit="1" customWidth="1"/>
    <col min="16155" max="16384" width="9.140625" style="9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3">
      <c r="A2" s="9" t="s">
        <v>52</v>
      </c>
      <c r="B2" s="10">
        <v>0</v>
      </c>
      <c r="C2" s="10">
        <v>0.74397923450110004</v>
      </c>
      <c r="D2" s="10">
        <v>0.72863901875379999</v>
      </c>
      <c r="E2" s="10">
        <v>2.4416389098236002</v>
      </c>
      <c r="F2" s="10">
        <v>2.9879137010793002</v>
      </c>
      <c r="G2" s="10">
        <v>1.6969117228994002</v>
      </c>
      <c r="H2" s="10">
        <v>1.7648258573806002</v>
      </c>
      <c r="I2" s="10">
        <v>2.5947142314037999</v>
      </c>
      <c r="J2" s="10">
        <v>2.3768177838344999</v>
      </c>
      <c r="K2" s="10">
        <v>1.9227230263394999</v>
      </c>
      <c r="L2" s="10">
        <v>2.4565073799116002</v>
      </c>
      <c r="M2" s="10">
        <v>3.3564613152126999</v>
      </c>
      <c r="N2" s="10">
        <v>3.5501949623707998</v>
      </c>
      <c r="O2" s="10">
        <v>3.3596812939241998</v>
      </c>
      <c r="P2" s="10">
        <v>3.0080214456033998</v>
      </c>
      <c r="Q2" s="10">
        <v>4.3281486511993004</v>
      </c>
      <c r="R2" s="10">
        <v>4.8723048248468004</v>
      </c>
      <c r="S2" s="10">
        <v>4.409870422394401</v>
      </c>
      <c r="T2" s="10">
        <v>5.2285004515024012</v>
      </c>
      <c r="U2" s="10">
        <v>6.415531107877201</v>
      </c>
      <c r="V2" s="10">
        <v>6.8893376568562008</v>
      </c>
      <c r="W2" s="10">
        <v>6.0526264062250004</v>
      </c>
      <c r="X2" s="10">
        <v>5.2994781274644005</v>
      </c>
      <c r="Y2" s="10">
        <v>7.3374614726174006</v>
      </c>
      <c r="Z2" s="10">
        <v>7.7970733639598002</v>
      </c>
      <c r="AA2" s="10">
        <v>5.8597260890123</v>
      </c>
      <c r="AB2" s="10">
        <v>6.4328591882110002</v>
      </c>
      <c r="AC2" s="10">
        <v>7.9556030726567002</v>
      </c>
      <c r="AD2" s="10">
        <v>7.5418860194599002</v>
      </c>
    </row>
    <row r="3" spans="1:30" x14ac:dyDescent="0.3">
      <c r="A3" s="9" t="s">
        <v>49</v>
      </c>
      <c r="B3" s="10">
        <v>0</v>
      </c>
      <c r="C3" s="10">
        <v>0.20074018136780003</v>
      </c>
      <c r="D3" s="10">
        <v>0.44247237191020006</v>
      </c>
      <c r="E3" s="10">
        <v>0.75376723121560008</v>
      </c>
      <c r="F3" s="10">
        <v>1.3520895208292001</v>
      </c>
      <c r="G3" s="10">
        <v>1.6922468759856999</v>
      </c>
      <c r="H3" s="10">
        <v>2.0164344128527998</v>
      </c>
      <c r="I3" s="10">
        <v>-1.6306839711203001</v>
      </c>
      <c r="J3" s="10">
        <v>-1.0761702222271001</v>
      </c>
      <c r="K3" s="10">
        <v>-0.69138789014970015</v>
      </c>
      <c r="L3" s="10">
        <v>0.39603983491709993</v>
      </c>
      <c r="M3" s="10">
        <v>0.65390145015019985</v>
      </c>
      <c r="N3" s="10">
        <v>1.2946081815114998</v>
      </c>
      <c r="O3" s="10">
        <v>0.35821115298239981</v>
      </c>
      <c r="P3" s="10">
        <v>-0.42646076876920014</v>
      </c>
      <c r="Q3" s="10">
        <v>3.4570026039582</v>
      </c>
      <c r="R3" s="10">
        <v>-1.8279821276114001</v>
      </c>
      <c r="S3" s="10">
        <v>-1.0037559889231003</v>
      </c>
      <c r="T3" s="10">
        <v>-1.7227025322537002</v>
      </c>
      <c r="U3" s="10">
        <v>-3.9090835469486001</v>
      </c>
      <c r="V3" s="10">
        <v>-3.8538831658501</v>
      </c>
      <c r="W3" s="10">
        <v>-3.7382126012177999</v>
      </c>
      <c r="X3" s="10">
        <v>-2.7345257275334998</v>
      </c>
      <c r="Y3" s="10">
        <v>-1.9381562955809</v>
      </c>
      <c r="Z3" s="10">
        <v>-2.0948834983108</v>
      </c>
      <c r="AA3" s="10">
        <v>-4.0066978841090002</v>
      </c>
      <c r="AB3" s="10">
        <v>-3.6454365354122</v>
      </c>
      <c r="AC3" s="10">
        <v>-3.4058423558720001</v>
      </c>
      <c r="AD3" s="10">
        <v>-2.9975911169566003</v>
      </c>
    </row>
    <row r="4" spans="1:30" x14ac:dyDescent="0.3">
      <c r="A4" s="9" t="s">
        <v>50</v>
      </c>
      <c r="B4" s="10">
        <v>0</v>
      </c>
      <c r="C4" s="10">
        <v>-0.48874036208919996</v>
      </c>
      <c r="D4" s="10">
        <v>-5.951201900289993E-2</v>
      </c>
      <c r="E4" s="10">
        <v>1.3206874058068001</v>
      </c>
      <c r="F4" s="10">
        <v>1.0591500956255002</v>
      </c>
      <c r="G4" s="10">
        <v>-0.49309489083229985</v>
      </c>
      <c r="H4" s="10">
        <v>0.24510946268000022</v>
      </c>
      <c r="I4" s="10">
        <v>1.0566414044063004</v>
      </c>
      <c r="J4" s="10">
        <v>1.3794706773765004</v>
      </c>
      <c r="K4" s="10">
        <v>-0.4407112397934998</v>
      </c>
      <c r="L4" s="10">
        <v>0.31250786911320028</v>
      </c>
      <c r="M4" s="10">
        <v>0.76420505771380021</v>
      </c>
      <c r="N4" s="10">
        <v>1.4259444910060002</v>
      </c>
      <c r="O4" s="10">
        <v>0.34077537045100037</v>
      </c>
      <c r="P4" s="10">
        <v>1.0963725460749005</v>
      </c>
      <c r="Q4" s="10">
        <v>2.0515427310636003</v>
      </c>
      <c r="R4" s="10">
        <v>2.1411024725269003</v>
      </c>
      <c r="S4" s="10">
        <v>0.72392982608300027</v>
      </c>
      <c r="T4" s="10">
        <v>1.4684108905204001</v>
      </c>
      <c r="U4" s="10">
        <v>2.5042885966730002</v>
      </c>
      <c r="V4" s="10">
        <v>2.8689393182936</v>
      </c>
      <c r="W4" s="10">
        <v>1.6017487354014002</v>
      </c>
      <c r="X4" s="10">
        <v>2.4531211043984</v>
      </c>
      <c r="Y4" s="10">
        <v>3.4271689905846001</v>
      </c>
      <c r="Z4" s="10">
        <v>3.8557606889218001</v>
      </c>
      <c r="AA4" s="10">
        <v>2.8031773032667</v>
      </c>
      <c r="AB4" s="10">
        <v>3.6014751760325003</v>
      </c>
      <c r="AC4" s="10">
        <v>4.4063432529566002</v>
      </c>
      <c r="AD4" s="10">
        <v>4.9472947299730006</v>
      </c>
    </row>
    <row r="5" spans="1:30" x14ac:dyDescent="0.3">
      <c r="A5" s="9" t="s">
        <v>51</v>
      </c>
      <c r="B5" s="10">
        <v>0</v>
      </c>
      <c r="C5" s="10">
        <v>1.0319794152224999</v>
      </c>
      <c r="D5" s="10">
        <v>0.34567866584649987</v>
      </c>
      <c r="E5" s="10">
        <v>0.36718427280119986</v>
      </c>
      <c r="F5" s="10">
        <v>0.5766740846245999</v>
      </c>
      <c r="G5" s="10">
        <v>0.49775973774599991</v>
      </c>
      <c r="H5" s="10">
        <v>-0.49671801815220007</v>
      </c>
      <c r="I5" s="10">
        <v>3.1687567981178</v>
      </c>
      <c r="J5" s="10">
        <v>2.0735173286851003</v>
      </c>
      <c r="K5" s="10">
        <v>3.0548221562827003</v>
      </c>
      <c r="L5" s="10">
        <v>1.7479596758813003</v>
      </c>
      <c r="M5" s="10">
        <v>1.9383548073487002</v>
      </c>
      <c r="N5" s="10">
        <v>0.82964228985330024</v>
      </c>
      <c r="O5" s="10">
        <v>2.6606947704908004</v>
      </c>
      <c r="P5" s="10">
        <v>2.3381096682977005</v>
      </c>
      <c r="Q5" s="10">
        <v>-1.1803966838224995</v>
      </c>
      <c r="R5" s="10">
        <v>4.5591844799313002</v>
      </c>
      <c r="S5" s="10">
        <v>4.6896965852345005</v>
      </c>
      <c r="T5" s="10">
        <v>5.4827920932357008</v>
      </c>
      <c r="U5" s="10">
        <v>7.8203260581528014</v>
      </c>
      <c r="V5" s="10">
        <v>7.8742815044127017</v>
      </c>
      <c r="W5" s="10">
        <v>8.1890902720414012</v>
      </c>
      <c r="X5" s="10">
        <v>5.5808827505995016</v>
      </c>
      <c r="Y5" s="10">
        <v>5.8484487776137017</v>
      </c>
      <c r="Z5" s="10">
        <v>6.0361961733488014</v>
      </c>
      <c r="AA5" s="10">
        <v>7.0632466698546015</v>
      </c>
      <c r="AB5" s="10">
        <v>6.4768205475907017</v>
      </c>
      <c r="AC5" s="10">
        <v>6.9551021755721019</v>
      </c>
      <c r="AD5" s="10">
        <v>5.5921824064435022</v>
      </c>
    </row>
    <row r="8" spans="1:30" x14ac:dyDescent="0.3">
      <c r="A8" s="1"/>
    </row>
    <row r="9" spans="1:30" x14ac:dyDescent="0.3">
      <c r="A9" s="1"/>
    </row>
    <row r="10" spans="1:30" x14ac:dyDescent="0.3">
      <c r="A10" s="1"/>
    </row>
    <row r="11" spans="1:30" x14ac:dyDescent="0.3">
      <c r="A11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AH12"/>
  <sheetViews>
    <sheetView workbookViewId="0">
      <selection activeCell="K35" sqref="K35"/>
    </sheetView>
  </sheetViews>
  <sheetFormatPr defaultRowHeight="15" x14ac:dyDescent="0.3"/>
  <cols>
    <col min="1" max="1" width="33.42578125" style="9" bestFit="1" customWidth="1"/>
    <col min="2" max="13" width="10.42578125" style="9" bestFit="1" customWidth="1"/>
    <col min="14" max="14" width="10.42578125" style="9" customWidth="1"/>
    <col min="15" max="15" width="10.42578125" style="9" bestFit="1" customWidth="1"/>
    <col min="16" max="16" width="10.42578125" style="9" customWidth="1"/>
    <col min="17" max="17" width="10.42578125" style="9" bestFit="1" customWidth="1"/>
    <col min="18" max="18" width="10.42578125" style="9" customWidth="1"/>
    <col min="19" max="23" width="10.42578125" style="9" bestFit="1" customWidth="1"/>
    <col min="24" max="24" width="10.28515625" style="9" bestFit="1" customWidth="1"/>
    <col min="25" max="25" width="10.42578125" style="9" bestFit="1" customWidth="1"/>
    <col min="26" max="28" width="14.7109375" style="9" customWidth="1"/>
    <col min="29" max="30" width="13.85546875" style="9" customWidth="1"/>
    <col min="31" max="215" width="9.140625" style="9"/>
    <col min="216" max="216" width="25.28515625" style="9" customWidth="1"/>
    <col min="217" max="217" width="24.5703125" style="9" customWidth="1"/>
    <col min="218" max="248" width="0" style="9" hidden="1" customWidth="1"/>
    <col min="249" max="269" width="10.42578125" style="9" bestFit="1" customWidth="1"/>
    <col min="270" max="270" width="10.42578125" style="9" customWidth="1"/>
    <col min="271" max="271" width="10.42578125" style="9" bestFit="1" customWidth="1"/>
    <col min="272" max="272" width="10.42578125" style="9" customWidth="1"/>
    <col min="273" max="273" width="10.42578125" style="9" bestFit="1" customWidth="1"/>
    <col min="274" max="274" width="10.42578125" style="9" customWidth="1"/>
    <col min="275" max="279" width="10.42578125" style="9" bestFit="1" customWidth="1"/>
    <col min="280" max="280" width="10.28515625" style="9" bestFit="1" customWidth="1"/>
    <col min="281" max="282" width="10.42578125" style="9" bestFit="1" customWidth="1"/>
    <col min="283" max="471" width="9.140625" style="9"/>
    <col min="472" max="472" width="25.28515625" style="9" customWidth="1"/>
    <col min="473" max="473" width="24.5703125" style="9" customWidth="1"/>
    <col min="474" max="504" width="0" style="9" hidden="1" customWidth="1"/>
    <col min="505" max="525" width="10.42578125" style="9" bestFit="1" customWidth="1"/>
    <col min="526" max="526" width="10.42578125" style="9" customWidth="1"/>
    <col min="527" max="527" width="10.42578125" style="9" bestFit="1" customWidth="1"/>
    <col min="528" max="528" width="10.42578125" style="9" customWidth="1"/>
    <col min="529" max="529" width="10.42578125" style="9" bestFit="1" customWidth="1"/>
    <col min="530" max="530" width="10.42578125" style="9" customWidth="1"/>
    <col min="531" max="535" width="10.42578125" style="9" bestFit="1" customWidth="1"/>
    <col min="536" max="536" width="10.28515625" style="9" bestFit="1" customWidth="1"/>
    <col min="537" max="538" width="10.42578125" style="9" bestFit="1" customWidth="1"/>
    <col min="539" max="727" width="9.140625" style="9"/>
    <col min="728" max="728" width="25.28515625" style="9" customWidth="1"/>
    <col min="729" max="729" width="24.5703125" style="9" customWidth="1"/>
    <col min="730" max="760" width="0" style="9" hidden="1" customWidth="1"/>
    <col min="761" max="781" width="10.42578125" style="9" bestFit="1" customWidth="1"/>
    <col min="782" max="782" width="10.42578125" style="9" customWidth="1"/>
    <col min="783" max="783" width="10.42578125" style="9" bestFit="1" customWidth="1"/>
    <col min="784" max="784" width="10.42578125" style="9" customWidth="1"/>
    <col min="785" max="785" width="10.42578125" style="9" bestFit="1" customWidth="1"/>
    <col min="786" max="786" width="10.42578125" style="9" customWidth="1"/>
    <col min="787" max="791" width="10.42578125" style="9" bestFit="1" customWidth="1"/>
    <col min="792" max="792" width="10.28515625" style="9" bestFit="1" customWidth="1"/>
    <col min="793" max="794" width="10.42578125" style="9" bestFit="1" customWidth="1"/>
    <col min="795" max="983" width="9.140625" style="9"/>
    <col min="984" max="984" width="25.28515625" style="9" customWidth="1"/>
    <col min="985" max="985" width="24.5703125" style="9" customWidth="1"/>
    <col min="986" max="1016" width="0" style="9" hidden="1" customWidth="1"/>
    <col min="1017" max="1037" width="10.42578125" style="9" bestFit="1" customWidth="1"/>
    <col min="1038" max="1038" width="10.42578125" style="9" customWidth="1"/>
    <col min="1039" max="1039" width="10.42578125" style="9" bestFit="1" customWidth="1"/>
    <col min="1040" max="1040" width="10.42578125" style="9" customWidth="1"/>
    <col min="1041" max="1041" width="10.42578125" style="9" bestFit="1" customWidth="1"/>
    <col min="1042" max="1042" width="10.42578125" style="9" customWidth="1"/>
    <col min="1043" max="1047" width="10.42578125" style="9" bestFit="1" customWidth="1"/>
    <col min="1048" max="1048" width="10.28515625" style="9" bestFit="1" customWidth="1"/>
    <col min="1049" max="1050" width="10.42578125" style="9" bestFit="1" customWidth="1"/>
    <col min="1051" max="1239" width="9.140625" style="9"/>
    <col min="1240" max="1240" width="25.28515625" style="9" customWidth="1"/>
    <col min="1241" max="1241" width="24.5703125" style="9" customWidth="1"/>
    <col min="1242" max="1272" width="0" style="9" hidden="1" customWidth="1"/>
    <col min="1273" max="1293" width="10.42578125" style="9" bestFit="1" customWidth="1"/>
    <col min="1294" max="1294" width="10.42578125" style="9" customWidth="1"/>
    <col min="1295" max="1295" width="10.42578125" style="9" bestFit="1" customWidth="1"/>
    <col min="1296" max="1296" width="10.42578125" style="9" customWidth="1"/>
    <col min="1297" max="1297" width="10.42578125" style="9" bestFit="1" customWidth="1"/>
    <col min="1298" max="1298" width="10.42578125" style="9" customWidth="1"/>
    <col min="1299" max="1303" width="10.42578125" style="9" bestFit="1" customWidth="1"/>
    <col min="1304" max="1304" width="10.28515625" style="9" bestFit="1" customWidth="1"/>
    <col min="1305" max="1306" width="10.42578125" style="9" bestFit="1" customWidth="1"/>
    <col min="1307" max="1495" width="9.140625" style="9"/>
    <col min="1496" max="1496" width="25.28515625" style="9" customWidth="1"/>
    <col min="1497" max="1497" width="24.5703125" style="9" customWidth="1"/>
    <col min="1498" max="1528" width="0" style="9" hidden="1" customWidth="1"/>
    <col min="1529" max="1549" width="10.42578125" style="9" bestFit="1" customWidth="1"/>
    <col min="1550" max="1550" width="10.42578125" style="9" customWidth="1"/>
    <col min="1551" max="1551" width="10.42578125" style="9" bestFit="1" customWidth="1"/>
    <col min="1552" max="1552" width="10.42578125" style="9" customWidth="1"/>
    <col min="1553" max="1553" width="10.42578125" style="9" bestFit="1" customWidth="1"/>
    <col min="1554" max="1554" width="10.42578125" style="9" customWidth="1"/>
    <col min="1555" max="1559" width="10.42578125" style="9" bestFit="1" customWidth="1"/>
    <col min="1560" max="1560" width="10.28515625" style="9" bestFit="1" customWidth="1"/>
    <col min="1561" max="1562" width="10.42578125" style="9" bestFit="1" customWidth="1"/>
    <col min="1563" max="1751" width="9.140625" style="9"/>
    <col min="1752" max="1752" width="25.28515625" style="9" customWidth="1"/>
    <col min="1753" max="1753" width="24.5703125" style="9" customWidth="1"/>
    <col min="1754" max="1784" width="0" style="9" hidden="1" customWidth="1"/>
    <col min="1785" max="1805" width="10.42578125" style="9" bestFit="1" customWidth="1"/>
    <col min="1806" max="1806" width="10.42578125" style="9" customWidth="1"/>
    <col min="1807" max="1807" width="10.42578125" style="9" bestFit="1" customWidth="1"/>
    <col min="1808" max="1808" width="10.42578125" style="9" customWidth="1"/>
    <col min="1809" max="1809" width="10.42578125" style="9" bestFit="1" customWidth="1"/>
    <col min="1810" max="1810" width="10.42578125" style="9" customWidth="1"/>
    <col min="1811" max="1815" width="10.42578125" style="9" bestFit="1" customWidth="1"/>
    <col min="1816" max="1816" width="10.28515625" style="9" bestFit="1" customWidth="1"/>
    <col min="1817" max="1818" width="10.42578125" style="9" bestFit="1" customWidth="1"/>
    <col min="1819" max="2007" width="9.140625" style="9"/>
    <col min="2008" max="2008" width="25.28515625" style="9" customWidth="1"/>
    <col min="2009" max="2009" width="24.5703125" style="9" customWidth="1"/>
    <col min="2010" max="2040" width="0" style="9" hidden="1" customWidth="1"/>
    <col min="2041" max="2061" width="10.42578125" style="9" bestFit="1" customWidth="1"/>
    <col min="2062" max="2062" width="10.42578125" style="9" customWidth="1"/>
    <col min="2063" max="2063" width="10.42578125" style="9" bestFit="1" customWidth="1"/>
    <col min="2064" max="2064" width="10.42578125" style="9" customWidth="1"/>
    <col min="2065" max="2065" width="10.42578125" style="9" bestFit="1" customWidth="1"/>
    <col min="2066" max="2066" width="10.42578125" style="9" customWidth="1"/>
    <col min="2067" max="2071" width="10.42578125" style="9" bestFit="1" customWidth="1"/>
    <col min="2072" max="2072" width="10.28515625" style="9" bestFit="1" customWidth="1"/>
    <col min="2073" max="2074" width="10.42578125" style="9" bestFit="1" customWidth="1"/>
    <col min="2075" max="2263" width="9.140625" style="9"/>
    <col min="2264" max="2264" width="25.28515625" style="9" customWidth="1"/>
    <col min="2265" max="2265" width="24.5703125" style="9" customWidth="1"/>
    <col min="2266" max="2296" width="0" style="9" hidden="1" customWidth="1"/>
    <col min="2297" max="2317" width="10.42578125" style="9" bestFit="1" customWidth="1"/>
    <col min="2318" max="2318" width="10.42578125" style="9" customWidth="1"/>
    <col min="2319" max="2319" width="10.42578125" style="9" bestFit="1" customWidth="1"/>
    <col min="2320" max="2320" width="10.42578125" style="9" customWidth="1"/>
    <col min="2321" max="2321" width="10.42578125" style="9" bestFit="1" customWidth="1"/>
    <col min="2322" max="2322" width="10.42578125" style="9" customWidth="1"/>
    <col min="2323" max="2327" width="10.42578125" style="9" bestFit="1" customWidth="1"/>
    <col min="2328" max="2328" width="10.28515625" style="9" bestFit="1" customWidth="1"/>
    <col min="2329" max="2330" width="10.42578125" style="9" bestFit="1" customWidth="1"/>
    <col min="2331" max="2519" width="9.140625" style="9"/>
    <col min="2520" max="2520" width="25.28515625" style="9" customWidth="1"/>
    <col min="2521" max="2521" width="24.5703125" style="9" customWidth="1"/>
    <col min="2522" max="2552" width="0" style="9" hidden="1" customWidth="1"/>
    <col min="2553" max="2573" width="10.42578125" style="9" bestFit="1" customWidth="1"/>
    <col min="2574" max="2574" width="10.42578125" style="9" customWidth="1"/>
    <col min="2575" max="2575" width="10.42578125" style="9" bestFit="1" customWidth="1"/>
    <col min="2576" max="2576" width="10.42578125" style="9" customWidth="1"/>
    <col min="2577" max="2577" width="10.42578125" style="9" bestFit="1" customWidth="1"/>
    <col min="2578" max="2578" width="10.42578125" style="9" customWidth="1"/>
    <col min="2579" max="2583" width="10.42578125" style="9" bestFit="1" customWidth="1"/>
    <col min="2584" max="2584" width="10.28515625" style="9" bestFit="1" customWidth="1"/>
    <col min="2585" max="2586" width="10.42578125" style="9" bestFit="1" customWidth="1"/>
    <col min="2587" max="2775" width="9.140625" style="9"/>
    <col min="2776" max="2776" width="25.28515625" style="9" customWidth="1"/>
    <col min="2777" max="2777" width="24.5703125" style="9" customWidth="1"/>
    <col min="2778" max="2808" width="0" style="9" hidden="1" customWidth="1"/>
    <col min="2809" max="2829" width="10.42578125" style="9" bestFit="1" customWidth="1"/>
    <col min="2830" max="2830" width="10.42578125" style="9" customWidth="1"/>
    <col min="2831" max="2831" width="10.42578125" style="9" bestFit="1" customWidth="1"/>
    <col min="2832" max="2832" width="10.42578125" style="9" customWidth="1"/>
    <col min="2833" max="2833" width="10.42578125" style="9" bestFit="1" customWidth="1"/>
    <col min="2834" max="2834" width="10.42578125" style="9" customWidth="1"/>
    <col min="2835" max="2839" width="10.42578125" style="9" bestFit="1" customWidth="1"/>
    <col min="2840" max="2840" width="10.28515625" style="9" bestFit="1" customWidth="1"/>
    <col min="2841" max="2842" width="10.42578125" style="9" bestFit="1" customWidth="1"/>
    <col min="2843" max="3031" width="9.140625" style="9"/>
    <col min="3032" max="3032" width="25.28515625" style="9" customWidth="1"/>
    <col min="3033" max="3033" width="24.5703125" style="9" customWidth="1"/>
    <col min="3034" max="3064" width="0" style="9" hidden="1" customWidth="1"/>
    <col min="3065" max="3085" width="10.42578125" style="9" bestFit="1" customWidth="1"/>
    <col min="3086" max="3086" width="10.42578125" style="9" customWidth="1"/>
    <col min="3087" max="3087" width="10.42578125" style="9" bestFit="1" customWidth="1"/>
    <col min="3088" max="3088" width="10.42578125" style="9" customWidth="1"/>
    <col min="3089" max="3089" width="10.42578125" style="9" bestFit="1" customWidth="1"/>
    <col min="3090" max="3090" width="10.42578125" style="9" customWidth="1"/>
    <col min="3091" max="3095" width="10.42578125" style="9" bestFit="1" customWidth="1"/>
    <col min="3096" max="3096" width="10.28515625" style="9" bestFit="1" customWidth="1"/>
    <col min="3097" max="3098" width="10.42578125" style="9" bestFit="1" customWidth="1"/>
    <col min="3099" max="3287" width="9.140625" style="9"/>
    <col min="3288" max="3288" width="25.28515625" style="9" customWidth="1"/>
    <col min="3289" max="3289" width="24.5703125" style="9" customWidth="1"/>
    <col min="3290" max="3320" width="0" style="9" hidden="1" customWidth="1"/>
    <col min="3321" max="3341" width="10.42578125" style="9" bestFit="1" customWidth="1"/>
    <col min="3342" max="3342" width="10.42578125" style="9" customWidth="1"/>
    <col min="3343" max="3343" width="10.42578125" style="9" bestFit="1" customWidth="1"/>
    <col min="3344" max="3344" width="10.42578125" style="9" customWidth="1"/>
    <col min="3345" max="3345" width="10.42578125" style="9" bestFit="1" customWidth="1"/>
    <col min="3346" max="3346" width="10.42578125" style="9" customWidth="1"/>
    <col min="3347" max="3351" width="10.42578125" style="9" bestFit="1" customWidth="1"/>
    <col min="3352" max="3352" width="10.28515625" style="9" bestFit="1" customWidth="1"/>
    <col min="3353" max="3354" width="10.42578125" style="9" bestFit="1" customWidth="1"/>
    <col min="3355" max="3543" width="9.140625" style="9"/>
    <col min="3544" max="3544" width="25.28515625" style="9" customWidth="1"/>
    <col min="3545" max="3545" width="24.5703125" style="9" customWidth="1"/>
    <col min="3546" max="3576" width="0" style="9" hidden="1" customWidth="1"/>
    <col min="3577" max="3597" width="10.42578125" style="9" bestFit="1" customWidth="1"/>
    <col min="3598" max="3598" width="10.42578125" style="9" customWidth="1"/>
    <col min="3599" max="3599" width="10.42578125" style="9" bestFit="1" customWidth="1"/>
    <col min="3600" max="3600" width="10.42578125" style="9" customWidth="1"/>
    <col min="3601" max="3601" width="10.42578125" style="9" bestFit="1" customWidth="1"/>
    <col min="3602" max="3602" width="10.42578125" style="9" customWidth="1"/>
    <col min="3603" max="3607" width="10.42578125" style="9" bestFit="1" customWidth="1"/>
    <col min="3608" max="3608" width="10.28515625" style="9" bestFit="1" customWidth="1"/>
    <col min="3609" max="3610" width="10.42578125" style="9" bestFit="1" customWidth="1"/>
    <col min="3611" max="3799" width="9.140625" style="9"/>
    <col min="3800" max="3800" width="25.28515625" style="9" customWidth="1"/>
    <col min="3801" max="3801" width="24.5703125" style="9" customWidth="1"/>
    <col min="3802" max="3832" width="0" style="9" hidden="1" customWidth="1"/>
    <col min="3833" max="3853" width="10.42578125" style="9" bestFit="1" customWidth="1"/>
    <col min="3854" max="3854" width="10.42578125" style="9" customWidth="1"/>
    <col min="3855" max="3855" width="10.42578125" style="9" bestFit="1" customWidth="1"/>
    <col min="3856" max="3856" width="10.42578125" style="9" customWidth="1"/>
    <col min="3857" max="3857" width="10.42578125" style="9" bestFit="1" customWidth="1"/>
    <col min="3858" max="3858" width="10.42578125" style="9" customWidth="1"/>
    <col min="3859" max="3863" width="10.42578125" style="9" bestFit="1" customWidth="1"/>
    <col min="3864" max="3864" width="10.28515625" style="9" bestFit="1" customWidth="1"/>
    <col min="3865" max="3866" width="10.42578125" style="9" bestFit="1" customWidth="1"/>
    <col min="3867" max="4055" width="9.140625" style="9"/>
    <col min="4056" max="4056" width="25.28515625" style="9" customWidth="1"/>
    <col min="4057" max="4057" width="24.5703125" style="9" customWidth="1"/>
    <col min="4058" max="4088" width="0" style="9" hidden="1" customWidth="1"/>
    <col min="4089" max="4109" width="10.42578125" style="9" bestFit="1" customWidth="1"/>
    <col min="4110" max="4110" width="10.42578125" style="9" customWidth="1"/>
    <col min="4111" max="4111" width="10.42578125" style="9" bestFit="1" customWidth="1"/>
    <col min="4112" max="4112" width="10.42578125" style="9" customWidth="1"/>
    <col min="4113" max="4113" width="10.42578125" style="9" bestFit="1" customWidth="1"/>
    <col min="4114" max="4114" width="10.42578125" style="9" customWidth="1"/>
    <col min="4115" max="4119" width="10.42578125" style="9" bestFit="1" customWidth="1"/>
    <col min="4120" max="4120" width="10.28515625" style="9" bestFit="1" customWidth="1"/>
    <col min="4121" max="4122" width="10.42578125" style="9" bestFit="1" customWidth="1"/>
    <col min="4123" max="4311" width="9.140625" style="9"/>
    <col min="4312" max="4312" width="25.28515625" style="9" customWidth="1"/>
    <col min="4313" max="4313" width="24.5703125" style="9" customWidth="1"/>
    <col min="4314" max="4344" width="0" style="9" hidden="1" customWidth="1"/>
    <col min="4345" max="4365" width="10.42578125" style="9" bestFit="1" customWidth="1"/>
    <col min="4366" max="4366" width="10.42578125" style="9" customWidth="1"/>
    <col min="4367" max="4367" width="10.42578125" style="9" bestFit="1" customWidth="1"/>
    <col min="4368" max="4368" width="10.42578125" style="9" customWidth="1"/>
    <col min="4369" max="4369" width="10.42578125" style="9" bestFit="1" customWidth="1"/>
    <col min="4370" max="4370" width="10.42578125" style="9" customWidth="1"/>
    <col min="4371" max="4375" width="10.42578125" style="9" bestFit="1" customWidth="1"/>
    <col min="4376" max="4376" width="10.28515625" style="9" bestFit="1" customWidth="1"/>
    <col min="4377" max="4378" width="10.42578125" style="9" bestFit="1" customWidth="1"/>
    <col min="4379" max="4567" width="9.140625" style="9"/>
    <col min="4568" max="4568" width="25.28515625" style="9" customWidth="1"/>
    <col min="4569" max="4569" width="24.5703125" style="9" customWidth="1"/>
    <col min="4570" max="4600" width="0" style="9" hidden="1" customWidth="1"/>
    <col min="4601" max="4621" width="10.42578125" style="9" bestFit="1" customWidth="1"/>
    <col min="4622" max="4622" width="10.42578125" style="9" customWidth="1"/>
    <col min="4623" max="4623" width="10.42578125" style="9" bestFit="1" customWidth="1"/>
    <col min="4624" max="4624" width="10.42578125" style="9" customWidth="1"/>
    <col min="4625" max="4625" width="10.42578125" style="9" bestFit="1" customWidth="1"/>
    <col min="4626" max="4626" width="10.42578125" style="9" customWidth="1"/>
    <col min="4627" max="4631" width="10.42578125" style="9" bestFit="1" customWidth="1"/>
    <col min="4632" max="4632" width="10.28515625" style="9" bestFit="1" customWidth="1"/>
    <col min="4633" max="4634" width="10.42578125" style="9" bestFit="1" customWidth="1"/>
    <col min="4635" max="4823" width="9.140625" style="9"/>
    <col min="4824" max="4824" width="25.28515625" style="9" customWidth="1"/>
    <col min="4825" max="4825" width="24.5703125" style="9" customWidth="1"/>
    <col min="4826" max="4856" width="0" style="9" hidden="1" customWidth="1"/>
    <col min="4857" max="4877" width="10.42578125" style="9" bestFit="1" customWidth="1"/>
    <col min="4878" max="4878" width="10.42578125" style="9" customWidth="1"/>
    <col min="4879" max="4879" width="10.42578125" style="9" bestFit="1" customWidth="1"/>
    <col min="4880" max="4880" width="10.42578125" style="9" customWidth="1"/>
    <col min="4881" max="4881" width="10.42578125" style="9" bestFit="1" customWidth="1"/>
    <col min="4882" max="4882" width="10.42578125" style="9" customWidth="1"/>
    <col min="4883" max="4887" width="10.42578125" style="9" bestFit="1" customWidth="1"/>
    <col min="4888" max="4888" width="10.28515625" style="9" bestFit="1" customWidth="1"/>
    <col min="4889" max="4890" width="10.42578125" style="9" bestFit="1" customWidth="1"/>
    <col min="4891" max="5079" width="9.140625" style="9"/>
    <col min="5080" max="5080" width="25.28515625" style="9" customWidth="1"/>
    <col min="5081" max="5081" width="24.5703125" style="9" customWidth="1"/>
    <col min="5082" max="5112" width="0" style="9" hidden="1" customWidth="1"/>
    <col min="5113" max="5133" width="10.42578125" style="9" bestFit="1" customWidth="1"/>
    <col min="5134" max="5134" width="10.42578125" style="9" customWidth="1"/>
    <col min="5135" max="5135" width="10.42578125" style="9" bestFit="1" customWidth="1"/>
    <col min="5136" max="5136" width="10.42578125" style="9" customWidth="1"/>
    <col min="5137" max="5137" width="10.42578125" style="9" bestFit="1" customWidth="1"/>
    <col min="5138" max="5138" width="10.42578125" style="9" customWidth="1"/>
    <col min="5139" max="5143" width="10.42578125" style="9" bestFit="1" customWidth="1"/>
    <col min="5144" max="5144" width="10.28515625" style="9" bestFit="1" customWidth="1"/>
    <col min="5145" max="5146" width="10.42578125" style="9" bestFit="1" customWidth="1"/>
    <col min="5147" max="5335" width="9.140625" style="9"/>
    <col min="5336" max="5336" width="25.28515625" style="9" customWidth="1"/>
    <col min="5337" max="5337" width="24.5703125" style="9" customWidth="1"/>
    <col min="5338" max="5368" width="0" style="9" hidden="1" customWidth="1"/>
    <col min="5369" max="5389" width="10.42578125" style="9" bestFit="1" customWidth="1"/>
    <col min="5390" max="5390" width="10.42578125" style="9" customWidth="1"/>
    <col min="5391" max="5391" width="10.42578125" style="9" bestFit="1" customWidth="1"/>
    <col min="5392" max="5392" width="10.42578125" style="9" customWidth="1"/>
    <col min="5393" max="5393" width="10.42578125" style="9" bestFit="1" customWidth="1"/>
    <col min="5394" max="5394" width="10.42578125" style="9" customWidth="1"/>
    <col min="5395" max="5399" width="10.42578125" style="9" bestFit="1" customWidth="1"/>
    <col min="5400" max="5400" width="10.28515625" style="9" bestFit="1" customWidth="1"/>
    <col min="5401" max="5402" width="10.42578125" style="9" bestFit="1" customWidth="1"/>
    <col min="5403" max="5591" width="9.140625" style="9"/>
    <col min="5592" max="5592" width="25.28515625" style="9" customWidth="1"/>
    <col min="5593" max="5593" width="24.5703125" style="9" customWidth="1"/>
    <col min="5594" max="5624" width="0" style="9" hidden="1" customWidth="1"/>
    <col min="5625" max="5645" width="10.42578125" style="9" bestFit="1" customWidth="1"/>
    <col min="5646" max="5646" width="10.42578125" style="9" customWidth="1"/>
    <col min="5647" max="5647" width="10.42578125" style="9" bestFit="1" customWidth="1"/>
    <col min="5648" max="5648" width="10.42578125" style="9" customWidth="1"/>
    <col min="5649" max="5649" width="10.42578125" style="9" bestFit="1" customWidth="1"/>
    <col min="5650" max="5650" width="10.42578125" style="9" customWidth="1"/>
    <col min="5651" max="5655" width="10.42578125" style="9" bestFit="1" customWidth="1"/>
    <col min="5656" max="5656" width="10.28515625" style="9" bestFit="1" customWidth="1"/>
    <col min="5657" max="5658" width="10.42578125" style="9" bestFit="1" customWidth="1"/>
    <col min="5659" max="5847" width="9.140625" style="9"/>
    <col min="5848" max="5848" width="25.28515625" style="9" customWidth="1"/>
    <col min="5849" max="5849" width="24.5703125" style="9" customWidth="1"/>
    <col min="5850" max="5880" width="0" style="9" hidden="1" customWidth="1"/>
    <col min="5881" max="5901" width="10.42578125" style="9" bestFit="1" customWidth="1"/>
    <col min="5902" max="5902" width="10.42578125" style="9" customWidth="1"/>
    <col min="5903" max="5903" width="10.42578125" style="9" bestFit="1" customWidth="1"/>
    <col min="5904" max="5904" width="10.42578125" style="9" customWidth="1"/>
    <col min="5905" max="5905" width="10.42578125" style="9" bestFit="1" customWidth="1"/>
    <col min="5906" max="5906" width="10.42578125" style="9" customWidth="1"/>
    <col min="5907" max="5911" width="10.42578125" style="9" bestFit="1" customWidth="1"/>
    <col min="5912" max="5912" width="10.28515625" style="9" bestFit="1" customWidth="1"/>
    <col min="5913" max="5914" width="10.42578125" style="9" bestFit="1" customWidth="1"/>
    <col min="5915" max="6103" width="9.140625" style="9"/>
    <col min="6104" max="6104" width="25.28515625" style="9" customWidth="1"/>
    <col min="6105" max="6105" width="24.5703125" style="9" customWidth="1"/>
    <col min="6106" max="6136" width="0" style="9" hidden="1" customWidth="1"/>
    <col min="6137" max="6157" width="10.42578125" style="9" bestFit="1" customWidth="1"/>
    <col min="6158" max="6158" width="10.42578125" style="9" customWidth="1"/>
    <col min="6159" max="6159" width="10.42578125" style="9" bestFit="1" customWidth="1"/>
    <col min="6160" max="6160" width="10.42578125" style="9" customWidth="1"/>
    <col min="6161" max="6161" width="10.42578125" style="9" bestFit="1" customWidth="1"/>
    <col min="6162" max="6162" width="10.42578125" style="9" customWidth="1"/>
    <col min="6163" max="6167" width="10.42578125" style="9" bestFit="1" customWidth="1"/>
    <col min="6168" max="6168" width="10.28515625" style="9" bestFit="1" customWidth="1"/>
    <col min="6169" max="6170" width="10.42578125" style="9" bestFit="1" customWidth="1"/>
    <col min="6171" max="6359" width="9.140625" style="9"/>
    <col min="6360" max="6360" width="25.28515625" style="9" customWidth="1"/>
    <col min="6361" max="6361" width="24.5703125" style="9" customWidth="1"/>
    <col min="6362" max="6392" width="0" style="9" hidden="1" customWidth="1"/>
    <col min="6393" max="6413" width="10.42578125" style="9" bestFit="1" customWidth="1"/>
    <col min="6414" max="6414" width="10.42578125" style="9" customWidth="1"/>
    <col min="6415" max="6415" width="10.42578125" style="9" bestFit="1" customWidth="1"/>
    <col min="6416" max="6416" width="10.42578125" style="9" customWidth="1"/>
    <col min="6417" max="6417" width="10.42578125" style="9" bestFit="1" customWidth="1"/>
    <col min="6418" max="6418" width="10.42578125" style="9" customWidth="1"/>
    <col min="6419" max="6423" width="10.42578125" style="9" bestFit="1" customWidth="1"/>
    <col min="6424" max="6424" width="10.28515625" style="9" bestFit="1" customWidth="1"/>
    <col min="6425" max="6426" width="10.42578125" style="9" bestFit="1" customWidth="1"/>
    <col min="6427" max="6615" width="9.140625" style="9"/>
    <col min="6616" max="6616" width="25.28515625" style="9" customWidth="1"/>
    <col min="6617" max="6617" width="24.5703125" style="9" customWidth="1"/>
    <col min="6618" max="6648" width="0" style="9" hidden="1" customWidth="1"/>
    <col min="6649" max="6669" width="10.42578125" style="9" bestFit="1" customWidth="1"/>
    <col min="6670" max="6670" width="10.42578125" style="9" customWidth="1"/>
    <col min="6671" max="6671" width="10.42578125" style="9" bestFit="1" customWidth="1"/>
    <col min="6672" max="6672" width="10.42578125" style="9" customWidth="1"/>
    <col min="6673" max="6673" width="10.42578125" style="9" bestFit="1" customWidth="1"/>
    <col min="6674" max="6674" width="10.42578125" style="9" customWidth="1"/>
    <col min="6675" max="6679" width="10.42578125" style="9" bestFit="1" customWidth="1"/>
    <col min="6680" max="6680" width="10.28515625" style="9" bestFit="1" customWidth="1"/>
    <col min="6681" max="6682" width="10.42578125" style="9" bestFit="1" customWidth="1"/>
    <col min="6683" max="6871" width="9.140625" style="9"/>
    <col min="6872" max="6872" width="25.28515625" style="9" customWidth="1"/>
    <col min="6873" max="6873" width="24.5703125" style="9" customWidth="1"/>
    <col min="6874" max="6904" width="0" style="9" hidden="1" customWidth="1"/>
    <col min="6905" max="6925" width="10.42578125" style="9" bestFit="1" customWidth="1"/>
    <col min="6926" max="6926" width="10.42578125" style="9" customWidth="1"/>
    <col min="6927" max="6927" width="10.42578125" style="9" bestFit="1" customWidth="1"/>
    <col min="6928" max="6928" width="10.42578125" style="9" customWidth="1"/>
    <col min="6929" max="6929" width="10.42578125" style="9" bestFit="1" customWidth="1"/>
    <col min="6930" max="6930" width="10.42578125" style="9" customWidth="1"/>
    <col min="6931" max="6935" width="10.42578125" style="9" bestFit="1" customWidth="1"/>
    <col min="6936" max="6936" width="10.28515625" style="9" bestFit="1" customWidth="1"/>
    <col min="6937" max="6938" width="10.42578125" style="9" bestFit="1" customWidth="1"/>
    <col min="6939" max="7127" width="9.140625" style="9"/>
    <col min="7128" max="7128" width="25.28515625" style="9" customWidth="1"/>
    <col min="7129" max="7129" width="24.5703125" style="9" customWidth="1"/>
    <col min="7130" max="7160" width="0" style="9" hidden="1" customWidth="1"/>
    <col min="7161" max="7181" width="10.42578125" style="9" bestFit="1" customWidth="1"/>
    <col min="7182" max="7182" width="10.42578125" style="9" customWidth="1"/>
    <col min="7183" max="7183" width="10.42578125" style="9" bestFit="1" customWidth="1"/>
    <col min="7184" max="7184" width="10.42578125" style="9" customWidth="1"/>
    <col min="7185" max="7185" width="10.42578125" style="9" bestFit="1" customWidth="1"/>
    <col min="7186" max="7186" width="10.42578125" style="9" customWidth="1"/>
    <col min="7187" max="7191" width="10.42578125" style="9" bestFit="1" customWidth="1"/>
    <col min="7192" max="7192" width="10.28515625" style="9" bestFit="1" customWidth="1"/>
    <col min="7193" max="7194" width="10.42578125" style="9" bestFit="1" customWidth="1"/>
    <col min="7195" max="7383" width="9.140625" style="9"/>
    <col min="7384" max="7384" width="25.28515625" style="9" customWidth="1"/>
    <col min="7385" max="7385" width="24.5703125" style="9" customWidth="1"/>
    <col min="7386" max="7416" width="0" style="9" hidden="1" customWidth="1"/>
    <col min="7417" max="7437" width="10.42578125" style="9" bestFit="1" customWidth="1"/>
    <col min="7438" max="7438" width="10.42578125" style="9" customWidth="1"/>
    <col min="7439" max="7439" width="10.42578125" style="9" bestFit="1" customWidth="1"/>
    <col min="7440" max="7440" width="10.42578125" style="9" customWidth="1"/>
    <col min="7441" max="7441" width="10.42578125" style="9" bestFit="1" customWidth="1"/>
    <col min="7442" max="7442" width="10.42578125" style="9" customWidth="1"/>
    <col min="7443" max="7447" width="10.42578125" style="9" bestFit="1" customWidth="1"/>
    <col min="7448" max="7448" width="10.28515625" style="9" bestFit="1" customWidth="1"/>
    <col min="7449" max="7450" width="10.42578125" style="9" bestFit="1" customWidth="1"/>
    <col min="7451" max="7639" width="9.140625" style="9"/>
    <col min="7640" max="7640" width="25.28515625" style="9" customWidth="1"/>
    <col min="7641" max="7641" width="24.5703125" style="9" customWidth="1"/>
    <col min="7642" max="7672" width="0" style="9" hidden="1" customWidth="1"/>
    <col min="7673" max="7693" width="10.42578125" style="9" bestFit="1" customWidth="1"/>
    <col min="7694" max="7694" width="10.42578125" style="9" customWidth="1"/>
    <col min="7695" max="7695" width="10.42578125" style="9" bestFit="1" customWidth="1"/>
    <col min="7696" max="7696" width="10.42578125" style="9" customWidth="1"/>
    <col min="7697" max="7697" width="10.42578125" style="9" bestFit="1" customWidth="1"/>
    <col min="7698" max="7698" width="10.42578125" style="9" customWidth="1"/>
    <col min="7699" max="7703" width="10.42578125" style="9" bestFit="1" customWidth="1"/>
    <col min="7704" max="7704" width="10.28515625" style="9" bestFit="1" customWidth="1"/>
    <col min="7705" max="7706" width="10.42578125" style="9" bestFit="1" customWidth="1"/>
    <col min="7707" max="7895" width="9.140625" style="9"/>
    <col min="7896" max="7896" width="25.28515625" style="9" customWidth="1"/>
    <col min="7897" max="7897" width="24.5703125" style="9" customWidth="1"/>
    <col min="7898" max="7928" width="0" style="9" hidden="1" customWidth="1"/>
    <col min="7929" max="7949" width="10.42578125" style="9" bestFit="1" customWidth="1"/>
    <col min="7950" max="7950" width="10.42578125" style="9" customWidth="1"/>
    <col min="7951" max="7951" width="10.42578125" style="9" bestFit="1" customWidth="1"/>
    <col min="7952" max="7952" width="10.42578125" style="9" customWidth="1"/>
    <col min="7953" max="7953" width="10.42578125" style="9" bestFit="1" customWidth="1"/>
    <col min="7954" max="7954" width="10.42578125" style="9" customWidth="1"/>
    <col min="7955" max="7959" width="10.42578125" style="9" bestFit="1" customWidth="1"/>
    <col min="7960" max="7960" width="10.28515625" style="9" bestFit="1" customWidth="1"/>
    <col min="7961" max="7962" width="10.42578125" style="9" bestFit="1" customWidth="1"/>
    <col min="7963" max="8151" width="9.140625" style="9"/>
    <col min="8152" max="8152" width="25.28515625" style="9" customWidth="1"/>
    <col min="8153" max="8153" width="24.5703125" style="9" customWidth="1"/>
    <col min="8154" max="8184" width="0" style="9" hidden="1" customWidth="1"/>
    <col min="8185" max="8205" width="10.42578125" style="9" bestFit="1" customWidth="1"/>
    <col min="8206" max="8206" width="10.42578125" style="9" customWidth="1"/>
    <col min="8207" max="8207" width="10.42578125" style="9" bestFit="1" customWidth="1"/>
    <col min="8208" max="8208" width="10.42578125" style="9" customWidth="1"/>
    <col min="8209" max="8209" width="10.42578125" style="9" bestFit="1" customWidth="1"/>
    <col min="8210" max="8210" width="10.42578125" style="9" customWidth="1"/>
    <col min="8211" max="8215" width="10.42578125" style="9" bestFit="1" customWidth="1"/>
    <col min="8216" max="8216" width="10.28515625" style="9" bestFit="1" customWidth="1"/>
    <col min="8217" max="8218" width="10.42578125" style="9" bestFit="1" customWidth="1"/>
    <col min="8219" max="8407" width="9.140625" style="9"/>
    <col min="8408" max="8408" width="25.28515625" style="9" customWidth="1"/>
    <col min="8409" max="8409" width="24.5703125" style="9" customWidth="1"/>
    <col min="8410" max="8440" width="0" style="9" hidden="1" customWidth="1"/>
    <col min="8441" max="8461" width="10.42578125" style="9" bestFit="1" customWidth="1"/>
    <col min="8462" max="8462" width="10.42578125" style="9" customWidth="1"/>
    <col min="8463" max="8463" width="10.42578125" style="9" bestFit="1" customWidth="1"/>
    <col min="8464" max="8464" width="10.42578125" style="9" customWidth="1"/>
    <col min="8465" max="8465" width="10.42578125" style="9" bestFit="1" customWidth="1"/>
    <col min="8466" max="8466" width="10.42578125" style="9" customWidth="1"/>
    <col min="8467" max="8471" width="10.42578125" style="9" bestFit="1" customWidth="1"/>
    <col min="8472" max="8472" width="10.28515625" style="9" bestFit="1" customWidth="1"/>
    <col min="8473" max="8474" width="10.42578125" style="9" bestFit="1" customWidth="1"/>
    <col min="8475" max="8663" width="9.140625" style="9"/>
    <col min="8664" max="8664" width="25.28515625" style="9" customWidth="1"/>
    <col min="8665" max="8665" width="24.5703125" style="9" customWidth="1"/>
    <col min="8666" max="8696" width="0" style="9" hidden="1" customWidth="1"/>
    <col min="8697" max="8717" width="10.42578125" style="9" bestFit="1" customWidth="1"/>
    <col min="8718" max="8718" width="10.42578125" style="9" customWidth="1"/>
    <col min="8719" max="8719" width="10.42578125" style="9" bestFit="1" customWidth="1"/>
    <col min="8720" max="8720" width="10.42578125" style="9" customWidth="1"/>
    <col min="8721" max="8721" width="10.42578125" style="9" bestFit="1" customWidth="1"/>
    <col min="8722" max="8722" width="10.42578125" style="9" customWidth="1"/>
    <col min="8723" max="8727" width="10.42578125" style="9" bestFit="1" customWidth="1"/>
    <col min="8728" max="8728" width="10.28515625" style="9" bestFit="1" customWidth="1"/>
    <col min="8729" max="8730" width="10.42578125" style="9" bestFit="1" customWidth="1"/>
    <col min="8731" max="8919" width="9.140625" style="9"/>
    <col min="8920" max="8920" width="25.28515625" style="9" customWidth="1"/>
    <col min="8921" max="8921" width="24.5703125" style="9" customWidth="1"/>
    <col min="8922" max="8952" width="0" style="9" hidden="1" customWidth="1"/>
    <col min="8953" max="8973" width="10.42578125" style="9" bestFit="1" customWidth="1"/>
    <col min="8974" max="8974" width="10.42578125" style="9" customWidth="1"/>
    <col min="8975" max="8975" width="10.42578125" style="9" bestFit="1" customWidth="1"/>
    <col min="8976" max="8976" width="10.42578125" style="9" customWidth="1"/>
    <col min="8977" max="8977" width="10.42578125" style="9" bestFit="1" customWidth="1"/>
    <col min="8978" max="8978" width="10.42578125" style="9" customWidth="1"/>
    <col min="8979" max="8983" width="10.42578125" style="9" bestFit="1" customWidth="1"/>
    <col min="8984" max="8984" width="10.28515625" style="9" bestFit="1" customWidth="1"/>
    <col min="8985" max="8986" width="10.42578125" style="9" bestFit="1" customWidth="1"/>
    <col min="8987" max="9175" width="9.140625" style="9"/>
    <col min="9176" max="9176" width="25.28515625" style="9" customWidth="1"/>
    <col min="9177" max="9177" width="24.5703125" style="9" customWidth="1"/>
    <col min="9178" max="9208" width="0" style="9" hidden="1" customWidth="1"/>
    <col min="9209" max="9229" width="10.42578125" style="9" bestFit="1" customWidth="1"/>
    <col min="9230" max="9230" width="10.42578125" style="9" customWidth="1"/>
    <col min="9231" max="9231" width="10.42578125" style="9" bestFit="1" customWidth="1"/>
    <col min="9232" max="9232" width="10.42578125" style="9" customWidth="1"/>
    <col min="9233" max="9233" width="10.42578125" style="9" bestFit="1" customWidth="1"/>
    <col min="9234" max="9234" width="10.42578125" style="9" customWidth="1"/>
    <col min="9235" max="9239" width="10.42578125" style="9" bestFit="1" customWidth="1"/>
    <col min="9240" max="9240" width="10.28515625" style="9" bestFit="1" customWidth="1"/>
    <col min="9241" max="9242" width="10.42578125" style="9" bestFit="1" customWidth="1"/>
    <col min="9243" max="9431" width="9.140625" style="9"/>
    <col min="9432" max="9432" width="25.28515625" style="9" customWidth="1"/>
    <col min="9433" max="9433" width="24.5703125" style="9" customWidth="1"/>
    <col min="9434" max="9464" width="0" style="9" hidden="1" customWidth="1"/>
    <col min="9465" max="9485" width="10.42578125" style="9" bestFit="1" customWidth="1"/>
    <col min="9486" max="9486" width="10.42578125" style="9" customWidth="1"/>
    <col min="9487" max="9487" width="10.42578125" style="9" bestFit="1" customWidth="1"/>
    <col min="9488" max="9488" width="10.42578125" style="9" customWidth="1"/>
    <col min="9489" max="9489" width="10.42578125" style="9" bestFit="1" customWidth="1"/>
    <col min="9490" max="9490" width="10.42578125" style="9" customWidth="1"/>
    <col min="9491" max="9495" width="10.42578125" style="9" bestFit="1" customWidth="1"/>
    <col min="9496" max="9496" width="10.28515625" style="9" bestFit="1" customWidth="1"/>
    <col min="9497" max="9498" width="10.42578125" style="9" bestFit="1" customWidth="1"/>
    <col min="9499" max="9687" width="9.140625" style="9"/>
    <col min="9688" max="9688" width="25.28515625" style="9" customWidth="1"/>
    <col min="9689" max="9689" width="24.5703125" style="9" customWidth="1"/>
    <col min="9690" max="9720" width="0" style="9" hidden="1" customWidth="1"/>
    <col min="9721" max="9741" width="10.42578125" style="9" bestFit="1" customWidth="1"/>
    <col min="9742" max="9742" width="10.42578125" style="9" customWidth="1"/>
    <col min="9743" max="9743" width="10.42578125" style="9" bestFit="1" customWidth="1"/>
    <col min="9744" max="9744" width="10.42578125" style="9" customWidth="1"/>
    <col min="9745" max="9745" width="10.42578125" style="9" bestFit="1" customWidth="1"/>
    <col min="9746" max="9746" width="10.42578125" style="9" customWidth="1"/>
    <col min="9747" max="9751" width="10.42578125" style="9" bestFit="1" customWidth="1"/>
    <col min="9752" max="9752" width="10.28515625" style="9" bestFit="1" customWidth="1"/>
    <col min="9753" max="9754" width="10.42578125" style="9" bestFit="1" customWidth="1"/>
    <col min="9755" max="9943" width="9.140625" style="9"/>
    <col min="9944" max="9944" width="25.28515625" style="9" customWidth="1"/>
    <col min="9945" max="9945" width="24.5703125" style="9" customWidth="1"/>
    <col min="9946" max="9976" width="0" style="9" hidden="1" customWidth="1"/>
    <col min="9977" max="9997" width="10.42578125" style="9" bestFit="1" customWidth="1"/>
    <col min="9998" max="9998" width="10.42578125" style="9" customWidth="1"/>
    <col min="9999" max="9999" width="10.42578125" style="9" bestFit="1" customWidth="1"/>
    <col min="10000" max="10000" width="10.42578125" style="9" customWidth="1"/>
    <col min="10001" max="10001" width="10.42578125" style="9" bestFit="1" customWidth="1"/>
    <col min="10002" max="10002" width="10.42578125" style="9" customWidth="1"/>
    <col min="10003" max="10007" width="10.42578125" style="9" bestFit="1" customWidth="1"/>
    <col min="10008" max="10008" width="10.28515625" style="9" bestFit="1" customWidth="1"/>
    <col min="10009" max="10010" width="10.42578125" style="9" bestFit="1" customWidth="1"/>
    <col min="10011" max="10199" width="9.140625" style="9"/>
    <col min="10200" max="10200" width="25.28515625" style="9" customWidth="1"/>
    <col min="10201" max="10201" width="24.5703125" style="9" customWidth="1"/>
    <col min="10202" max="10232" width="0" style="9" hidden="1" customWidth="1"/>
    <col min="10233" max="10253" width="10.42578125" style="9" bestFit="1" customWidth="1"/>
    <col min="10254" max="10254" width="10.42578125" style="9" customWidth="1"/>
    <col min="10255" max="10255" width="10.42578125" style="9" bestFit="1" customWidth="1"/>
    <col min="10256" max="10256" width="10.42578125" style="9" customWidth="1"/>
    <col min="10257" max="10257" width="10.42578125" style="9" bestFit="1" customWidth="1"/>
    <col min="10258" max="10258" width="10.42578125" style="9" customWidth="1"/>
    <col min="10259" max="10263" width="10.42578125" style="9" bestFit="1" customWidth="1"/>
    <col min="10264" max="10264" width="10.28515625" style="9" bestFit="1" customWidth="1"/>
    <col min="10265" max="10266" width="10.42578125" style="9" bestFit="1" customWidth="1"/>
    <col min="10267" max="10455" width="9.140625" style="9"/>
    <col min="10456" max="10456" width="25.28515625" style="9" customWidth="1"/>
    <col min="10457" max="10457" width="24.5703125" style="9" customWidth="1"/>
    <col min="10458" max="10488" width="0" style="9" hidden="1" customWidth="1"/>
    <col min="10489" max="10509" width="10.42578125" style="9" bestFit="1" customWidth="1"/>
    <col min="10510" max="10510" width="10.42578125" style="9" customWidth="1"/>
    <col min="10511" max="10511" width="10.42578125" style="9" bestFit="1" customWidth="1"/>
    <col min="10512" max="10512" width="10.42578125" style="9" customWidth="1"/>
    <col min="10513" max="10513" width="10.42578125" style="9" bestFit="1" customWidth="1"/>
    <col min="10514" max="10514" width="10.42578125" style="9" customWidth="1"/>
    <col min="10515" max="10519" width="10.42578125" style="9" bestFit="1" customWidth="1"/>
    <col min="10520" max="10520" width="10.28515625" style="9" bestFit="1" customWidth="1"/>
    <col min="10521" max="10522" width="10.42578125" style="9" bestFit="1" customWidth="1"/>
    <col min="10523" max="10711" width="9.140625" style="9"/>
    <col min="10712" max="10712" width="25.28515625" style="9" customWidth="1"/>
    <col min="10713" max="10713" width="24.5703125" style="9" customWidth="1"/>
    <col min="10714" max="10744" width="0" style="9" hidden="1" customWidth="1"/>
    <col min="10745" max="10765" width="10.42578125" style="9" bestFit="1" customWidth="1"/>
    <col min="10766" max="10766" width="10.42578125" style="9" customWidth="1"/>
    <col min="10767" max="10767" width="10.42578125" style="9" bestFit="1" customWidth="1"/>
    <col min="10768" max="10768" width="10.42578125" style="9" customWidth="1"/>
    <col min="10769" max="10769" width="10.42578125" style="9" bestFit="1" customWidth="1"/>
    <col min="10770" max="10770" width="10.42578125" style="9" customWidth="1"/>
    <col min="10771" max="10775" width="10.42578125" style="9" bestFit="1" customWidth="1"/>
    <col min="10776" max="10776" width="10.28515625" style="9" bestFit="1" customWidth="1"/>
    <col min="10777" max="10778" width="10.42578125" style="9" bestFit="1" customWidth="1"/>
    <col min="10779" max="10967" width="9.140625" style="9"/>
    <col min="10968" max="10968" width="25.28515625" style="9" customWidth="1"/>
    <col min="10969" max="10969" width="24.5703125" style="9" customWidth="1"/>
    <col min="10970" max="11000" width="0" style="9" hidden="1" customWidth="1"/>
    <col min="11001" max="11021" width="10.42578125" style="9" bestFit="1" customWidth="1"/>
    <col min="11022" max="11022" width="10.42578125" style="9" customWidth="1"/>
    <col min="11023" max="11023" width="10.42578125" style="9" bestFit="1" customWidth="1"/>
    <col min="11024" max="11024" width="10.42578125" style="9" customWidth="1"/>
    <col min="11025" max="11025" width="10.42578125" style="9" bestFit="1" customWidth="1"/>
    <col min="11026" max="11026" width="10.42578125" style="9" customWidth="1"/>
    <col min="11027" max="11031" width="10.42578125" style="9" bestFit="1" customWidth="1"/>
    <col min="11032" max="11032" width="10.28515625" style="9" bestFit="1" customWidth="1"/>
    <col min="11033" max="11034" width="10.42578125" style="9" bestFit="1" customWidth="1"/>
    <col min="11035" max="11223" width="9.140625" style="9"/>
    <col min="11224" max="11224" width="25.28515625" style="9" customWidth="1"/>
    <col min="11225" max="11225" width="24.5703125" style="9" customWidth="1"/>
    <col min="11226" max="11256" width="0" style="9" hidden="1" customWidth="1"/>
    <col min="11257" max="11277" width="10.42578125" style="9" bestFit="1" customWidth="1"/>
    <col min="11278" max="11278" width="10.42578125" style="9" customWidth="1"/>
    <col min="11279" max="11279" width="10.42578125" style="9" bestFit="1" customWidth="1"/>
    <col min="11280" max="11280" width="10.42578125" style="9" customWidth="1"/>
    <col min="11281" max="11281" width="10.42578125" style="9" bestFit="1" customWidth="1"/>
    <col min="11282" max="11282" width="10.42578125" style="9" customWidth="1"/>
    <col min="11283" max="11287" width="10.42578125" style="9" bestFit="1" customWidth="1"/>
    <col min="11288" max="11288" width="10.28515625" style="9" bestFit="1" customWidth="1"/>
    <col min="11289" max="11290" width="10.42578125" style="9" bestFit="1" customWidth="1"/>
    <col min="11291" max="11479" width="9.140625" style="9"/>
    <col min="11480" max="11480" width="25.28515625" style="9" customWidth="1"/>
    <col min="11481" max="11481" width="24.5703125" style="9" customWidth="1"/>
    <col min="11482" max="11512" width="0" style="9" hidden="1" customWidth="1"/>
    <col min="11513" max="11533" width="10.42578125" style="9" bestFit="1" customWidth="1"/>
    <col min="11534" max="11534" width="10.42578125" style="9" customWidth="1"/>
    <col min="11535" max="11535" width="10.42578125" style="9" bestFit="1" customWidth="1"/>
    <col min="11536" max="11536" width="10.42578125" style="9" customWidth="1"/>
    <col min="11537" max="11537" width="10.42578125" style="9" bestFit="1" customWidth="1"/>
    <col min="11538" max="11538" width="10.42578125" style="9" customWidth="1"/>
    <col min="11539" max="11543" width="10.42578125" style="9" bestFit="1" customWidth="1"/>
    <col min="11544" max="11544" width="10.28515625" style="9" bestFit="1" customWidth="1"/>
    <col min="11545" max="11546" width="10.42578125" style="9" bestFit="1" customWidth="1"/>
    <col min="11547" max="11735" width="9.140625" style="9"/>
    <col min="11736" max="11736" width="25.28515625" style="9" customWidth="1"/>
    <col min="11737" max="11737" width="24.5703125" style="9" customWidth="1"/>
    <col min="11738" max="11768" width="0" style="9" hidden="1" customWidth="1"/>
    <col min="11769" max="11789" width="10.42578125" style="9" bestFit="1" customWidth="1"/>
    <col min="11790" max="11790" width="10.42578125" style="9" customWidth="1"/>
    <col min="11791" max="11791" width="10.42578125" style="9" bestFit="1" customWidth="1"/>
    <col min="11792" max="11792" width="10.42578125" style="9" customWidth="1"/>
    <col min="11793" max="11793" width="10.42578125" style="9" bestFit="1" customWidth="1"/>
    <col min="11794" max="11794" width="10.42578125" style="9" customWidth="1"/>
    <col min="11795" max="11799" width="10.42578125" style="9" bestFit="1" customWidth="1"/>
    <col min="11800" max="11800" width="10.28515625" style="9" bestFit="1" customWidth="1"/>
    <col min="11801" max="11802" width="10.42578125" style="9" bestFit="1" customWidth="1"/>
    <col min="11803" max="11991" width="9.140625" style="9"/>
    <col min="11992" max="11992" width="25.28515625" style="9" customWidth="1"/>
    <col min="11993" max="11993" width="24.5703125" style="9" customWidth="1"/>
    <col min="11994" max="12024" width="0" style="9" hidden="1" customWidth="1"/>
    <col min="12025" max="12045" width="10.42578125" style="9" bestFit="1" customWidth="1"/>
    <col min="12046" max="12046" width="10.42578125" style="9" customWidth="1"/>
    <col min="12047" max="12047" width="10.42578125" style="9" bestFit="1" customWidth="1"/>
    <col min="12048" max="12048" width="10.42578125" style="9" customWidth="1"/>
    <col min="12049" max="12049" width="10.42578125" style="9" bestFit="1" customWidth="1"/>
    <col min="12050" max="12050" width="10.42578125" style="9" customWidth="1"/>
    <col min="12051" max="12055" width="10.42578125" style="9" bestFit="1" customWidth="1"/>
    <col min="12056" max="12056" width="10.28515625" style="9" bestFit="1" customWidth="1"/>
    <col min="12057" max="12058" width="10.42578125" style="9" bestFit="1" customWidth="1"/>
    <col min="12059" max="12247" width="9.140625" style="9"/>
    <col min="12248" max="12248" width="25.28515625" style="9" customWidth="1"/>
    <col min="12249" max="12249" width="24.5703125" style="9" customWidth="1"/>
    <col min="12250" max="12280" width="0" style="9" hidden="1" customWidth="1"/>
    <col min="12281" max="12301" width="10.42578125" style="9" bestFit="1" customWidth="1"/>
    <col min="12302" max="12302" width="10.42578125" style="9" customWidth="1"/>
    <col min="12303" max="12303" width="10.42578125" style="9" bestFit="1" customWidth="1"/>
    <col min="12304" max="12304" width="10.42578125" style="9" customWidth="1"/>
    <col min="12305" max="12305" width="10.42578125" style="9" bestFit="1" customWidth="1"/>
    <col min="12306" max="12306" width="10.42578125" style="9" customWidth="1"/>
    <col min="12307" max="12311" width="10.42578125" style="9" bestFit="1" customWidth="1"/>
    <col min="12312" max="12312" width="10.28515625" style="9" bestFit="1" customWidth="1"/>
    <col min="12313" max="12314" width="10.42578125" style="9" bestFit="1" customWidth="1"/>
    <col min="12315" max="12503" width="9.140625" style="9"/>
    <col min="12504" max="12504" width="25.28515625" style="9" customWidth="1"/>
    <col min="12505" max="12505" width="24.5703125" style="9" customWidth="1"/>
    <col min="12506" max="12536" width="0" style="9" hidden="1" customWidth="1"/>
    <col min="12537" max="12557" width="10.42578125" style="9" bestFit="1" customWidth="1"/>
    <col min="12558" max="12558" width="10.42578125" style="9" customWidth="1"/>
    <col min="12559" max="12559" width="10.42578125" style="9" bestFit="1" customWidth="1"/>
    <col min="12560" max="12560" width="10.42578125" style="9" customWidth="1"/>
    <col min="12561" max="12561" width="10.42578125" style="9" bestFit="1" customWidth="1"/>
    <col min="12562" max="12562" width="10.42578125" style="9" customWidth="1"/>
    <col min="12563" max="12567" width="10.42578125" style="9" bestFit="1" customWidth="1"/>
    <col min="12568" max="12568" width="10.28515625" style="9" bestFit="1" customWidth="1"/>
    <col min="12569" max="12570" width="10.42578125" style="9" bestFit="1" customWidth="1"/>
    <col min="12571" max="12759" width="9.140625" style="9"/>
    <col min="12760" max="12760" width="25.28515625" style="9" customWidth="1"/>
    <col min="12761" max="12761" width="24.5703125" style="9" customWidth="1"/>
    <col min="12762" max="12792" width="0" style="9" hidden="1" customWidth="1"/>
    <col min="12793" max="12813" width="10.42578125" style="9" bestFit="1" customWidth="1"/>
    <col min="12814" max="12814" width="10.42578125" style="9" customWidth="1"/>
    <col min="12815" max="12815" width="10.42578125" style="9" bestFit="1" customWidth="1"/>
    <col min="12816" max="12816" width="10.42578125" style="9" customWidth="1"/>
    <col min="12817" max="12817" width="10.42578125" style="9" bestFit="1" customWidth="1"/>
    <col min="12818" max="12818" width="10.42578125" style="9" customWidth="1"/>
    <col min="12819" max="12823" width="10.42578125" style="9" bestFit="1" customWidth="1"/>
    <col min="12824" max="12824" width="10.28515625" style="9" bestFit="1" customWidth="1"/>
    <col min="12825" max="12826" width="10.42578125" style="9" bestFit="1" customWidth="1"/>
    <col min="12827" max="13015" width="9.140625" style="9"/>
    <col min="13016" max="13016" width="25.28515625" style="9" customWidth="1"/>
    <col min="13017" max="13017" width="24.5703125" style="9" customWidth="1"/>
    <col min="13018" max="13048" width="0" style="9" hidden="1" customWidth="1"/>
    <col min="13049" max="13069" width="10.42578125" style="9" bestFit="1" customWidth="1"/>
    <col min="13070" max="13070" width="10.42578125" style="9" customWidth="1"/>
    <col min="13071" max="13071" width="10.42578125" style="9" bestFit="1" customWidth="1"/>
    <col min="13072" max="13072" width="10.42578125" style="9" customWidth="1"/>
    <col min="13073" max="13073" width="10.42578125" style="9" bestFit="1" customWidth="1"/>
    <col min="13074" max="13074" width="10.42578125" style="9" customWidth="1"/>
    <col min="13075" max="13079" width="10.42578125" style="9" bestFit="1" customWidth="1"/>
    <col min="13080" max="13080" width="10.28515625" style="9" bestFit="1" customWidth="1"/>
    <col min="13081" max="13082" width="10.42578125" style="9" bestFit="1" customWidth="1"/>
    <col min="13083" max="13271" width="9.140625" style="9"/>
    <col min="13272" max="13272" width="25.28515625" style="9" customWidth="1"/>
    <col min="13273" max="13273" width="24.5703125" style="9" customWidth="1"/>
    <col min="13274" max="13304" width="0" style="9" hidden="1" customWidth="1"/>
    <col min="13305" max="13325" width="10.42578125" style="9" bestFit="1" customWidth="1"/>
    <col min="13326" max="13326" width="10.42578125" style="9" customWidth="1"/>
    <col min="13327" max="13327" width="10.42578125" style="9" bestFit="1" customWidth="1"/>
    <col min="13328" max="13328" width="10.42578125" style="9" customWidth="1"/>
    <col min="13329" max="13329" width="10.42578125" style="9" bestFit="1" customWidth="1"/>
    <col min="13330" max="13330" width="10.42578125" style="9" customWidth="1"/>
    <col min="13331" max="13335" width="10.42578125" style="9" bestFit="1" customWidth="1"/>
    <col min="13336" max="13336" width="10.28515625" style="9" bestFit="1" customWidth="1"/>
    <col min="13337" max="13338" width="10.42578125" style="9" bestFit="1" customWidth="1"/>
    <col min="13339" max="13527" width="9.140625" style="9"/>
    <col min="13528" max="13528" width="25.28515625" style="9" customWidth="1"/>
    <col min="13529" max="13529" width="24.5703125" style="9" customWidth="1"/>
    <col min="13530" max="13560" width="0" style="9" hidden="1" customWidth="1"/>
    <col min="13561" max="13581" width="10.42578125" style="9" bestFit="1" customWidth="1"/>
    <col min="13582" max="13582" width="10.42578125" style="9" customWidth="1"/>
    <col min="13583" max="13583" width="10.42578125" style="9" bestFit="1" customWidth="1"/>
    <col min="13584" max="13584" width="10.42578125" style="9" customWidth="1"/>
    <col min="13585" max="13585" width="10.42578125" style="9" bestFit="1" customWidth="1"/>
    <col min="13586" max="13586" width="10.42578125" style="9" customWidth="1"/>
    <col min="13587" max="13591" width="10.42578125" style="9" bestFit="1" customWidth="1"/>
    <col min="13592" max="13592" width="10.28515625" style="9" bestFit="1" customWidth="1"/>
    <col min="13593" max="13594" width="10.42578125" style="9" bestFit="1" customWidth="1"/>
    <col min="13595" max="13783" width="9.140625" style="9"/>
    <col min="13784" max="13784" width="25.28515625" style="9" customWidth="1"/>
    <col min="13785" max="13785" width="24.5703125" style="9" customWidth="1"/>
    <col min="13786" max="13816" width="0" style="9" hidden="1" customWidth="1"/>
    <col min="13817" max="13837" width="10.42578125" style="9" bestFit="1" customWidth="1"/>
    <col min="13838" max="13838" width="10.42578125" style="9" customWidth="1"/>
    <col min="13839" max="13839" width="10.42578125" style="9" bestFit="1" customWidth="1"/>
    <col min="13840" max="13840" width="10.42578125" style="9" customWidth="1"/>
    <col min="13841" max="13841" width="10.42578125" style="9" bestFit="1" customWidth="1"/>
    <col min="13842" max="13842" width="10.42578125" style="9" customWidth="1"/>
    <col min="13843" max="13847" width="10.42578125" style="9" bestFit="1" customWidth="1"/>
    <col min="13848" max="13848" width="10.28515625" style="9" bestFit="1" customWidth="1"/>
    <col min="13849" max="13850" width="10.42578125" style="9" bestFit="1" customWidth="1"/>
    <col min="13851" max="14039" width="9.140625" style="9"/>
    <col min="14040" max="14040" width="25.28515625" style="9" customWidth="1"/>
    <col min="14041" max="14041" width="24.5703125" style="9" customWidth="1"/>
    <col min="14042" max="14072" width="0" style="9" hidden="1" customWidth="1"/>
    <col min="14073" max="14093" width="10.42578125" style="9" bestFit="1" customWidth="1"/>
    <col min="14094" max="14094" width="10.42578125" style="9" customWidth="1"/>
    <col min="14095" max="14095" width="10.42578125" style="9" bestFit="1" customWidth="1"/>
    <col min="14096" max="14096" width="10.42578125" style="9" customWidth="1"/>
    <col min="14097" max="14097" width="10.42578125" style="9" bestFit="1" customWidth="1"/>
    <col min="14098" max="14098" width="10.42578125" style="9" customWidth="1"/>
    <col min="14099" max="14103" width="10.42578125" style="9" bestFit="1" customWidth="1"/>
    <col min="14104" max="14104" width="10.28515625" style="9" bestFit="1" customWidth="1"/>
    <col min="14105" max="14106" width="10.42578125" style="9" bestFit="1" customWidth="1"/>
    <col min="14107" max="14295" width="9.140625" style="9"/>
    <col min="14296" max="14296" width="25.28515625" style="9" customWidth="1"/>
    <col min="14297" max="14297" width="24.5703125" style="9" customWidth="1"/>
    <col min="14298" max="14328" width="0" style="9" hidden="1" customWidth="1"/>
    <col min="14329" max="14349" width="10.42578125" style="9" bestFit="1" customWidth="1"/>
    <col min="14350" max="14350" width="10.42578125" style="9" customWidth="1"/>
    <col min="14351" max="14351" width="10.42578125" style="9" bestFit="1" customWidth="1"/>
    <col min="14352" max="14352" width="10.42578125" style="9" customWidth="1"/>
    <col min="14353" max="14353" width="10.42578125" style="9" bestFit="1" customWidth="1"/>
    <col min="14354" max="14354" width="10.42578125" style="9" customWidth="1"/>
    <col min="14355" max="14359" width="10.42578125" style="9" bestFit="1" customWidth="1"/>
    <col min="14360" max="14360" width="10.28515625" style="9" bestFit="1" customWidth="1"/>
    <col min="14361" max="14362" width="10.42578125" style="9" bestFit="1" customWidth="1"/>
    <col min="14363" max="14551" width="9.140625" style="9"/>
    <col min="14552" max="14552" width="25.28515625" style="9" customWidth="1"/>
    <col min="14553" max="14553" width="24.5703125" style="9" customWidth="1"/>
    <col min="14554" max="14584" width="0" style="9" hidden="1" customWidth="1"/>
    <col min="14585" max="14605" width="10.42578125" style="9" bestFit="1" customWidth="1"/>
    <col min="14606" max="14606" width="10.42578125" style="9" customWidth="1"/>
    <col min="14607" max="14607" width="10.42578125" style="9" bestFit="1" customWidth="1"/>
    <col min="14608" max="14608" width="10.42578125" style="9" customWidth="1"/>
    <col min="14609" max="14609" width="10.42578125" style="9" bestFit="1" customWidth="1"/>
    <col min="14610" max="14610" width="10.42578125" style="9" customWidth="1"/>
    <col min="14611" max="14615" width="10.42578125" style="9" bestFit="1" customWidth="1"/>
    <col min="14616" max="14616" width="10.28515625" style="9" bestFit="1" customWidth="1"/>
    <col min="14617" max="14618" width="10.42578125" style="9" bestFit="1" customWidth="1"/>
    <col min="14619" max="14807" width="9.140625" style="9"/>
    <col min="14808" max="14808" width="25.28515625" style="9" customWidth="1"/>
    <col min="14809" max="14809" width="24.5703125" style="9" customWidth="1"/>
    <col min="14810" max="14840" width="0" style="9" hidden="1" customWidth="1"/>
    <col min="14841" max="14861" width="10.42578125" style="9" bestFit="1" customWidth="1"/>
    <col min="14862" max="14862" width="10.42578125" style="9" customWidth="1"/>
    <col min="14863" max="14863" width="10.42578125" style="9" bestFit="1" customWidth="1"/>
    <col min="14864" max="14864" width="10.42578125" style="9" customWidth="1"/>
    <col min="14865" max="14865" width="10.42578125" style="9" bestFit="1" customWidth="1"/>
    <col min="14866" max="14866" width="10.42578125" style="9" customWidth="1"/>
    <col min="14867" max="14871" width="10.42578125" style="9" bestFit="1" customWidth="1"/>
    <col min="14872" max="14872" width="10.28515625" style="9" bestFit="1" customWidth="1"/>
    <col min="14873" max="14874" width="10.42578125" style="9" bestFit="1" customWidth="1"/>
    <col min="14875" max="15063" width="9.140625" style="9"/>
    <col min="15064" max="15064" width="25.28515625" style="9" customWidth="1"/>
    <col min="15065" max="15065" width="24.5703125" style="9" customWidth="1"/>
    <col min="15066" max="15096" width="0" style="9" hidden="1" customWidth="1"/>
    <col min="15097" max="15117" width="10.42578125" style="9" bestFit="1" customWidth="1"/>
    <col min="15118" max="15118" width="10.42578125" style="9" customWidth="1"/>
    <col min="15119" max="15119" width="10.42578125" style="9" bestFit="1" customWidth="1"/>
    <col min="15120" max="15120" width="10.42578125" style="9" customWidth="1"/>
    <col min="15121" max="15121" width="10.42578125" style="9" bestFit="1" customWidth="1"/>
    <col min="15122" max="15122" width="10.42578125" style="9" customWidth="1"/>
    <col min="15123" max="15127" width="10.42578125" style="9" bestFit="1" customWidth="1"/>
    <col min="15128" max="15128" width="10.28515625" style="9" bestFit="1" customWidth="1"/>
    <col min="15129" max="15130" width="10.42578125" style="9" bestFit="1" customWidth="1"/>
    <col min="15131" max="15319" width="9.140625" style="9"/>
    <col min="15320" max="15320" width="25.28515625" style="9" customWidth="1"/>
    <col min="15321" max="15321" width="24.5703125" style="9" customWidth="1"/>
    <col min="15322" max="15352" width="0" style="9" hidden="1" customWidth="1"/>
    <col min="15353" max="15373" width="10.42578125" style="9" bestFit="1" customWidth="1"/>
    <col min="15374" max="15374" width="10.42578125" style="9" customWidth="1"/>
    <col min="15375" max="15375" width="10.42578125" style="9" bestFit="1" customWidth="1"/>
    <col min="15376" max="15376" width="10.42578125" style="9" customWidth="1"/>
    <col min="15377" max="15377" width="10.42578125" style="9" bestFit="1" customWidth="1"/>
    <col min="15378" max="15378" width="10.42578125" style="9" customWidth="1"/>
    <col min="15379" max="15383" width="10.42578125" style="9" bestFit="1" customWidth="1"/>
    <col min="15384" max="15384" width="10.28515625" style="9" bestFit="1" customWidth="1"/>
    <col min="15385" max="15386" width="10.42578125" style="9" bestFit="1" customWidth="1"/>
    <col min="15387" max="15575" width="9.140625" style="9"/>
    <col min="15576" max="15576" width="25.28515625" style="9" customWidth="1"/>
    <col min="15577" max="15577" width="24.5703125" style="9" customWidth="1"/>
    <col min="15578" max="15608" width="0" style="9" hidden="1" customWidth="1"/>
    <col min="15609" max="15629" width="10.42578125" style="9" bestFit="1" customWidth="1"/>
    <col min="15630" max="15630" width="10.42578125" style="9" customWidth="1"/>
    <col min="15631" max="15631" width="10.42578125" style="9" bestFit="1" customWidth="1"/>
    <col min="15632" max="15632" width="10.42578125" style="9" customWidth="1"/>
    <col min="15633" max="15633" width="10.42578125" style="9" bestFit="1" customWidth="1"/>
    <col min="15634" max="15634" width="10.42578125" style="9" customWidth="1"/>
    <col min="15635" max="15639" width="10.42578125" style="9" bestFit="1" customWidth="1"/>
    <col min="15640" max="15640" width="10.28515625" style="9" bestFit="1" customWidth="1"/>
    <col min="15641" max="15642" width="10.42578125" style="9" bestFit="1" customWidth="1"/>
    <col min="15643" max="15831" width="9.140625" style="9"/>
    <col min="15832" max="15832" width="25.28515625" style="9" customWidth="1"/>
    <col min="15833" max="15833" width="24.5703125" style="9" customWidth="1"/>
    <col min="15834" max="15864" width="0" style="9" hidden="1" customWidth="1"/>
    <col min="15865" max="15885" width="10.42578125" style="9" bestFit="1" customWidth="1"/>
    <col min="15886" max="15886" width="10.42578125" style="9" customWidth="1"/>
    <col min="15887" max="15887" width="10.42578125" style="9" bestFit="1" customWidth="1"/>
    <col min="15888" max="15888" width="10.42578125" style="9" customWidth="1"/>
    <col min="15889" max="15889" width="10.42578125" style="9" bestFit="1" customWidth="1"/>
    <col min="15890" max="15890" width="10.42578125" style="9" customWidth="1"/>
    <col min="15891" max="15895" width="10.42578125" style="9" bestFit="1" customWidth="1"/>
    <col min="15896" max="15896" width="10.28515625" style="9" bestFit="1" customWidth="1"/>
    <col min="15897" max="15898" width="10.42578125" style="9" bestFit="1" customWidth="1"/>
    <col min="15899" max="16087" width="9.140625" style="9"/>
    <col min="16088" max="16088" width="25.28515625" style="9" customWidth="1"/>
    <col min="16089" max="16089" width="24.5703125" style="9" customWidth="1"/>
    <col min="16090" max="16120" width="0" style="9" hidden="1" customWidth="1"/>
    <col min="16121" max="16141" width="10.42578125" style="9" bestFit="1" customWidth="1"/>
    <col min="16142" max="16142" width="10.42578125" style="9" customWidth="1"/>
    <col min="16143" max="16143" width="10.42578125" style="9" bestFit="1" customWidth="1"/>
    <col min="16144" max="16144" width="10.42578125" style="9" customWidth="1"/>
    <col min="16145" max="16145" width="10.42578125" style="9" bestFit="1" customWidth="1"/>
    <col min="16146" max="16146" width="10.42578125" style="9" customWidth="1"/>
    <col min="16147" max="16151" width="10.42578125" style="9" bestFit="1" customWidth="1"/>
    <col min="16152" max="16152" width="10.28515625" style="9" bestFit="1" customWidth="1"/>
    <col min="16153" max="16154" width="10.42578125" style="9" bestFit="1" customWidth="1"/>
    <col min="16155" max="16384" width="9.140625" style="9"/>
  </cols>
  <sheetData>
    <row r="1" spans="1:34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4" x14ac:dyDescent="0.3">
      <c r="A2" s="13" t="s">
        <v>56</v>
      </c>
      <c r="B2" s="11">
        <v>0</v>
      </c>
      <c r="C2" s="11">
        <v>6.4248226415600004E-2</v>
      </c>
      <c r="D2" s="11">
        <v>0.790616648009</v>
      </c>
      <c r="E2" s="11">
        <v>3.6447602630419</v>
      </c>
      <c r="F2" s="11">
        <v>4.3555466447848996</v>
      </c>
      <c r="G2" s="11">
        <v>3.5157992294280995</v>
      </c>
      <c r="H2" s="11">
        <v>3.5209892716328994</v>
      </c>
      <c r="I2" s="11">
        <v>5.1218431697870992</v>
      </c>
      <c r="J2" s="11">
        <v>5.7709337273881989</v>
      </c>
      <c r="K2" s="11">
        <v>4.4182796950296988</v>
      </c>
      <c r="L2" s="11">
        <v>5.1275757373144986</v>
      </c>
      <c r="M2" s="11">
        <v>6.7899954882730986</v>
      </c>
      <c r="N2" s="11">
        <v>7.1298519543906984</v>
      </c>
      <c r="O2" s="11">
        <v>6.8631228915685982</v>
      </c>
      <c r="P2" s="11">
        <v>6.7646546134898982</v>
      </c>
      <c r="Q2" s="11">
        <v>10.926969334723999</v>
      </c>
      <c r="R2" s="11">
        <v>15.0614460250669</v>
      </c>
      <c r="S2" s="11">
        <v>16.3595458352147</v>
      </c>
      <c r="T2" s="11">
        <v>18.1665433499507</v>
      </c>
      <c r="U2" s="11">
        <v>22.0848429388477</v>
      </c>
      <c r="V2" s="11">
        <v>22.747816698075599</v>
      </c>
      <c r="W2" s="11">
        <v>21.951466692674799</v>
      </c>
      <c r="X2" s="11">
        <v>20.259906486143198</v>
      </c>
      <c r="Y2" s="11">
        <v>24.384713496187196</v>
      </c>
      <c r="Z2" s="11">
        <v>25.352135036229996</v>
      </c>
      <c r="AA2" s="11">
        <v>23.771750553271396</v>
      </c>
      <c r="AB2" s="11">
        <v>24.931323648995797</v>
      </c>
      <c r="AC2" s="11">
        <v>27.490847747775895</v>
      </c>
      <c r="AD2" s="11">
        <v>27.668642682743194</v>
      </c>
      <c r="AH2" s="11">
        <v>0.1777949349672987</v>
      </c>
    </row>
    <row r="3" spans="1:34" x14ac:dyDescent="0.3">
      <c r="A3" s="13" t="s">
        <v>55</v>
      </c>
      <c r="B3" s="10">
        <v>0</v>
      </c>
      <c r="C3" s="10">
        <v>0.67973100808550002</v>
      </c>
      <c r="D3" s="10">
        <v>-6.1977629255199895E-2</v>
      </c>
      <c r="E3" s="10">
        <v>-1.2031213532182998</v>
      </c>
      <c r="F3" s="10">
        <v>-1.3676329437055998</v>
      </c>
      <c r="G3" s="10">
        <v>-1.8188875065286998</v>
      </c>
      <c r="H3" s="10">
        <v>-1.7561634142522997</v>
      </c>
      <c r="I3" s="10">
        <v>-2.5271289383832998</v>
      </c>
      <c r="J3" s="10">
        <v>-3.3941159435536998</v>
      </c>
      <c r="K3" s="10">
        <v>-2.4955566686901998</v>
      </c>
      <c r="L3" s="10">
        <v>-2.6710683574028997</v>
      </c>
      <c r="M3" s="10">
        <v>-3.4335341730603997</v>
      </c>
      <c r="N3" s="10">
        <v>-3.5796569920198995</v>
      </c>
      <c r="O3" s="10">
        <v>-3.5034415976443993</v>
      </c>
      <c r="P3" s="10">
        <v>-3.7566331678864993</v>
      </c>
      <c r="Q3" s="10">
        <v>-6.598820683524699</v>
      </c>
      <c r="R3" s="10">
        <v>-10.189141200220099</v>
      </c>
      <c r="S3" s="10">
        <v>-11.9496754128203</v>
      </c>
      <c r="T3" s="10">
        <v>-12.9380428984483</v>
      </c>
      <c r="U3" s="10">
        <v>-15.6693118309705</v>
      </c>
      <c r="V3" s="10">
        <v>-15.8584790412194</v>
      </c>
      <c r="W3" s="10">
        <v>-15.898840286449801</v>
      </c>
      <c r="X3" s="10">
        <v>-14.960428358678801</v>
      </c>
      <c r="Y3" s="10">
        <v>-17.047252023569801</v>
      </c>
      <c r="Z3" s="10">
        <v>-17.555061672270199</v>
      </c>
      <c r="AA3" s="10">
        <v>-17.912024464259098</v>
      </c>
      <c r="AB3" s="10">
        <v>-18.498464460784799</v>
      </c>
      <c r="AC3" s="10">
        <v>-19.535244675119198</v>
      </c>
      <c r="AD3" s="10">
        <v>-20.126756663283299</v>
      </c>
      <c r="AF3" s="20">
        <v>-0.58643999652570145</v>
      </c>
      <c r="AH3" s="11">
        <v>-0.59151198816410044</v>
      </c>
    </row>
    <row r="4" spans="1:34" x14ac:dyDescent="0.3">
      <c r="A4" s="13" t="s">
        <v>53</v>
      </c>
      <c r="B4" s="11">
        <v>0</v>
      </c>
      <c r="C4" s="11">
        <v>2.51458844629E-2</v>
      </c>
      <c r="D4" s="11">
        <v>0.68148184884879992</v>
      </c>
      <c r="E4" s="11">
        <v>2.5998519641591997</v>
      </c>
      <c r="F4" s="11">
        <v>3.3106383459022997</v>
      </c>
      <c r="G4" s="11">
        <v>2.4610082984038995</v>
      </c>
      <c r="H4" s="11">
        <v>2.3906436019864996</v>
      </c>
      <c r="I4" s="11">
        <v>3.8889121771583994</v>
      </c>
      <c r="J4" s="11">
        <v>4.2572826682283997</v>
      </c>
      <c r="K4" s="11">
        <v>2.8290780453485</v>
      </c>
      <c r="L4" s="11">
        <v>3.411287576211</v>
      </c>
      <c r="M4" s="11">
        <v>5.1205268267205994</v>
      </c>
      <c r="N4" s="11">
        <v>5.3587527316905996</v>
      </c>
      <c r="O4" s="11">
        <v>5.0920236688684994</v>
      </c>
      <c r="P4" s="11">
        <v>4.9935553907897994</v>
      </c>
      <c r="Q4" s="11">
        <v>6.6779771541597999</v>
      </c>
      <c r="R4" s="11">
        <v>7.8124538445027003</v>
      </c>
      <c r="S4" s="11">
        <v>8.1168078330502009</v>
      </c>
      <c r="T4" s="11">
        <v>8.7985512733086004</v>
      </c>
      <c r="U4" s="11">
        <v>10.593589994084601</v>
      </c>
      <c r="V4" s="11">
        <v>11.256563753312202</v>
      </c>
      <c r="W4" s="11">
        <v>10.460213747911602</v>
      </c>
      <c r="X4" s="11">
        <v>9.9152038041371018</v>
      </c>
      <c r="Y4" s="11">
        <v>12.289630103689703</v>
      </c>
      <c r="Z4" s="11">
        <v>13.014653745077103</v>
      </c>
      <c r="AA4" s="11">
        <v>11.434269262118402</v>
      </c>
      <c r="AB4" s="11">
        <v>12.357617453059403</v>
      </c>
      <c r="AC4" s="11">
        <v>14.566382388823502</v>
      </c>
      <c r="AD4" s="11">
        <v>14.744177323790803</v>
      </c>
    </row>
    <row r="5" spans="1:34" x14ac:dyDescent="0.3">
      <c r="A5" s="13" t="s">
        <v>54</v>
      </c>
      <c r="B5" s="10">
        <v>0</v>
      </c>
      <c r="C5" s="10">
        <v>0.71883335003829996</v>
      </c>
      <c r="D5" s="10">
        <v>4.7157169905099994E-2</v>
      </c>
      <c r="E5" s="10">
        <v>-0.15821305433550001</v>
      </c>
      <c r="F5" s="10">
        <v>-0.3227246448228</v>
      </c>
      <c r="G5" s="10">
        <v>-0.76409657550429999</v>
      </c>
      <c r="H5" s="10">
        <v>-0.62581774460569994</v>
      </c>
      <c r="I5" s="10">
        <v>-1.2941979457543999</v>
      </c>
      <c r="J5" s="10">
        <v>-1.7772867299680999</v>
      </c>
      <c r="K5" s="10">
        <v>-0.71631469861979968</v>
      </c>
      <c r="L5" s="10">
        <v>-0.85149609327929965</v>
      </c>
      <c r="M5" s="10">
        <v>-1.5547937295870997</v>
      </c>
      <c r="N5" s="10">
        <v>-1.6492970068265997</v>
      </c>
      <c r="O5" s="10">
        <v>-1.5326626033715998</v>
      </c>
      <c r="P5" s="10">
        <v>-1.7012976398405997</v>
      </c>
      <c r="Q5" s="10">
        <v>-2.0655921976146994</v>
      </c>
      <c r="R5" s="10">
        <v>-2.6559127143100993</v>
      </c>
      <c r="S5" s="10">
        <v>-3.0483430999605989</v>
      </c>
      <c r="T5" s="10">
        <v>-2.9114565111106989</v>
      </c>
      <c r="U5" s="10">
        <v>-3.5194645755116989</v>
      </c>
      <c r="V5" s="10">
        <v>-3.7086317857605988</v>
      </c>
      <c r="W5" s="10">
        <v>-3.7489930309909987</v>
      </c>
      <c r="X5" s="10">
        <v>-3.9571313659763985</v>
      </c>
      <c r="Y5" s="10">
        <v>-4.2935743203760985</v>
      </c>
      <c r="Z5" s="10">
        <v>-4.5589781115622987</v>
      </c>
      <c r="AA5" s="10">
        <v>-4.9159409035511992</v>
      </c>
      <c r="AB5" s="10">
        <v>-5.2661559952934995</v>
      </c>
      <c r="AC5" s="10">
        <v>-5.9521770466118991</v>
      </c>
      <c r="AD5" s="10">
        <v>-6.5436890347759995</v>
      </c>
    </row>
    <row r="6" spans="1:34" x14ac:dyDescent="0.3">
      <c r="A6" s="13" t="s">
        <v>57</v>
      </c>
      <c r="B6" s="10">
        <v>0</v>
      </c>
      <c r="C6" s="10">
        <v>0.74397923450119996</v>
      </c>
      <c r="D6" s="10">
        <v>0.72863901875389991</v>
      </c>
      <c r="E6" s="10">
        <v>2.4416389098236997</v>
      </c>
      <c r="F6" s="10">
        <v>2.9879137010794996</v>
      </c>
      <c r="G6" s="10">
        <v>1.6969117228995994</v>
      </c>
      <c r="H6" s="10">
        <v>1.7648258573807998</v>
      </c>
      <c r="I6" s="10">
        <v>2.5947142314039997</v>
      </c>
      <c r="J6" s="10">
        <v>2.4799959382602998</v>
      </c>
      <c r="K6" s="10">
        <v>2.1127633467287001</v>
      </c>
      <c r="L6" s="10">
        <v>2.5597914829317006</v>
      </c>
      <c r="M6" s="10">
        <v>3.5657330971334997</v>
      </c>
      <c r="N6" s="10">
        <v>3.7094557248640001</v>
      </c>
      <c r="O6" s="10">
        <v>3.5593610654968995</v>
      </c>
      <c r="P6" s="10">
        <v>3.2922577509491999</v>
      </c>
      <c r="Q6" s="10">
        <v>4.6123849565451005</v>
      </c>
      <c r="R6" s="10">
        <v>5.1565411301926005</v>
      </c>
      <c r="S6" s="10">
        <v>5.068464733089602</v>
      </c>
      <c r="T6" s="10">
        <v>5.8870947621979015</v>
      </c>
      <c r="U6" s="10">
        <v>7.0741254185729021</v>
      </c>
      <c r="V6" s="10">
        <v>7.5479319675516034</v>
      </c>
      <c r="W6" s="10">
        <v>6.7112207169206037</v>
      </c>
      <c r="X6" s="10">
        <v>5.9580724381607038</v>
      </c>
      <c r="Y6" s="10">
        <v>7.9960557833136043</v>
      </c>
      <c r="Z6" s="10">
        <v>8.4556756335148044</v>
      </c>
      <c r="AA6" s="10">
        <v>6.5183283585672029</v>
      </c>
      <c r="AB6" s="10">
        <v>7.0914614577659032</v>
      </c>
      <c r="AC6" s="10">
        <v>8.6142053422116032</v>
      </c>
      <c r="AD6" s="10">
        <v>8.2004882890148032</v>
      </c>
      <c r="AE6" s="10"/>
    </row>
    <row r="8" spans="1:34" x14ac:dyDescent="0.3">
      <c r="A8" s="13"/>
    </row>
    <row r="9" spans="1:34" x14ac:dyDescent="0.3">
      <c r="A9" s="13"/>
    </row>
    <row r="10" spans="1:34" x14ac:dyDescent="0.3">
      <c r="A10" s="13"/>
    </row>
    <row r="11" spans="1:34" x14ac:dyDescent="0.3">
      <c r="A11" s="13"/>
    </row>
    <row r="12" spans="1:34" x14ac:dyDescent="0.3">
      <c r="A12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AD10"/>
  <sheetViews>
    <sheetView workbookViewId="0">
      <selection activeCell="M33" sqref="M33"/>
    </sheetView>
  </sheetViews>
  <sheetFormatPr defaultRowHeight="15" x14ac:dyDescent="0.25"/>
  <cols>
    <col min="1" max="1" width="28.42578125" style="5" bestFit="1" customWidth="1"/>
    <col min="2" max="16384" width="9.140625" style="5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25">
      <c r="A2" s="1" t="s">
        <v>58</v>
      </c>
      <c r="B2" s="5">
        <v>0</v>
      </c>
      <c r="C2" s="30">
        <v>1.1307137645156997</v>
      </c>
      <c r="D2" s="30">
        <v>3.6822109576893993</v>
      </c>
      <c r="E2" s="30">
        <v>6.3100507241651984</v>
      </c>
      <c r="F2" s="30">
        <v>8.0235559240026983</v>
      </c>
      <c r="G2" s="30">
        <v>6.5212671593594997</v>
      </c>
      <c r="H2" s="30">
        <v>6.0952736852099996</v>
      </c>
      <c r="I2" s="30">
        <v>5.5582792774068004</v>
      </c>
      <c r="J2" s="30">
        <v>5.666200415571101</v>
      </c>
      <c r="K2" s="30">
        <v>5.3653785675532006</v>
      </c>
      <c r="L2" s="30">
        <v>5.499872946108801</v>
      </c>
      <c r="M2" s="30">
        <v>3.843680257664301</v>
      </c>
      <c r="N2" s="30">
        <v>4.2279281993933013</v>
      </c>
      <c r="O2" s="30">
        <v>3.9510215292827002</v>
      </c>
      <c r="P2" s="30">
        <v>3.2153676140084011</v>
      </c>
      <c r="Q2" s="30">
        <v>1.2479501014723007</v>
      </c>
      <c r="R2" s="30">
        <v>0.97025971210920114</v>
      </c>
      <c r="S2" s="30">
        <v>-0.44829669617079881</v>
      </c>
      <c r="T2" s="30">
        <v>-3.7115669633046986</v>
      </c>
      <c r="U2" s="30">
        <v>-7.0722744812609983</v>
      </c>
      <c r="V2" s="30">
        <v>-9.5232654502895979</v>
      </c>
      <c r="W2" s="30">
        <v>-10.650199182840199</v>
      </c>
      <c r="X2" s="30">
        <v>-11.890969973161699</v>
      </c>
      <c r="Y2" s="30">
        <v>-15.498272997560397</v>
      </c>
      <c r="Z2" s="30">
        <v>-16.8562958875244</v>
      </c>
      <c r="AA2" s="30">
        <v>-16.3260055935637</v>
      </c>
      <c r="AB2" s="30">
        <v>-18.614960989369798</v>
      </c>
      <c r="AC2" s="30">
        <v>-22.110551276304697</v>
      </c>
      <c r="AD2" s="30">
        <v>-23.489186974190901</v>
      </c>
    </row>
    <row r="3" spans="1:30" x14ac:dyDescent="0.25">
      <c r="A3" s="1" t="s">
        <v>59</v>
      </c>
      <c r="B3" s="5">
        <v>0</v>
      </c>
      <c r="C3" s="30">
        <v>-0.51387129425900002</v>
      </c>
      <c r="D3" s="30">
        <v>0.69147914787959985</v>
      </c>
      <c r="E3" s="30">
        <v>-1.5809313231026008</v>
      </c>
      <c r="F3" s="30">
        <v>-0.29707700960130068</v>
      </c>
      <c r="G3" s="30">
        <v>0.85830591792659927</v>
      </c>
      <c r="H3" s="30">
        <v>1.6221764866090993</v>
      </c>
      <c r="I3" s="30">
        <v>0.27737381889209956</v>
      </c>
      <c r="J3" s="30">
        <v>0.44000949665829991</v>
      </c>
      <c r="K3" s="30">
        <v>-0.3335524675253001</v>
      </c>
      <c r="L3" s="30">
        <v>0.81797219554510003</v>
      </c>
      <c r="M3" s="30">
        <v>2.1661180823704997</v>
      </c>
      <c r="N3" s="30">
        <v>0.86917982081229983</v>
      </c>
      <c r="O3" s="30">
        <v>1.9087966245985992</v>
      </c>
      <c r="P3" s="30">
        <v>3.8153156568692994</v>
      </c>
      <c r="Q3" s="30">
        <v>4.4040387728361994</v>
      </c>
      <c r="R3" s="30">
        <v>4.6477741572391995</v>
      </c>
      <c r="S3" s="30">
        <v>2.9887665518091993</v>
      </c>
      <c r="T3" s="30">
        <v>3.5590648274131991</v>
      </c>
      <c r="U3" s="30">
        <v>2.2889829748120993</v>
      </c>
      <c r="V3" s="30">
        <v>-0.80208728722610001</v>
      </c>
      <c r="W3" s="30">
        <v>-0.71243423021280006</v>
      </c>
      <c r="X3" s="30">
        <v>-1.2832352096019997</v>
      </c>
      <c r="Y3" s="30">
        <v>-2.9346764233956995</v>
      </c>
      <c r="Z3" s="30">
        <v>-4.7350601071628997</v>
      </c>
      <c r="AA3" s="30">
        <v>-3.6780978642800997</v>
      </c>
      <c r="AB3" s="30">
        <v>-5.0632117888102002</v>
      </c>
      <c r="AC3" s="30">
        <v>-5.7680570782067004</v>
      </c>
      <c r="AD3" s="30">
        <v>-7.1755253704425996</v>
      </c>
    </row>
    <row r="4" spans="1:30" x14ac:dyDescent="0.25">
      <c r="A4" s="1" t="s">
        <v>33</v>
      </c>
      <c r="B4" s="5">
        <v>0</v>
      </c>
      <c r="C4" s="30">
        <v>2.2529519790647998</v>
      </c>
      <c r="D4" s="30">
        <v>2.5245184873885997</v>
      </c>
      <c r="E4" s="30">
        <v>7.4477571131950988</v>
      </c>
      <c r="F4" s="30">
        <v>8.1628597885936998</v>
      </c>
      <c r="G4" s="30">
        <v>4.4215897269034006</v>
      </c>
      <c r="H4" s="30">
        <v>3.4002299865273007</v>
      </c>
      <c r="I4" s="30">
        <v>3.3489333098351008</v>
      </c>
      <c r="J4" s="30">
        <v>3.5114656061294012</v>
      </c>
      <c r="K4" s="30">
        <v>3.2931195231607013</v>
      </c>
      <c r="L4" s="30">
        <v>2.3073181710409014</v>
      </c>
      <c r="M4" s="30">
        <v>-0.6948283040760983</v>
      </c>
      <c r="N4" s="30">
        <v>1.2432365005339017</v>
      </c>
      <c r="O4" s="30">
        <v>0.55840443215370172</v>
      </c>
      <c r="P4" s="30">
        <v>-1.2839382628345981</v>
      </c>
      <c r="Q4" s="30">
        <v>-4.8956686449722984</v>
      </c>
      <c r="R4" s="30">
        <v>-5.262829014378398</v>
      </c>
      <c r="S4" s="30">
        <v>-4.8077540863792976</v>
      </c>
      <c r="T4" s="30">
        <v>-7.4136305455525973</v>
      </c>
      <c r="U4" s="30">
        <v>-9.4031504392148975</v>
      </c>
      <c r="V4" s="30">
        <v>-9.6029002350277981</v>
      </c>
      <c r="W4" s="30">
        <v>-10.455947118618399</v>
      </c>
      <c r="X4" s="30">
        <v>-10.226883687037999</v>
      </c>
      <c r="Y4" s="30">
        <v>-12.243552741602398</v>
      </c>
      <c r="Z4" s="30">
        <v>-11.485430493202799</v>
      </c>
      <c r="AA4" s="30">
        <v>-11.627311761294399</v>
      </c>
      <c r="AB4" s="30">
        <v>-11.849695772786799</v>
      </c>
      <c r="AC4" s="30">
        <v>-13.6092240099611</v>
      </c>
      <c r="AD4" s="30">
        <v>-13.392117419299201</v>
      </c>
    </row>
    <row r="5" spans="1:30" x14ac:dyDescent="0.25">
      <c r="A5" s="1" t="s">
        <v>60</v>
      </c>
      <c r="B5" s="5">
        <v>0</v>
      </c>
      <c r="C5" s="30">
        <v>-0.60836692029009998</v>
      </c>
      <c r="D5" s="30">
        <v>0.46621332242119984</v>
      </c>
      <c r="E5" s="30">
        <v>0.44322493407269969</v>
      </c>
      <c r="F5" s="30">
        <v>0.15777314501029982</v>
      </c>
      <c r="G5" s="30">
        <v>1.2413715145294999</v>
      </c>
      <c r="H5" s="30">
        <v>1.0728672120735998</v>
      </c>
      <c r="I5" s="30">
        <v>1.9319721486795998</v>
      </c>
      <c r="J5" s="30">
        <v>1.7147253127833997</v>
      </c>
      <c r="K5" s="30">
        <v>2.4058115119177996</v>
      </c>
      <c r="L5" s="30">
        <v>2.3745825795227997</v>
      </c>
      <c r="M5" s="30">
        <v>2.3723904793698996</v>
      </c>
      <c r="N5" s="30">
        <v>2.1155118780470996</v>
      </c>
      <c r="O5" s="30">
        <v>1.4838204725303996</v>
      </c>
      <c r="P5" s="30">
        <v>0.68399021997369958</v>
      </c>
      <c r="Q5" s="30">
        <v>1.7395799736083997</v>
      </c>
      <c r="R5" s="30">
        <v>1.5853145692483996</v>
      </c>
      <c r="S5" s="30">
        <v>1.3706908383992995</v>
      </c>
      <c r="T5" s="30">
        <v>0.14299875483469959</v>
      </c>
      <c r="U5" s="30">
        <v>4.1892983141799567E-2</v>
      </c>
      <c r="V5" s="30">
        <v>0.88172207196429941</v>
      </c>
      <c r="W5" s="30">
        <v>0.51818216599099953</v>
      </c>
      <c r="X5" s="30">
        <v>-0.38085107652170047</v>
      </c>
      <c r="Y5" s="30">
        <v>-0.32004383256230051</v>
      </c>
      <c r="Z5" s="30">
        <v>-0.63580528715870055</v>
      </c>
      <c r="AA5" s="30">
        <v>-1.0205959679892005</v>
      </c>
      <c r="AB5" s="30">
        <v>-1.7020534277728006</v>
      </c>
      <c r="AC5" s="30">
        <v>-2.7332701881369008</v>
      </c>
      <c r="AD5" s="30">
        <v>-2.9215441844491008</v>
      </c>
    </row>
    <row r="7" spans="1:30" x14ac:dyDescent="0.25">
      <c r="A7" s="1"/>
    </row>
    <row r="8" spans="1:30" x14ac:dyDescent="0.25">
      <c r="A8" s="1"/>
    </row>
    <row r="9" spans="1:30" x14ac:dyDescent="0.25">
      <c r="A9" s="1"/>
    </row>
    <row r="10" spans="1:30" x14ac:dyDescent="0.25">
      <c r="A10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AD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5" sqref="F15"/>
    </sheetView>
  </sheetViews>
  <sheetFormatPr defaultRowHeight="15" x14ac:dyDescent="0.25"/>
  <cols>
    <col min="1" max="1" width="47" style="5" bestFit="1" customWidth="1"/>
    <col min="2" max="16384" width="9.140625" style="5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25">
      <c r="A2" s="1" t="s">
        <v>61</v>
      </c>
      <c r="B2" s="5">
        <v>0</v>
      </c>
      <c r="C2" s="6">
        <v>-0.51387129425900024</v>
      </c>
      <c r="D2" s="6">
        <v>0.69147914787959963</v>
      </c>
      <c r="E2" s="6">
        <v>-1.5809313231025999</v>
      </c>
      <c r="F2" s="6">
        <v>-0.29707700960130035</v>
      </c>
      <c r="G2" s="6">
        <v>0.85830591792660194</v>
      </c>
      <c r="H2" s="6">
        <v>1.6221764866091024</v>
      </c>
      <c r="I2" s="6">
        <v>0.27737381889210377</v>
      </c>
      <c r="J2" s="6">
        <v>0.44000949665830325</v>
      </c>
      <c r="K2" s="6">
        <v>-0.33355246752529988</v>
      </c>
      <c r="L2" s="6">
        <v>0.81797219554510248</v>
      </c>
      <c r="M2" s="6">
        <v>2.1661180823705024</v>
      </c>
      <c r="N2" s="6">
        <v>0.86917982081230472</v>
      </c>
      <c r="O2" s="6">
        <v>1.9068423183386054</v>
      </c>
      <c r="P2" s="6">
        <v>3.8153156568693047</v>
      </c>
      <c r="Q2" s="6">
        <v>4.4040387728362074</v>
      </c>
      <c r="R2" s="6">
        <v>4.6467199712792082</v>
      </c>
      <c r="S2" s="6">
        <v>2.9887649950092054</v>
      </c>
      <c r="T2" s="6">
        <v>3.5590632706132093</v>
      </c>
      <c r="U2" s="6">
        <v>2.2889814180121091</v>
      </c>
      <c r="V2" s="6">
        <v>-0.80208884402609271</v>
      </c>
      <c r="W2" s="6">
        <v>-0.71243578701279531</v>
      </c>
      <c r="X2" s="6">
        <v>-1.2832367664019935</v>
      </c>
      <c r="Y2" s="6">
        <v>-2.9346779801956968</v>
      </c>
      <c r="Z2" s="6">
        <v>-4.7350616639628971</v>
      </c>
      <c r="AA2" s="6">
        <v>-3.6780994210800966</v>
      </c>
      <c r="AB2" s="6">
        <v>-5.0632133456102002</v>
      </c>
      <c r="AC2" s="6">
        <v>-5.7680586350067005</v>
      </c>
      <c r="AD2" s="6">
        <v>-7.1755269272426023</v>
      </c>
    </row>
    <row r="3" spans="1:30" x14ac:dyDescent="0.25">
      <c r="A3" s="1" t="s">
        <v>65</v>
      </c>
      <c r="B3" s="5">
        <v>0</v>
      </c>
      <c r="C3" s="6">
        <v>-0.81608498431640009</v>
      </c>
      <c r="D3" s="6">
        <v>0.14205117470329998</v>
      </c>
      <c r="E3" s="6">
        <v>-2.9383253536833003</v>
      </c>
      <c r="F3" s="6">
        <v>-2.9548941913691005</v>
      </c>
      <c r="G3" s="6">
        <v>-3.8658809123274005</v>
      </c>
      <c r="H3" s="6">
        <v>-3.2246820901865005</v>
      </c>
      <c r="I3" s="6">
        <v>-4.3863992524032005</v>
      </c>
      <c r="J3" s="6">
        <v>-2.3581101268982008</v>
      </c>
      <c r="K3" s="6">
        <v>-3.6910805426848006</v>
      </c>
      <c r="L3" s="6">
        <v>-2.2398363599801003</v>
      </c>
      <c r="M3" s="6">
        <v>-2.4848003360236004</v>
      </c>
      <c r="N3" s="6">
        <v>-0.35513626175620061</v>
      </c>
      <c r="O3" s="6">
        <v>1.0590421421490994</v>
      </c>
      <c r="P3" s="6">
        <v>2.7103211934213993</v>
      </c>
      <c r="Q3" s="6">
        <v>2.5399017512436992</v>
      </c>
      <c r="R3" s="6">
        <v>3.2259727122736992</v>
      </c>
      <c r="S3" s="6">
        <v>2.8815050900778991</v>
      </c>
      <c r="T3" s="6">
        <v>4.9903692941093993</v>
      </c>
      <c r="U3" s="6">
        <v>5.2070551250078996</v>
      </c>
      <c r="V3" s="6">
        <v>5.0101021109654997</v>
      </c>
      <c r="W3" s="6">
        <v>6.5454890838948998</v>
      </c>
      <c r="X3" s="6">
        <v>6.0872280292234002</v>
      </c>
      <c r="Y3" s="6">
        <v>5.3279736542745999</v>
      </c>
      <c r="Z3" s="6">
        <v>5.4676569426755997</v>
      </c>
      <c r="AA3" s="6">
        <v>5.9433589680195995</v>
      </c>
      <c r="AB3" s="6">
        <v>4.7022985958983998</v>
      </c>
      <c r="AC3" s="6">
        <v>5.1318047387643002</v>
      </c>
      <c r="AD3" s="6">
        <v>5.3910252149922</v>
      </c>
    </row>
    <row r="4" spans="1:30" x14ac:dyDescent="0.25">
      <c r="A4" s="1" t="s">
        <v>62</v>
      </c>
      <c r="B4" s="5">
        <v>0</v>
      </c>
      <c r="C4" s="6">
        <v>1.0788281225299998</v>
      </c>
      <c r="D4" s="6">
        <v>1.1899885829710997</v>
      </c>
      <c r="E4" s="6">
        <v>8.0148920142122009</v>
      </c>
      <c r="F4" s="6">
        <v>12.745801505306501</v>
      </c>
      <c r="G4" s="6">
        <v>12.440335191569401</v>
      </c>
      <c r="H4" s="6">
        <v>15.294991381085502</v>
      </c>
      <c r="I4" s="6">
        <v>14.617880952538902</v>
      </c>
      <c r="J4" s="6">
        <v>16.691537386946802</v>
      </c>
      <c r="K4" s="6">
        <v>17.357747691263501</v>
      </c>
      <c r="L4" s="6">
        <v>16.222489240906501</v>
      </c>
      <c r="M4" s="6">
        <v>15.205647917969102</v>
      </c>
      <c r="N4" s="6">
        <v>18.029967212617205</v>
      </c>
      <c r="O4" s="6">
        <v>18.334293511664807</v>
      </c>
      <c r="P4" s="6">
        <v>20.013076033592807</v>
      </c>
      <c r="Q4" s="6">
        <v>17.447753121957209</v>
      </c>
      <c r="R4" s="6">
        <v>16.140211699769111</v>
      </c>
      <c r="S4" s="6">
        <v>16.111285286586508</v>
      </c>
      <c r="T4" s="6">
        <v>14.076435296440009</v>
      </c>
      <c r="U4" s="6">
        <v>11.701109051932409</v>
      </c>
      <c r="V4" s="6">
        <v>11.697762652061909</v>
      </c>
      <c r="W4" s="6">
        <v>9.92079336708691</v>
      </c>
      <c r="X4" s="6">
        <v>6.8692477435868096</v>
      </c>
      <c r="Y4" s="6">
        <v>8.9502237423402082</v>
      </c>
      <c r="Z4" s="6">
        <v>10.272138301442808</v>
      </c>
      <c r="AA4" s="6">
        <v>10.612199762419609</v>
      </c>
      <c r="AB4" s="6">
        <v>9.8390828551407079</v>
      </c>
      <c r="AC4" s="6">
        <v>7.0072618286000079</v>
      </c>
      <c r="AD4" s="6">
        <v>7.1014987661578077</v>
      </c>
    </row>
    <row r="5" spans="1:30" x14ac:dyDescent="0.25">
      <c r="A5" s="1" t="s">
        <v>63</v>
      </c>
      <c r="B5" s="5">
        <v>0</v>
      </c>
      <c r="C5" s="6">
        <v>-0.76280749521419999</v>
      </c>
      <c r="D5" s="6">
        <v>-0.63596412178640005</v>
      </c>
      <c r="E5" s="6">
        <v>-7.2310195972742006</v>
      </c>
      <c r="F5" s="6">
        <v>-10.5254507617204</v>
      </c>
      <c r="G5" s="6">
        <v>-9.9946632963103994</v>
      </c>
      <c r="H5" s="6">
        <v>-13.721302084171398</v>
      </c>
      <c r="I5" s="6">
        <v>-13.798505844728199</v>
      </c>
      <c r="J5" s="6">
        <v>-16.708688593473799</v>
      </c>
      <c r="K5" s="6">
        <v>-17.6646610808994</v>
      </c>
      <c r="L5" s="6">
        <v>-16.517377705241699</v>
      </c>
      <c r="M5" s="6">
        <v>-16.8163690834071</v>
      </c>
      <c r="N5" s="6">
        <v>-19.236141091141899</v>
      </c>
      <c r="O5" s="6">
        <v>-20.508399000618301</v>
      </c>
      <c r="P5" s="6">
        <v>-21.786373296309002</v>
      </c>
      <c r="Q5" s="6">
        <v>-20.690012811625103</v>
      </c>
      <c r="R5" s="6">
        <v>-17.882438793910001</v>
      </c>
      <c r="S5" s="6">
        <v>-18.371964374921401</v>
      </c>
      <c r="T5" s="6">
        <v>-17.482555769344401</v>
      </c>
      <c r="U5" s="6">
        <v>-17.338749894333002</v>
      </c>
      <c r="V5" s="6">
        <v>-19.183866577531003</v>
      </c>
      <c r="W5" s="6">
        <v>-18.527588411387704</v>
      </c>
      <c r="X5" s="6">
        <v>-15.210090953716504</v>
      </c>
      <c r="Y5" s="6">
        <v>-18.548530460694405</v>
      </c>
      <c r="Z5" s="6">
        <v>-20.964048469925306</v>
      </c>
      <c r="AA5" s="6">
        <v>-20.773634293777206</v>
      </c>
      <c r="AB5" s="6">
        <v>-20.229756547069108</v>
      </c>
      <c r="AC5" s="6">
        <v>-19.29083529395831</v>
      </c>
      <c r="AD5" s="6">
        <v>-20.516359112816311</v>
      </c>
    </row>
    <row r="6" spans="1:30" x14ac:dyDescent="0.25">
      <c r="A6" s="1" t="s">
        <v>64</v>
      </c>
      <c r="B6" s="5">
        <v>0</v>
      </c>
      <c r="C6" s="6">
        <v>-1.3806937258399999E-2</v>
      </c>
      <c r="D6" s="6">
        <v>-4.5964880083999987E-3</v>
      </c>
      <c r="E6" s="6">
        <v>0.57352161364270005</v>
      </c>
      <c r="F6" s="6">
        <v>0.43746643818170006</v>
      </c>
      <c r="G6" s="6">
        <v>2.278514934995</v>
      </c>
      <c r="H6" s="6">
        <v>3.2731692798815</v>
      </c>
      <c r="I6" s="6">
        <v>3.8443979634845999</v>
      </c>
      <c r="J6" s="6">
        <v>2.8152708300835001</v>
      </c>
      <c r="K6" s="6">
        <v>3.6644414647954</v>
      </c>
      <c r="L6" s="6">
        <v>3.3526970198604</v>
      </c>
      <c r="M6" s="6">
        <v>6.2616395838320997</v>
      </c>
      <c r="N6" s="6">
        <v>2.4304899610931998</v>
      </c>
      <c r="O6" s="6">
        <v>3.0219056651429996</v>
      </c>
      <c r="P6" s="6">
        <v>2.8782917261640995</v>
      </c>
      <c r="Q6" s="6">
        <v>5.1063967112604001</v>
      </c>
      <c r="R6" s="6">
        <v>3.1629743531464003</v>
      </c>
      <c r="S6" s="6">
        <v>2.3679389932662005</v>
      </c>
      <c r="T6" s="6">
        <v>1.9748144494082005</v>
      </c>
      <c r="U6" s="6">
        <v>2.7195671354048008</v>
      </c>
      <c r="V6" s="6">
        <v>1.6739129704775009</v>
      </c>
      <c r="W6" s="6">
        <v>1.3488701733931008</v>
      </c>
      <c r="X6" s="6">
        <v>0.97037841450430085</v>
      </c>
      <c r="Y6" s="6">
        <v>1.3356550838839008</v>
      </c>
      <c r="Z6" s="6">
        <v>0.4891915618440007</v>
      </c>
      <c r="AA6" s="6">
        <v>0.53997614225790069</v>
      </c>
      <c r="AB6" s="6">
        <v>0.62516175041980071</v>
      </c>
      <c r="AC6" s="6">
        <v>1.3837100915873008</v>
      </c>
      <c r="AD6" s="6">
        <v>0.84830820442370081</v>
      </c>
    </row>
    <row r="8" spans="1:30" s="18" customFormat="1" x14ac:dyDescent="0.25"/>
    <row r="9" spans="1:30" s="18" customFormat="1" x14ac:dyDescent="0.25"/>
    <row r="10" spans="1:30" s="18" customFormat="1" x14ac:dyDescent="0.25"/>
    <row r="12" spans="1:30" x14ac:dyDescent="0.25">
      <c r="A12" s="1"/>
    </row>
    <row r="13" spans="1:30" x14ac:dyDescent="0.25">
      <c r="A13" s="1"/>
    </row>
    <row r="14" spans="1:30" x14ac:dyDescent="0.25">
      <c r="A14" s="1"/>
    </row>
    <row r="15" spans="1:30" x14ac:dyDescent="0.25">
      <c r="A15" s="1"/>
    </row>
    <row r="16" spans="1:30" x14ac:dyDescent="0.25">
      <c r="A16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AD10"/>
  <sheetViews>
    <sheetView workbookViewId="0">
      <selection activeCell="N36" sqref="N36"/>
    </sheetView>
  </sheetViews>
  <sheetFormatPr defaultRowHeight="15" x14ac:dyDescent="0.25"/>
  <cols>
    <col min="1" max="1" width="18.5703125" style="5" bestFit="1" customWidth="1"/>
    <col min="2" max="16384" width="9.140625" style="5"/>
  </cols>
  <sheetData>
    <row r="1" spans="1:30" s="32" customFormat="1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25">
      <c r="A2" s="22" t="s">
        <v>66</v>
      </c>
      <c r="B2" s="5">
        <v>0</v>
      </c>
      <c r="C2" s="6">
        <v>3.2422520836517998</v>
      </c>
      <c r="D2" s="6">
        <v>5.6009314227877001</v>
      </c>
      <c r="E2" s="6">
        <v>8.2370162878058011</v>
      </c>
      <c r="F2" s="6">
        <v>8.8141683987105015</v>
      </c>
      <c r="G2" s="6">
        <v>6.0127507471261019</v>
      </c>
      <c r="H2" s="6">
        <v>4.0907026510994022</v>
      </c>
      <c r="I2" s="6">
        <v>4.143806083256302</v>
      </c>
      <c r="J2" s="6">
        <v>4.1117192391578019</v>
      </c>
      <c r="K2" s="6">
        <v>3.762057907369702</v>
      </c>
      <c r="L2" s="6">
        <v>2.911618054077902</v>
      </c>
      <c r="M2" s="6">
        <v>-1.0356046627594977</v>
      </c>
      <c r="N2" s="6">
        <v>0.49695321163380224</v>
      </c>
      <c r="O2" s="6">
        <v>-0.70786914871999773</v>
      </c>
      <c r="P2" s="6">
        <v>-2.3718779322801975</v>
      </c>
      <c r="Q2" s="6">
        <v>-6.1988661815412973</v>
      </c>
      <c r="R2" s="6">
        <v>-6.804849125450497</v>
      </c>
      <c r="S2" s="6">
        <v>-7.9762798044985974</v>
      </c>
      <c r="T2" s="6">
        <v>-10.612978106289898</v>
      </c>
      <c r="U2" s="6">
        <v>-13.163364305010198</v>
      </c>
      <c r="V2" s="6">
        <v>-12.934129219648998</v>
      </c>
      <c r="W2" s="6">
        <v>-14.504791841590698</v>
      </c>
      <c r="X2" s="6">
        <v>-14.856629233727199</v>
      </c>
      <c r="Y2" s="6">
        <v>-16.849629593995299</v>
      </c>
      <c r="Z2" s="6">
        <v>-16.429005931074201</v>
      </c>
      <c r="AA2" s="6">
        <v>-17.6017275440703</v>
      </c>
      <c r="AB2" s="6">
        <v>-17.801706874433599</v>
      </c>
      <c r="AC2" s="6">
        <v>-18.295319137745199</v>
      </c>
      <c r="AD2" s="6">
        <v>-17.965639091940801</v>
      </c>
    </row>
    <row r="3" spans="1:30" x14ac:dyDescent="0.25">
      <c r="A3" s="22" t="s">
        <v>67</v>
      </c>
      <c r="B3" s="5">
        <v>0</v>
      </c>
      <c r="C3" s="6">
        <v>0.98930010458700002</v>
      </c>
      <c r="D3" s="6">
        <v>3.0764129353991003</v>
      </c>
      <c r="E3" s="6">
        <v>0.7892591746107005</v>
      </c>
      <c r="F3" s="6">
        <v>0.65130861011680052</v>
      </c>
      <c r="G3" s="6">
        <v>1.5911610202227005</v>
      </c>
      <c r="H3" s="6">
        <v>0.69047266457210033</v>
      </c>
      <c r="I3" s="6">
        <v>0.79487277342120033</v>
      </c>
      <c r="J3" s="6">
        <v>0.60025363302840029</v>
      </c>
      <c r="K3" s="6">
        <v>0.4689383842090003</v>
      </c>
      <c r="L3" s="6">
        <v>0.60429988303700033</v>
      </c>
      <c r="M3" s="6">
        <v>-0.34077635868339973</v>
      </c>
      <c r="N3" s="6">
        <v>-0.74628328890009976</v>
      </c>
      <c r="O3" s="6">
        <v>-1.2662735808736998</v>
      </c>
      <c r="P3" s="6">
        <v>-1.0879396694455998</v>
      </c>
      <c r="Q3" s="6">
        <v>-1.3031975365689998</v>
      </c>
      <c r="R3" s="6">
        <v>-1.5420201110720999</v>
      </c>
      <c r="S3" s="6">
        <v>-3.1685257181192998</v>
      </c>
      <c r="T3" s="6">
        <v>-3.1993475607372996</v>
      </c>
      <c r="U3" s="6">
        <v>-3.7602138657952997</v>
      </c>
      <c r="V3" s="6">
        <v>-3.3312289846211995</v>
      </c>
      <c r="W3" s="6">
        <v>-4.0488447229722997</v>
      </c>
      <c r="X3" s="6">
        <v>-4.6297455466891995</v>
      </c>
      <c r="Y3" s="6">
        <v>-4.6060768523928992</v>
      </c>
      <c r="Z3" s="6">
        <v>-4.9435754378713987</v>
      </c>
      <c r="AA3" s="6">
        <v>-5.9744157827758988</v>
      </c>
      <c r="AB3" s="6">
        <v>-5.9520111016467991</v>
      </c>
      <c r="AC3" s="6">
        <v>-4.6860951277840996</v>
      </c>
      <c r="AD3" s="6">
        <v>-4.5735216726415997</v>
      </c>
    </row>
    <row r="4" spans="1:30" x14ac:dyDescent="0.25">
      <c r="A4" s="22" t="s">
        <v>68</v>
      </c>
      <c r="B4" s="5">
        <v>0</v>
      </c>
      <c r="C4" s="6">
        <v>2.2529519790647998</v>
      </c>
      <c r="D4" s="6">
        <v>2.5245184873885997</v>
      </c>
      <c r="E4" s="6">
        <v>7.4477571131951006</v>
      </c>
      <c r="F4" s="6">
        <v>8.1628597885937015</v>
      </c>
      <c r="G4" s="6">
        <v>4.4215897269034015</v>
      </c>
      <c r="H4" s="6">
        <v>3.400229986527302</v>
      </c>
      <c r="I4" s="6">
        <v>3.3489333098351017</v>
      </c>
      <c r="J4" s="6">
        <v>3.5114656061294016</v>
      </c>
      <c r="K4" s="6">
        <v>3.2931195231607018</v>
      </c>
      <c r="L4" s="6">
        <v>2.3073181710409019</v>
      </c>
      <c r="M4" s="6">
        <v>-0.69482830407609797</v>
      </c>
      <c r="N4" s="6">
        <v>1.2432365005339019</v>
      </c>
      <c r="O4" s="6">
        <v>0.55840443215370206</v>
      </c>
      <c r="P4" s="6">
        <v>-1.2839382628345977</v>
      </c>
      <c r="Q4" s="6">
        <v>-4.8956686449722975</v>
      </c>
      <c r="R4" s="6">
        <v>-5.2628290143783971</v>
      </c>
      <c r="S4" s="6">
        <v>-4.8077540863792976</v>
      </c>
      <c r="T4" s="6">
        <v>-7.4136305455525982</v>
      </c>
      <c r="U4" s="6">
        <v>-9.4031504392148975</v>
      </c>
      <c r="V4" s="6">
        <v>-9.6029002350277981</v>
      </c>
      <c r="W4" s="6">
        <v>-10.455947118618399</v>
      </c>
      <c r="X4" s="6">
        <v>-10.226883687038001</v>
      </c>
      <c r="Y4" s="6">
        <v>-12.2435527416024</v>
      </c>
      <c r="Z4" s="6">
        <v>-11.485430493202802</v>
      </c>
      <c r="AA4" s="6">
        <v>-11.627311761294401</v>
      </c>
      <c r="AB4" s="6">
        <v>-11.849695772786799</v>
      </c>
      <c r="AC4" s="6">
        <v>-13.6092240099611</v>
      </c>
      <c r="AD4" s="6">
        <v>-13.392117419299201</v>
      </c>
    </row>
    <row r="8" spans="1:30" x14ac:dyDescent="0.25">
      <c r="A8" s="1"/>
    </row>
    <row r="9" spans="1:30" x14ac:dyDescent="0.25">
      <c r="A9" s="1"/>
    </row>
    <row r="10" spans="1:30" x14ac:dyDescent="0.25">
      <c r="A10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AD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4" sqref="J24"/>
    </sheetView>
  </sheetViews>
  <sheetFormatPr defaultRowHeight="12.75" x14ac:dyDescent="0.2"/>
  <cols>
    <col min="1" max="1" width="35.28515625" bestFit="1" customWidth="1"/>
    <col min="2" max="2" width="9.42578125" bestFit="1" customWidth="1"/>
    <col min="3" max="3" width="6.42578125" bestFit="1" customWidth="1"/>
    <col min="4" max="4" width="7" bestFit="1" customWidth="1"/>
    <col min="5" max="5" width="6.85546875" bestFit="1" customWidth="1"/>
    <col min="6" max="6" width="9.42578125" bestFit="1" customWidth="1"/>
    <col min="7" max="7" width="6.42578125" bestFit="1" customWidth="1"/>
    <col min="8" max="8" width="7" bestFit="1" customWidth="1"/>
    <col min="9" max="9" width="6.85546875" bestFit="1" customWidth="1"/>
    <col min="10" max="10" width="9.42578125" bestFit="1" customWidth="1"/>
    <col min="11" max="11" width="6.42578125" bestFit="1" customWidth="1"/>
    <col min="12" max="12" width="7" bestFit="1" customWidth="1"/>
    <col min="13" max="13" width="6.85546875" bestFit="1" customWidth="1"/>
    <col min="14" max="14" width="9.42578125" bestFit="1" customWidth="1"/>
    <col min="15" max="15" width="6.42578125" bestFit="1" customWidth="1"/>
    <col min="16" max="16" width="7" bestFit="1" customWidth="1"/>
    <col min="17" max="17" width="6.85546875" bestFit="1" customWidth="1"/>
    <col min="18" max="18" width="9.42578125" bestFit="1" customWidth="1"/>
    <col min="19" max="19" width="6.42578125" bestFit="1" customWidth="1"/>
    <col min="20" max="20" width="7" bestFit="1" customWidth="1"/>
    <col min="21" max="21" width="6.85546875" bestFit="1" customWidth="1"/>
    <col min="22" max="22" width="9.42578125" bestFit="1" customWidth="1"/>
    <col min="23" max="23" width="6.42578125" bestFit="1" customWidth="1"/>
    <col min="24" max="24" width="7" bestFit="1" customWidth="1"/>
    <col min="25" max="25" width="6.42578125" bestFit="1" customWidth="1"/>
    <col min="26" max="26" width="9.42578125" bestFit="1" customWidth="1"/>
  </cols>
  <sheetData>
    <row r="1" spans="1:30" s="32" customFormat="1" ht="15" x14ac:dyDescent="0.25">
      <c r="B1" s="32" t="s">
        <v>17</v>
      </c>
      <c r="C1" s="32" t="s">
        <v>2</v>
      </c>
      <c r="D1" s="32" t="s">
        <v>3</v>
      </c>
      <c r="E1" s="32" t="s">
        <v>4</v>
      </c>
      <c r="F1" s="32" t="s">
        <v>16</v>
      </c>
      <c r="G1" s="32" t="s">
        <v>2</v>
      </c>
      <c r="H1" s="32" t="s">
        <v>3</v>
      </c>
      <c r="I1" s="32" t="s">
        <v>4</v>
      </c>
      <c r="J1" s="32" t="s">
        <v>15</v>
      </c>
      <c r="K1" s="32" t="s">
        <v>2</v>
      </c>
      <c r="L1" s="32" t="s">
        <v>3</v>
      </c>
      <c r="M1" s="32" t="s">
        <v>4</v>
      </c>
      <c r="N1" s="32" t="s">
        <v>14</v>
      </c>
      <c r="O1" s="32" t="s">
        <v>2</v>
      </c>
      <c r="P1" s="32" t="s">
        <v>3</v>
      </c>
      <c r="Q1" s="32" t="s">
        <v>4</v>
      </c>
      <c r="R1" s="32" t="s">
        <v>10</v>
      </c>
      <c r="S1" s="32" t="s">
        <v>2</v>
      </c>
      <c r="T1" s="32" t="s">
        <v>3</v>
      </c>
      <c r="U1" s="32" t="s">
        <v>4</v>
      </c>
      <c r="V1" s="32" t="s">
        <v>11</v>
      </c>
      <c r="W1" s="32" t="s">
        <v>2</v>
      </c>
      <c r="X1" s="32" t="s">
        <v>3</v>
      </c>
      <c r="Y1" s="32" t="s">
        <v>4</v>
      </c>
      <c r="Z1" s="32" t="s">
        <v>12</v>
      </c>
      <c r="AA1" s="32" t="s">
        <v>2</v>
      </c>
      <c r="AB1" s="32" t="s">
        <v>3</v>
      </c>
      <c r="AC1" s="32" t="s">
        <v>4</v>
      </c>
      <c r="AD1" s="32" t="s">
        <v>13</v>
      </c>
    </row>
    <row r="2" spans="1:30" x14ac:dyDescent="0.2">
      <c r="A2" t="s">
        <v>69</v>
      </c>
      <c r="B2" s="4">
        <v>3.0705308609155746</v>
      </c>
      <c r="C2" s="4">
        <v>4.1250316010929948</v>
      </c>
      <c r="D2" s="4">
        <v>6.500273995589481</v>
      </c>
      <c r="E2" s="4">
        <v>9.0421484151400371</v>
      </c>
      <c r="F2" s="4">
        <v>10.781335122638767</v>
      </c>
      <c r="G2" s="4">
        <v>9.2704938201724314</v>
      </c>
      <c r="H2" s="4">
        <v>8.6654491577172532</v>
      </c>
      <c r="I2" s="4">
        <v>8.0383459406053035</v>
      </c>
      <c r="J2" s="4">
        <v>8.0620325240931709</v>
      </c>
      <c r="K2" s="4">
        <v>7.6201378803896889</v>
      </c>
      <c r="L2" s="4">
        <v>7.6551137191719185</v>
      </c>
      <c r="M2" s="4">
        <v>5.9589876263117851</v>
      </c>
      <c r="N2" s="4">
        <v>6.278647157383392</v>
      </c>
      <c r="O2" s="4">
        <v>5.9160696372137522</v>
      </c>
      <c r="P2" s="4">
        <v>4.9985062142160448</v>
      </c>
      <c r="Q2" s="4">
        <v>2.9438755590681063</v>
      </c>
      <c r="R2" s="4">
        <v>2.5559387413423988</v>
      </c>
      <c r="S2" s="4">
        <v>0.57849855147745211</v>
      </c>
      <c r="T2" s="4">
        <v>-2.6026346756164518</v>
      </c>
      <c r="U2" s="4">
        <v>-5.8214377099340062</v>
      </c>
      <c r="V2" s="4">
        <v>-8.369856622120027</v>
      </c>
      <c r="W2" s="4">
        <v>-9.5121273354833704</v>
      </c>
      <c r="X2" s="4">
        <v>-10.756929688603666</v>
      </c>
      <c r="Y2" s="4">
        <v>-14.36536503391228</v>
      </c>
      <c r="Z2" s="4">
        <v>-15.73410141211393</v>
      </c>
      <c r="AA2" s="4">
        <v>-15.209203171872705</v>
      </c>
      <c r="AB2" s="4">
        <v>-16.594680874970891</v>
      </c>
      <c r="AC2" s="4">
        <v>-19.82883269543029</v>
      </c>
      <c r="AD2" s="4">
        <v>-21.23298755656543</v>
      </c>
    </row>
    <row r="3" spans="1:30" x14ac:dyDescent="0.2">
      <c r="A3" t="s">
        <v>70</v>
      </c>
      <c r="B3" s="4">
        <v>2.0233532116770356</v>
      </c>
      <c r="C3" s="4">
        <v>-1.0706952607184923</v>
      </c>
      <c r="D3" s="4">
        <v>-3.7993529447075236E-2</v>
      </c>
      <c r="E3" s="4">
        <v>2.5610554327687343</v>
      </c>
      <c r="F3" s="4">
        <v>7.6585350684340003</v>
      </c>
      <c r="G3" s="4">
        <v>2.3618843993403322</v>
      </c>
      <c r="H3" s="4">
        <v>3.1261678800713062</v>
      </c>
      <c r="I3" s="4">
        <v>3.5473831050255811</v>
      </c>
      <c r="J3" s="4">
        <v>4.5690739035951839</v>
      </c>
      <c r="K3" s="4">
        <v>8.4849876043848056</v>
      </c>
      <c r="L3" s="4">
        <v>6.9143995272141829</v>
      </c>
      <c r="M3" s="4">
        <v>7.2821259059074901</v>
      </c>
      <c r="N3" s="4">
        <v>5.9160711630371052</v>
      </c>
      <c r="O3" s="4">
        <v>6.6324380317814597</v>
      </c>
      <c r="P3" s="4">
        <v>9.4435023804626894</v>
      </c>
      <c r="Q3" s="4">
        <v>9.5138048669514923</v>
      </c>
      <c r="R3" s="4">
        <v>9.0381810253268924</v>
      </c>
      <c r="S3" s="4">
        <v>10.196303379627182</v>
      </c>
      <c r="T3" s="4">
        <v>11.262028468818524</v>
      </c>
      <c r="U3" s="4">
        <v>13.058502463407491</v>
      </c>
      <c r="V3" s="4">
        <v>14.004515880897918</v>
      </c>
      <c r="W3" s="4">
        <v>13.583285385452843</v>
      </c>
      <c r="X3" s="4">
        <v>14.147056214344472</v>
      </c>
      <c r="Y3" s="4">
        <v>14.689736535872939</v>
      </c>
      <c r="Z3" s="4">
        <v>15.747708268350701</v>
      </c>
      <c r="AA3" s="4">
        <v>17.422211238488181</v>
      </c>
      <c r="AB3" s="4">
        <v>17.248204170846044</v>
      </c>
      <c r="AC3" s="4">
        <v>18.699537231507254</v>
      </c>
      <c r="AD3" s="4">
        <v>20.388281770638326</v>
      </c>
    </row>
    <row r="4" spans="1:30" x14ac:dyDescent="0.2">
      <c r="A4" t="s">
        <v>71</v>
      </c>
      <c r="B4" s="4">
        <v>-0.94576626336049796</v>
      </c>
      <c r="C4" s="4">
        <v>-1.842787380672728</v>
      </c>
      <c r="D4" s="4">
        <v>-2.2065079836560919</v>
      </c>
      <c r="E4" s="4">
        <v>-2.6634567843076331</v>
      </c>
      <c r="F4" s="4">
        <v>-1.9856154464091116</v>
      </c>
      <c r="G4" s="4">
        <v>-1.2752393546607124</v>
      </c>
      <c r="H4" s="4">
        <v>-0.9714306295676769</v>
      </c>
      <c r="I4" s="4">
        <v>-0.99915226424739956</v>
      </c>
      <c r="J4" s="4">
        <v>-1.0517980451155875</v>
      </c>
      <c r="K4" s="4">
        <v>-1.4064925023971111</v>
      </c>
      <c r="L4" s="4">
        <v>-2.145983361923637</v>
      </c>
      <c r="M4" s="4">
        <v>-2.6683317953592747</v>
      </c>
      <c r="N4" s="4">
        <v>-3.1675156423240871</v>
      </c>
      <c r="O4" s="4">
        <v>-3.6279082629777806</v>
      </c>
      <c r="P4" s="4">
        <v>-4.2313443222293419</v>
      </c>
      <c r="Q4" s="4">
        <v>-4.8079165377995672</v>
      </c>
      <c r="R4" s="4">
        <v>-5.1632006282819445</v>
      </c>
      <c r="S4" s="4">
        <v>-5.4735180586516776</v>
      </c>
      <c r="T4" s="4">
        <v>-5.769773183569388</v>
      </c>
      <c r="U4" s="4">
        <v>-5.735851291910965</v>
      </c>
      <c r="V4" s="4">
        <v>-6.0610900537670878</v>
      </c>
      <c r="W4" s="4">
        <v>-6.6406776481802048</v>
      </c>
      <c r="X4" s="4">
        <v>-7.1215211609080846</v>
      </c>
      <c r="Y4" s="4">
        <v>-7.6356204748952274</v>
      </c>
      <c r="Z4" s="4">
        <v>-8.1927797670133309</v>
      </c>
      <c r="AA4" s="4">
        <v>-8.7198468815304526</v>
      </c>
      <c r="AB4" s="4">
        <v>-9.4476659083575889</v>
      </c>
      <c r="AC4" s="4">
        <v>-10.03388608586231</v>
      </c>
      <c r="AD4" s="4">
        <v>-10.434530737829906</v>
      </c>
    </row>
    <row r="5" spans="1:30" x14ac:dyDescent="0.2">
      <c r="A5" t="s">
        <v>68</v>
      </c>
      <c r="B5" s="4">
        <v>48.756138199339404</v>
      </c>
      <c r="C5" s="4">
        <v>45.819569349809058</v>
      </c>
      <c r="D5" s="4">
        <v>48.863792872593606</v>
      </c>
      <c r="E5" s="4">
        <v>53.547767453708431</v>
      </c>
      <c r="F5" s="4">
        <v>61.06227513477095</v>
      </c>
      <c r="G5" s="4">
        <v>54.965159254959339</v>
      </c>
      <c r="H5" s="4">
        <v>55.428206798328162</v>
      </c>
      <c r="I5" s="4">
        <v>55.194597171490784</v>
      </c>
      <c r="J5" s="4">
        <v>56.187328772680061</v>
      </c>
      <c r="K5" s="4">
        <v>59.306653372484675</v>
      </c>
      <c r="L5" s="4">
        <v>57.031550274569746</v>
      </c>
      <c r="M5" s="4">
        <v>55.180802126967286</v>
      </c>
      <c r="N5" s="4">
        <v>53.635223068203707</v>
      </c>
      <c r="O5" s="4">
        <v>53.528619796124723</v>
      </c>
      <c r="P5" s="4">
        <v>54.818684662556677</v>
      </c>
      <c r="Q5" s="4">
        <v>52.257784278327321</v>
      </c>
      <c r="R5" s="4">
        <v>51.038939528494637</v>
      </c>
      <c r="S5" s="4">
        <v>49.909304262560248</v>
      </c>
      <c r="T5" s="4">
        <v>47.497640999739978</v>
      </c>
      <c r="U5" s="4">
        <v>46.109233851669806</v>
      </c>
      <c r="V5" s="4">
        <v>44.181589595118091</v>
      </c>
      <c r="W5" s="4">
        <v>42.03850079189656</v>
      </c>
      <c r="X5" s="4">
        <v>40.876625754940008</v>
      </c>
      <c r="Y5" s="4">
        <v>37.296771417172714</v>
      </c>
      <c r="Z5" s="4">
        <v>36.428847479330727</v>
      </c>
      <c r="AA5" s="4">
        <v>38.101181575192307</v>
      </c>
      <c r="AB5" s="4">
        <v>35.813877777624846</v>
      </c>
      <c r="AC5" s="4">
        <v>33.444838840321935</v>
      </c>
      <c r="AD5" s="4">
        <v>33.328783866350271</v>
      </c>
    </row>
    <row r="6" spans="1:30" x14ac:dyDescent="0.2">
      <c r="P6" s="4"/>
      <c r="Q6" s="4"/>
      <c r="R6" s="4"/>
      <c r="S6" s="4"/>
      <c r="T6" s="4"/>
      <c r="U6" s="4"/>
      <c r="V6" s="4"/>
      <c r="W6" s="4"/>
      <c r="X6" s="4"/>
      <c r="Y6" s="4"/>
      <c r="Z6" s="4"/>
      <c r="AC6">
        <v>33.444838840321935</v>
      </c>
      <c r="AD6">
        <v>33.328783866350271</v>
      </c>
    </row>
    <row r="7" spans="1:30" x14ac:dyDescent="0.2">
      <c r="P7" s="4"/>
      <c r="Q7" s="4"/>
      <c r="R7" s="4"/>
      <c r="S7" s="4"/>
      <c r="T7" s="4"/>
      <c r="U7" s="4"/>
      <c r="V7" s="4"/>
      <c r="W7" s="4"/>
      <c r="X7" s="4"/>
      <c r="Y7" s="4"/>
      <c r="Z7" s="4"/>
      <c r="AB7" s="12"/>
    </row>
    <row r="8" spans="1:30" x14ac:dyDescent="0.2"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30" x14ac:dyDescent="0.2">
      <c r="AD9">
        <v>10748.633779158397</v>
      </c>
    </row>
    <row r="10" spans="1:30" x14ac:dyDescent="0.2">
      <c r="AD10">
        <v>299.14</v>
      </c>
    </row>
    <row r="12" spans="1:30" x14ac:dyDescent="0.2">
      <c r="AD12">
        <v>104558</v>
      </c>
    </row>
    <row r="13" spans="1:30" x14ac:dyDescent="0.2">
      <c r="AD13">
        <v>34.365408395816758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AD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2" sqref="M32"/>
    </sheetView>
  </sheetViews>
  <sheetFormatPr defaultColWidth="9" defaultRowHeight="12.75" x14ac:dyDescent="0.2"/>
  <cols>
    <col min="1" max="1" width="21.5703125" style="1" bestFit="1" customWidth="1"/>
    <col min="2" max="21" width="9" style="1"/>
    <col min="22" max="22" width="12" style="1" bestFit="1" customWidth="1"/>
    <col min="23" max="27" width="9.85546875" style="1" bestFit="1" customWidth="1"/>
    <col min="28" max="28" width="13.28515625" style="1" bestFit="1" customWidth="1"/>
    <col min="29" max="16384" width="9" style="1"/>
  </cols>
  <sheetData>
    <row r="1" spans="1:30" s="14" customFormat="1" x14ac:dyDescent="0.2">
      <c r="B1" s="14" t="s">
        <v>17</v>
      </c>
      <c r="C1" s="14" t="s">
        <v>2</v>
      </c>
      <c r="D1" s="14" t="s">
        <v>3</v>
      </c>
      <c r="E1" s="14" t="s">
        <v>4</v>
      </c>
      <c r="F1" s="14" t="s">
        <v>16</v>
      </c>
      <c r="G1" s="14" t="s">
        <v>2</v>
      </c>
      <c r="H1" s="14" t="s">
        <v>3</v>
      </c>
      <c r="I1" s="14" t="s">
        <v>4</v>
      </c>
      <c r="J1" s="14" t="s">
        <v>15</v>
      </c>
      <c r="K1" s="14" t="s">
        <v>2</v>
      </c>
      <c r="L1" s="14" t="s">
        <v>3</v>
      </c>
      <c r="M1" s="14" t="s">
        <v>4</v>
      </c>
      <c r="N1" s="14" t="s">
        <v>14</v>
      </c>
      <c r="O1" s="14" t="s">
        <v>2</v>
      </c>
      <c r="P1" s="14" t="s">
        <v>3</v>
      </c>
      <c r="Q1" s="14" t="s">
        <v>4</v>
      </c>
      <c r="R1" s="14" t="s">
        <v>10</v>
      </c>
      <c r="S1" s="14" t="s">
        <v>2</v>
      </c>
      <c r="T1" s="14" t="s">
        <v>3</v>
      </c>
      <c r="U1" s="14" t="s">
        <v>4</v>
      </c>
      <c r="V1" s="14" t="s">
        <v>11</v>
      </c>
      <c r="W1" s="14" t="s">
        <v>2</v>
      </c>
      <c r="X1" s="14" t="s">
        <v>3</v>
      </c>
      <c r="Y1" s="14" t="s">
        <v>4</v>
      </c>
      <c r="Z1" s="14" t="s">
        <v>12</v>
      </c>
      <c r="AA1" s="14" t="s">
        <v>2</v>
      </c>
      <c r="AB1" s="14" t="s">
        <v>3</v>
      </c>
      <c r="AC1" s="14" t="s">
        <v>4</v>
      </c>
      <c r="AD1" s="14" t="s">
        <v>13</v>
      </c>
    </row>
    <row r="2" spans="1:30" x14ac:dyDescent="0.2">
      <c r="A2" s="14" t="s">
        <v>33</v>
      </c>
      <c r="B2" s="3">
        <v>22.924736892292735</v>
      </c>
      <c r="C2" s="3">
        <v>22.254811522500805</v>
      </c>
      <c r="D2" s="3">
        <v>22.788593717345428</v>
      </c>
      <c r="E2" s="3">
        <v>29.355123083380647</v>
      </c>
      <c r="F2" s="3">
        <v>34.267033030613462</v>
      </c>
      <c r="G2" s="3">
        <v>27.155861917233587</v>
      </c>
      <c r="H2" s="3">
        <v>26.58921187615374</v>
      </c>
      <c r="I2" s="3">
        <v>26.675048857580755</v>
      </c>
      <c r="J2" s="3">
        <v>26.90563826136011</v>
      </c>
      <c r="K2" s="3">
        <v>28.952947157156142</v>
      </c>
      <c r="L2" s="3">
        <v>26.636892260243552</v>
      </c>
      <c r="M2" s="3">
        <v>23.84279948515373</v>
      </c>
      <c r="N2" s="3">
        <v>24.382220387359432</v>
      </c>
      <c r="O2" s="3">
        <v>24.075047250860724</v>
      </c>
      <c r="P2" s="3">
        <v>23.641410155535389</v>
      </c>
      <c r="Q2" s="3">
        <v>20.500948762597577</v>
      </c>
      <c r="R2" s="3">
        <v>19.380324113956711</v>
      </c>
      <c r="S2" s="3">
        <v>19.381306700518177</v>
      </c>
      <c r="T2" s="3">
        <v>16.516775995311779</v>
      </c>
      <c r="U2" s="3">
        <v>14.964297843432481</v>
      </c>
      <c r="V2" s="3">
        <v>15.203450589540097</v>
      </c>
      <c r="W2" s="3">
        <v>13.709138092795564</v>
      </c>
      <c r="X2" s="3">
        <v>13.979126851669852</v>
      </c>
      <c r="Y2" s="3">
        <v>11.807355820564092</v>
      </c>
      <c r="Z2" s="3">
        <v>12.795495898466765</v>
      </c>
      <c r="AA2" s="3">
        <v>12.644892655360234</v>
      </c>
      <c r="AB2" s="3">
        <v>12.264991406706018</v>
      </c>
      <c r="AC2" s="3">
        <v>10.554306379329114</v>
      </c>
      <c r="AD2" s="3">
        <v>10.780236551535635</v>
      </c>
    </row>
    <row r="3" spans="1:30" x14ac:dyDescent="0.2">
      <c r="A3" s="14" t="s">
        <v>32</v>
      </c>
      <c r="B3" s="3">
        <v>16.608164724858362</v>
      </c>
      <c r="C3" s="3">
        <v>15.819738157544151</v>
      </c>
      <c r="D3" s="3">
        <v>17.064370800350115</v>
      </c>
      <c r="E3" s="3">
        <v>14.293350739821301</v>
      </c>
      <c r="F3" s="3">
        <v>15.260778864437521</v>
      </c>
      <c r="G3" s="3">
        <v>16.791081431338561</v>
      </c>
      <c r="H3" s="3">
        <v>17.97350574798093</v>
      </c>
      <c r="I3" s="3">
        <v>16.728524359333807</v>
      </c>
      <c r="J3" s="3">
        <v>17.609356933436803</v>
      </c>
      <c r="K3" s="3">
        <v>16.95425607816167</v>
      </c>
      <c r="L3" s="3">
        <v>17.831780025594135</v>
      </c>
      <c r="M3" s="3">
        <v>18.678703941369303</v>
      </c>
      <c r="N3" s="3">
        <v>17.503467318922809</v>
      </c>
      <c r="O3" s="3">
        <v>18.343891795104632</v>
      </c>
      <c r="P3" s="3">
        <v>19.846148997900105</v>
      </c>
      <c r="Q3" s="3">
        <v>18.572871262403378</v>
      </c>
      <c r="R3" s="3">
        <v>19.240564487269541</v>
      </c>
      <c r="S3" s="3">
        <v>18.989425592415259</v>
      </c>
      <c r="T3" s="3">
        <v>20.922287082606037</v>
      </c>
      <c r="U3" s="3">
        <v>20.838752258188066</v>
      </c>
      <c r="V3" s="3">
        <v>17.396019574862095</v>
      </c>
      <c r="W3" s="3">
        <v>17.687879181680131</v>
      </c>
      <c r="X3" s="3">
        <v>17.178307425228873</v>
      </c>
      <c r="Y3" s="3">
        <v>15.932895509535532</v>
      </c>
      <c r="Z3" s="3">
        <v>14.280450819645543</v>
      </c>
      <c r="AA3" s="3">
        <v>16.535214323774202</v>
      </c>
      <c r="AB3" s="3">
        <v>15.352908631449404</v>
      </c>
      <c r="AC3" s="3">
        <v>15.573959590693715</v>
      </c>
      <c r="AD3" s="3">
        <v>15.666783465717007</v>
      </c>
    </row>
    <row r="4" spans="1:30" x14ac:dyDescent="0.2">
      <c r="A4" s="14" t="s">
        <v>72</v>
      </c>
      <c r="B4" s="3">
        <v>9.2232365821882958</v>
      </c>
      <c r="C4" s="3">
        <v>7.7450196697641092</v>
      </c>
      <c r="D4" s="3">
        <v>9.0108283548980488</v>
      </c>
      <c r="E4" s="3">
        <v>9.8992936305064827</v>
      </c>
      <c r="F4" s="3">
        <v>11.534463239719958</v>
      </c>
      <c r="G4" s="3">
        <v>11.0182159063872</v>
      </c>
      <c r="H4" s="3">
        <v>10.865489174193508</v>
      </c>
      <c r="I4" s="3">
        <v>11.791023954576232</v>
      </c>
      <c r="J4" s="3">
        <v>11.672333577883149</v>
      </c>
      <c r="K4" s="3">
        <v>13.399450137166848</v>
      </c>
      <c r="L4" s="3">
        <v>12.562877988732074</v>
      </c>
      <c r="M4" s="3">
        <v>12.659298700444245</v>
      </c>
      <c r="N4" s="3">
        <v>11.74953536192146</v>
      </c>
      <c r="O4" s="3">
        <v>11.10968075015936</v>
      </c>
      <c r="P4" s="3">
        <v>11.331125509121188</v>
      </c>
      <c r="Q4" s="3">
        <v>13.183964253326375</v>
      </c>
      <c r="R4" s="3">
        <v>12.418050927268389</v>
      </c>
      <c r="S4" s="3">
        <v>11.538571969626798</v>
      </c>
      <c r="T4" s="3">
        <v>10.058577921822163</v>
      </c>
      <c r="U4" s="3">
        <v>10.306183750049263</v>
      </c>
      <c r="V4" s="3">
        <v>11.582119430715897</v>
      </c>
      <c r="W4" s="3">
        <v>10.64148351742087</v>
      </c>
      <c r="X4" s="3">
        <v>9.7191914780412993</v>
      </c>
      <c r="Y4" s="3">
        <v>9.5565200870730926</v>
      </c>
      <c r="Z4" s="3">
        <v>9.3529007612184181</v>
      </c>
      <c r="AA4" s="3">
        <v>8.921074596057867</v>
      </c>
      <c r="AB4" s="3">
        <v>8.19597773946942</v>
      </c>
      <c r="AC4" s="3">
        <v>7.3165728702991002</v>
      </c>
      <c r="AD4" s="3">
        <v>6.8817638490976405</v>
      </c>
    </row>
    <row r="5" spans="1:30" x14ac:dyDescent="0.2">
      <c r="A5" s="14" t="s">
        <v>68</v>
      </c>
      <c r="B5" s="3">
        <v>48.756138199339404</v>
      </c>
      <c r="C5" s="3">
        <v>45.819569349809058</v>
      </c>
      <c r="D5" s="3">
        <v>48.863792872593606</v>
      </c>
      <c r="E5" s="3">
        <v>53.547767453708431</v>
      </c>
      <c r="F5" s="3">
        <v>61.06227513477095</v>
      </c>
      <c r="G5" s="3">
        <v>54.965159254959339</v>
      </c>
      <c r="H5" s="3">
        <v>55.428206798328162</v>
      </c>
      <c r="I5" s="3">
        <v>55.194597171490784</v>
      </c>
      <c r="J5" s="3">
        <v>56.187328772680061</v>
      </c>
      <c r="K5" s="3">
        <v>59.306653372484675</v>
      </c>
      <c r="L5" s="3">
        <v>57.031550274569746</v>
      </c>
      <c r="M5" s="3">
        <v>55.180802126967286</v>
      </c>
      <c r="N5" s="3">
        <v>53.635223068203707</v>
      </c>
      <c r="O5" s="3">
        <v>53.528619796124723</v>
      </c>
      <c r="P5" s="3">
        <v>54.818684662556677</v>
      </c>
      <c r="Q5" s="3">
        <v>52.257784278327321</v>
      </c>
      <c r="R5" s="3">
        <v>51.038939528494637</v>
      </c>
      <c r="S5" s="3">
        <v>49.909304262560248</v>
      </c>
      <c r="T5" s="3">
        <v>47.497640999739978</v>
      </c>
      <c r="U5" s="3">
        <v>46.109233851669806</v>
      </c>
      <c r="V5" s="3">
        <v>44.181589595118091</v>
      </c>
      <c r="W5" s="3">
        <v>42.03850079189656</v>
      </c>
      <c r="X5" s="3">
        <v>40.876625754940008</v>
      </c>
      <c r="Y5" s="3">
        <v>37.296771417172714</v>
      </c>
      <c r="Z5" s="3">
        <v>36.428847479330727</v>
      </c>
      <c r="AA5" s="3">
        <v>38.101181575192307</v>
      </c>
      <c r="AB5" s="3">
        <v>35.813877777624846</v>
      </c>
      <c r="AC5" s="3">
        <v>33.444838840321935</v>
      </c>
      <c r="AD5" s="3">
        <v>33.328783866350271</v>
      </c>
    </row>
    <row r="6" spans="1:30" x14ac:dyDescent="0.2">
      <c r="A6" s="14" t="s">
        <v>73</v>
      </c>
      <c r="B6" s="3">
        <v>84.813706302074095</v>
      </c>
      <c r="C6" s="3">
        <v>80.577585408117997</v>
      </c>
      <c r="D6" s="3">
        <v>87.347777932110631</v>
      </c>
      <c r="E6" s="3">
        <v>98.06746730347615</v>
      </c>
      <c r="F6" s="3">
        <v>118.88351285694441</v>
      </c>
      <c r="G6" s="3">
        <v>106.94922641675899</v>
      </c>
      <c r="H6" s="3">
        <v>109.7419524235055</v>
      </c>
      <c r="I6" s="3">
        <v>109.70546155597788</v>
      </c>
      <c r="J6" s="3">
        <v>113.0972656180893</v>
      </c>
      <c r="K6" s="3">
        <v>121.73688306504346</v>
      </c>
      <c r="L6" s="3">
        <v>114.97283473113468</v>
      </c>
      <c r="M6" s="3">
        <v>113.18977802442969</v>
      </c>
      <c r="N6" s="3">
        <v>109.12121209476257</v>
      </c>
      <c r="O6" s="3">
        <v>109.63405268068968</v>
      </c>
      <c r="P6" s="3">
        <v>117.61991551755914</v>
      </c>
      <c r="Q6" s="3">
        <v>116.53504245758135</v>
      </c>
      <c r="R6" s="3">
        <v>107.77308063406522</v>
      </c>
      <c r="S6" s="3">
        <v>104.38763074287587</v>
      </c>
      <c r="T6" s="3">
        <v>100.77551674549967</v>
      </c>
      <c r="U6" s="3">
        <v>99.47680237244964</v>
      </c>
      <c r="V6" s="3">
        <v>100.9448780483699</v>
      </c>
      <c r="W6" s="3">
        <v>95.354330865456319</v>
      </c>
      <c r="X6" s="3">
        <v>90.321858341055545</v>
      </c>
      <c r="Y6" s="3">
        <v>88.862537167937859</v>
      </c>
      <c r="Z6" s="3">
        <v>90.965242476843144</v>
      </c>
      <c r="AA6" s="3">
        <v>91.168361748089097</v>
      </c>
      <c r="AB6" s="3">
        <v>87.95868281364335</v>
      </c>
      <c r="AC6" s="3">
        <v>85.767733775269576</v>
      </c>
      <c r="AD6" s="3">
        <v>85.747187857961379</v>
      </c>
    </row>
    <row r="7" spans="1:30" x14ac:dyDescent="0.2">
      <c r="V7" s="3"/>
      <c r="W7" s="3"/>
      <c r="X7" s="3"/>
      <c r="Y7" s="3"/>
      <c r="Z7" s="3"/>
    </row>
    <row r="8" spans="1:30" x14ac:dyDescent="0.2">
      <c r="V8" s="3"/>
      <c r="W8" s="3"/>
      <c r="X8" s="3"/>
      <c r="Y8" s="3"/>
      <c r="Z8" s="3"/>
    </row>
    <row r="10" spans="1:30" x14ac:dyDescent="0.2">
      <c r="A10" s="14"/>
    </row>
    <row r="11" spans="1:30" x14ac:dyDescent="0.2">
      <c r="A11" s="14"/>
    </row>
    <row r="12" spans="1:30" x14ac:dyDescent="0.2">
      <c r="A12" s="14"/>
    </row>
    <row r="13" spans="1:30" x14ac:dyDescent="0.2">
      <c r="A13" s="14"/>
    </row>
    <row r="14" spans="1:30" x14ac:dyDescent="0.2">
      <c r="A14" s="1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AD5"/>
  <sheetViews>
    <sheetView workbookViewId="0">
      <selection activeCell="F39" sqref="F39"/>
    </sheetView>
  </sheetViews>
  <sheetFormatPr defaultRowHeight="12.75" x14ac:dyDescent="0.2"/>
  <cols>
    <col min="1" max="1" width="19.42578125" bestFit="1" customWidth="1"/>
    <col min="2" max="30" width="9.85546875" bestFit="1" customWidth="1"/>
  </cols>
  <sheetData>
    <row r="1" spans="1:30" s="14" customFormat="1" x14ac:dyDescent="0.2">
      <c r="B1" s="14" t="s">
        <v>17</v>
      </c>
      <c r="C1" s="14" t="s">
        <v>2</v>
      </c>
      <c r="D1" s="14" t="s">
        <v>3</v>
      </c>
      <c r="E1" s="14" t="s">
        <v>4</v>
      </c>
      <c r="F1" s="14" t="s">
        <v>16</v>
      </c>
      <c r="G1" s="14" t="s">
        <v>2</v>
      </c>
      <c r="H1" s="14" t="s">
        <v>3</v>
      </c>
      <c r="I1" s="14" t="s">
        <v>4</v>
      </c>
      <c r="J1" s="14" t="s">
        <v>15</v>
      </c>
      <c r="K1" s="14" t="s">
        <v>2</v>
      </c>
      <c r="L1" s="14" t="s">
        <v>3</v>
      </c>
      <c r="M1" s="14" t="s">
        <v>4</v>
      </c>
      <c r="N1" s="14" t="s">
        <v>14</v>
      </c>
      <c r="O1" s="14" t="s">
        <v>2</v>
      </c>
      <c r="P1" s="14" t="s">
        <v>3</v>
      </c>
      <c r="Q1" s="14" t="s">
        <v>4</v>
      </c>
      <c r="R1" s="14" t="s">
        <v>10</v>
      </c>
      <c r="S1" s="14" t="s">
        <v>2</v>
      </c>
      <c r="T1" s="14" t="s">
        <v>3</v>
      </c>
      <c r="U1" s="14" t="s">
        <v>4</v>
      </c>
      <c r="V1" s="14" t="s">
        <v>11</v>
      </c>
      <c r="W1" s="14" t="s">
        <v>2</v>
      </c>
      <c r="X1" s="14" t="s">
        <v>3</v>
      </c>
      <c r="Y1" s="14" t="s">
        <v>4</v>
      </c>
      <c r="Z1" s="14" t="s">
        <v>12</v>
      </c>
      <c r="AA1" s="14" t="s">
        <v>2</v>
      </c>
      <c r="AB1" s="14" t="s">
        <v>3</v>
      </c>
      <c r="AC1" s="14" t="s">
        <v>4</v>
      </c>
      <c r="AD1" s="14" t="s">
        <v>13</v>
      </c>
    </row>
    <row r="2" spans="1:30" x14ac:dyDescent="0.2">
      <c r="A2" t="s">
        <v>33</v>
      </c>
      <c r="B2" s="7">
        <v>12.637823256322772</v>
      </c>
      <c r="C2" s="7">
        <v>14.867656937817401</v>
      </c>
      <c r="D2" s="7">
        <v>15.688421353732469</v>
      </c>
      <c r="E2" s="7">
        <v>18.501534568431548</v>
      </c>
      <c r="F2" s="7">
        <v>19.957408079353801</v>
      </c>
      <c r="G2" s="7">
        <v>18.577887718440621</v>
      </c>
      <c r="H2" s="7">
        <v>18.142990374631239</v>
      </c>
      <c r="I2" s="7">
        <v>18.471253092817634</v>
      </c>
      <c r="J2" s="7">
        <v>19.915197345555537</v>
      </c>
      <c r="K2" s="7">
        <v>21.441061540014328</v>
      </c>
      <c r="L2" s="7">
        <v>21.802970329446179</v>
      </c>
      <c r="M2" s="27">
        <v>18.4650394172487</v>
      </c>
      <c r="N2" s="28">
        <v>18.5691871739267</v>
      </c>
      <c r="O2" s="28">
        <v>17.765111827263201</v>
      </c>
      <c r="P2" s="28">
        <v>18.656732700199999</v>
      </c>
      <c r="Q2" s="28">
        <v>14.998376929305499</v>
      </c>
      <c r="R2" s="28">
        <v>15.357631718397901</v>
      </c>
      <c r="S2" s="28">
        <v>13.814316860867601</v>
      </c>
      <c r="T2" s="28">
        <v>11.9566349563339</v>
      </c>
      <c r="U2" s="28">
        <v>10.196045166080799</v>
      </c>
      <c r="V2" s="28">
        <v>11.556072889353899</v>
      </c>
      <c r="W2" s="28">
        <v>11.398405048673199</v>
      </c>
      <c r="X2" s="28">
        <v>11.272247196111701</v>
      </c>
      <c r="Y2" s="28">
        <v>10.0983600177114</v>
      </c>
      <c r="Z2" s="28">
        <v>10.286345696425601</v>
      </c>
      <c r="AA2" s="28">
        <v>9.6219771420031002</v>
      </c>
      <c r="AB2" s="28">
        <v>9.9468995250659002</v>
      </c>
      <c r="AC2" s="28">
        <v>8.9302432595003989</v>
      </c>
      <c r="AD2" s="28">
        <v>9.6786468863710002</v>
      </c>
    </row>
    <row r="3" spans="1:30" x14ac:dyDescent="0.2">
      <c r="A3" t="s">
        <v>72</v>
      </c>
      <c r="B3" s="7">
        <v>4.0828933741261997</v>
      </c>
      <c r="C3" s="7">
        <v>5.6164783099678504</v>
      </c>
      <c r="D3" s="7">
        <v>6.0138565033376157</v>
      </c>
      <c r="E3" s="7">
        <v>5.138788237375719</v>
      </c>
      <c r="F3" s="7">
        <v>5.0384467538785991</v>
      </c>
      <c r="G3" s="7">
        <v>5.4254836666438022</v>
      </c>
      <c r="H3" s="7">
        <v>5.7437226274702189</v>
      </c>
      <c r="I3" s="7">
        <v>6.1870552916031709</v>
      </c>
      <c r="J3" s="7">
        <v>6.0620491310663329</v>
      </c>
      <c r="K3" s="7">
        <v>7.0109243475620131</v>
      </c>
      <c r="L3" s="7">
        <v>6.8719279575158421</v>
      </c>
      <c r="M3" s="27">
        <v>7.0575444598652002</v>
      </c>
      <c r="N3" s="28">
        <v>7.1585289730218999</v>
      </c>
      <c r="O3" s="28">
        <v>6.7875133654111997</v>
      </c>
      <c r="P3" s="28">
        <v>6.4870345566681999</v>
      </c>
      <c r="Q3" s="28">
        <v>6.7530225713624006</v>
      </c>
      <c r="R3" s="28">
        <v>6.7459820161205997</v>
      </c>
      <c r="S3" s="28">
        <v>6.0054258078812</v>
      </c>
      <c r="T3" s="28">
        <v>6.1057821185651004</v>
      </c>
      <c r="U3" s="28">
        <v>5.7982214812687998</v>
      </c>
      <c r="V3" s="28">
        <v>6.4027367861895996</v>
      </c>
      <c r="W3" s="28">
        <v>6.6183246408893002</v>
      </c>
      <c r="X3" s="28">
        <v>6.0065989767419996</v>
      </c>
      <c r="Y3" s="28">
        <v>7.0840871671507006</v>
      </c>
      <c r="Z3" s="28">
        <v>7.2269360461599002</v>
      </c>
      <c r="AA3" s="28">
        <v>7.2268416578628001</v>
      </c>
      <c r="AB3" s="28">
        <v>6.2702084754871006</v>
      </c>
      <c r="AC3" s="28">
        <v>6.6207741132456004</v>
      </c>
      <c r="AD3" s="28">
        <v>7.0536218300092992</v>
      </c>
    </row>
    <row r="4" spans="1:30" x14ac:dyDescent="0.2">
      <c r="A4" t="s">
        <v>32</v>
      </c>
      <c r="B4" s="7">
        <v>5.4752181517103491</v>
      </c>
      <c r="C4" s="7">
        <v>5.7503135761440678</v>
      </c>
      <c r="D4" s="7">
        <v>6.6653178957117563</v>
      </c>
      <c r="E4" s="7">
        <v>5.9151225784000783</v>
      </c>
      <c r="F4" s="7">
        <v>5.704145123071001</v>
      </c>
      <c r="G4" s="7">
        <v>6.035075422566992</v>
      </c>
      <c r="H4" s="7">
        <v>6.7555247799201599</v>
      </c>
      <c r="I4" s="7">
        <v>6.2310526402856423</v>
      </c>
      <c r="J4" s="7">
        <v>7.1409714519483281</v>
      </c>
      <c r="K4" s="7">
        <v>8.3548622334699143</v>
      </c>
      <c r="L4" s="7">
        <v>7.6541979791326877</v>
      </c>
      <c r="M4" s="27">
        <v>12.424172022824202</v>
      </c>
      <c r="N4" s="28">
        <v>7.8737588715019999</v>
      </c>
      <c r="O4" s="28">
        <v>9.7436371432068984</v>
      </c>
      <c r="P4" s="28">
        <v>13.6142422621832</v>
      </c>
      <c r="Q4" s="28">
        <v>15.032804911459099</v>
      </c>
      <c r="R4" s="28">
        <v>14.728557391490799</v>
      </c>
      <c r="S4" s="28">
        <v>14.283477019870599</v>
      </c>
      <c r="T4" s="28">
        <v>13.435892655569402</v>
      </c>
      <c r="U4" s="28">
        <v>12.534499582602699</v>
      </c>
      <c r="V4" s="28">
        <v>10.3867481775691</v>
      </c>
      <c r="W4" s="28">
        <v>10.434031854851501</v>
      </c>
      <c r="X4" s="28">
        <v>9.3587494639104989</v>
      </c>
      <c r="Y4" s="28">
        <v>11.080686228836202</v>
      </c>
      <c r="Z4" s="28">
        <v>11.041389666541299</v>
      </c>
      <c r="AA4" s="28">
        <v>9.760393407121299</v>
      </c>
      <c r="AB4" s="28">
        <v>7.7290090739650008</v>
      </c>
      <c r="AC4" s="28">
        <v>5.5668936297647003</v>
      </c>
      <c r="AD4" s="28">
        <v>5.528335853749601</v>
      </c>
    </row>
    <row r="5" spans="1:30" x14ac:dyDescent="0.2">
      <c r="A5" t="s">
        <v>74</v>
      </c>
      <c r="B5" s="7">
        <v>22.19593478215932</v>
      </c>
      <c r="C5" s="7">
        <v>26.23444882392932</v>
      </c>
      <c r="D5" s="7">
        <v>28.367595752781842</v>
      </c>
      <c r="E5" s="7">
        <v>29.555445384207346</v>
      </c>
      <c r="F5" s="7">
        <v>30.699999956303401</v>
      </c>
      <c r="G5" s="7">
        <v>30.038446807651418</v>
      </c>
      <c r="H5" s="7">
        <v>30.642237782021617</v>
      </c>
      <c r="I5" s="7">
        <v>30.889361024706449</v>
      </c>
      <c r="J5" s="7">
        <v>33.118217928570203</v>
      </c>
      <c r="K5" s="7">
        <v>36.806848121046258</v>
      </c>
      <c r="L5" s="7">
        <v>36.329096266094709</v>
      </c>
      <c r="M5" s="27">
        <v>37.946755899938104</v>
      </c>
      <c r="N5" s="28">
        <v>33.6014750184506</v>
      </c>
      <c r="O5" s="28">
        <v>34.296262335881302</v>
      </c>
      <c r="P5" s="28">
        <v>38.758009519051399</v>
      </c>
      <c r="Q5" s="28">
        <v>36.784204412126996</v>
      </c>
      <c r="R5" s="28">
        <v>36.8321711260093</v>
      </c>
      <c r="S5" s="28">
        <v>34.103219688619404</v>
      </c>
      <c r="T5" s="28">
        <v>31.498309730468407</v>
      </c>
      <c r="U5" s="28">
        <v>28.528766229952296</v>
      </c>
      <c r="V5" s="28">
        <v>28.345557853112599</v>
      </c>
      <c r="W5" s="28">
        <v>28.450761544414</v>
      </c>
      <c r="X5" s="28">
        <v>26.6375956367642</v>
      </c>
      <c r="Y5" s="28">
        <v>28.263133413698299</v>
      </c>
      <c r="Z5" s="28">
        <v>28.554671409126801</v>
      </c>
      <c r="AA5" s="28">
        <v>26.609212206987198</v>
      </c>
      <c r="AB5" s="28">
        <v>23.946117074518</v>
      </c>
      <c r="AC5" s="28">
        <v>21.117911002510699</v>
      </c>
      <c r="AD5" s="28">
        <v>22.2606045701299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D4"/>
  <sheetViews>
    <sheetView workbookViewId="0">
      <selection activeCell="C31" sqref="C31"/>
    </sheetView>
  </sheetViews>
  <sheetFormatPr defaultRowHeight="12.75" x14ac:dyDescent="0.2"/>
  <cols>
    <col min="1" max="1" width="25.140625" bestFit="1" customWidth="1"/>
  </cols>
  <sheetData>
    <row r="1" spans="1:30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">
      <c r="A2" t="s">
        <v>18</v>
      </c>
      <c r="B2" s="4">
        <v>-0.3423384247901573</v>
      </c>
      <c r="C2" s="4">
        <v>-0.42567158612590772</v>
      </c>
      <c r="D2" s="4">
        <v>-0.91557204646817969</v>
      </c>
      <c r="E2" s="4">
        <v>-0.86127732673895951</v>
      </c>
      <c r="F2" s="4">
        <v>-0.53361343460691746</v>
      </c>
      <c r="G2" s="4">
        <v>0.36000756296116776</v>
      </c>
      <c r="H2" s="4">
        <v>1.6948356568749157</v>
      </c>
      <c r="I2" s="4">
        <v>2.8072009391351491</v>
      </c>
      <c r="J2" s="4">
        <v>3.0517422465415782</v>
      </c>
      <c r="K2" s="4">
        <v>2.9791643690642173</v>
      </c>
      <c r="L2" s="4">
        <v>2.804981548219001</v>
      </c>
      <c r="M2" s="4">
        <v>2.6723181614114924</v>
      </c>
      <c r="N2" s="4">
        <v>3.1303526721987747</v>
      </c>
      <c r="O2" s="4">
        <v>3.0380187219568429</v>
      </c>
      <c r="P2" s="4">
        <v>3.0954579832355398</v>
      </c>
      <c r="Q2" s="4">
        <v>2.908356761326178</v>
      </c>
      <c r="R2" s="4">
        <v>2.4887454958053965</v>
      </c>
      <c r="S2" s="4">
        <v>2.8278154354439362</v>
      </c>
      <c r="T2" s="4">
        <v>3.2511377153286851</v>
      </c>
      <c r="U2" s="4">
        <v>3.0070663784421914</v>
      </c>
      <c r="V2" s="4">
        <v>3.2462040168809692</v>
      </c>
      <c r="W2" s="4">
        <v>3.042780762195918</v>
      </c>
      <c r="X2" s="4">
        <v>3.1629106869969137</v>
      </c>
      <c r="Y2" s="4">
        <v>3.4978911610256249</v>
      </c>
      <c r="Z2" s="4">
        <v>3.5908024495130717</v>
      </c>
      <c r="AA2" s="4">
        <v>2.9955068069424011</v>
      </c>
      <c r="AB2" s="4">
        <v>2.6017388142431233</v>
      </c>
      <c r="AC2" s="4">
        <v>2.6257598521515604</v>
      </c>
      <c r="AD2" s="4">
        <v>3.1436201734434435</v>
      </c>
    </row>
    <row r="3" spans="1:30" x14ac:dyDescent="0.2">
      <c r="A3" t="s">
        <v>19</v>
      </c>
      <c r="B3" s="4">
        <v>0.88899987719998408</v>
      </c>
      <c r="C3" s="4">
        <v>1.0374844949993096</v>
      </c>
      <c r="D3" s="4">
        <v>1.1933567686768944</v>
      </c>
      <c r="E3" s="4">
        <v>1.220597286025211</v>
      </c>
      <c r="F3" s="4">
        <v>1.2671591616549109</v>
      </c>
      <c r="G3" s="4">
        <v>1.3496026983611276</v>
      </c>
      <c r="H3" s="4">
        <v>1.3923964494025747</v>
      </c>
      <c r="I3" s="4">
        <v>1.2571163178654503</v>
      </c>
      <c r="J3" s="4">
        <v>1.7117804371864644</v>
      </c>
      <c r="K3" s="4">
        <v>1.9338608273175266</v>
      </c>
      <c r="L3" s="4">
        <v>2.1464051817821224</v>
      </c>
      <c r="M3" s="4">
        <v>2.7014195036706186</v>
      </c>
      <c r="N3" s="4">
        <v>2.5500010913545639</v>
      </c>
      <c r="O3" s="4">
        <v>2.7899264832706225</v>
      </c>
      <c r="P3" s="4">
        <v>3.0395981809380399</v>
      </c>
      <c r="Q3" s="4">
        <v>3.2687253281202331</v>
      </c>
      <c r="R3" s="4">
        <v>3.5964166508866913</v>
      </c>
      <c r="S3" s="4">
        <v>3.6888059367601507</v>
      </c>
      <c r="T3" s="4">
        <v>3.8038000287811187</v>
      </c>
      <c r="U3" s="4">
        <v>3.8673422965318229</v>
      </c>
      <c r="V3" s="4">
        <v>3.9818770069599005</v>
      </c>
      <c r="W3" s="4">
        <v>3.9452339811205008</v>
      </c>
      <c r="X3" s="4">
        <v>4.145701842581575</v>
      </c>
      <c r="Y3" s="4">
        <v>3.9724605422837378</v>
      </c>
      <c r="Z3" s="4">
        <v>4.0195113988825515</v>
      </c>
      <c r="AA3" s="4">
        <v>4.2208447761436449</v>
      </c>
      <c r="AB3" s="4">
        <v>4.4498870803487085</v>
      </c>
      <c r="AC3" s="4">
        <v>4.8422351511814812</v>
      </c>
      <c r="AD3" s="4">
        <v>4.9947370877730854</v>
      </c>
    </row>
    <row r="4" spans="1:30" x14ac:dyDescent="0.2">
      <c r="A4" t="s">
        <v>5</v>
      </c>
      <c r="B4" s="4">
        <v>0.54666145240982678</v>
      </c>
      <c r="C4" s="4">
        <v>0.61181290887340167</v>
      </c>
      <c r="D4" s="4">
        <v>0.27778472220871453</v>
      </c>
      <c r="E4" s="4">
        <v>0.35931995928625143</v>
      </c>
      <c r="F4" s="4">
        <v>0.73354572704799359</v>
      </c>
      <c r="G4" s="4">
        <v>1.7096102613222957</v>
      </c>
      <c r="H4" s="4">
        <v>3.087232106277491</v>
      </c>
      <c r="I4" s="4">
        <v>4.0643172570006003</v>
      </c>
      <c r="J4" s="4">
        <v>4.7635226837280422</v>
      </c>
      <c r="K4" s="4">
        <v>4.913025196381744</v>
      </c>
      <c r="L4" s="4">
        <v>4.9513867300011238</v>
      </c>
      <c r="M4" s="4">
        <v>5.3737376650821105</v>
      </c>
      <c r="N4" s="4">
        <v>5.680353763553339</v>
      </c>
      <c r="O4" s="4">
        <v>5.8279452052274658</v>
      </c>
      <c r="P4" s="4">
        <v>6.1350561641735784</v>
      </c>
      <c r="Q4" s="4">
        <v>6.1770820894464107</v>
      </c>
      <c r="R4" s="4">
        <v>6.0851621466920873</v>
      </c>
      <c r="S4" s="4">
        <v>6.5166213722040869</v>
      </c>
      <c r="T4" s="4">
        <v>7.0549377441098047</v>
      </c>
      <c r="U4" s="4">
        <v>6.8744086749740143</v>
      </c>
      <c r="V4" s="4">
        <v>7.2280810238408693</v>
      </c>
      <c r="W4" s="4">
        <v>6.9880147433164188</v>
      </c>
      <c r="X4" s="4">
        <v>7.3086125295784896</v>
      </c>
      <c r="Y4" s="4">
        <v>7.4703517033093618</v>
      </c>
      <c r="Z4" s="4">
        <v>7.6103138483956236</v>
      </c>
      <c r="AA4" s="4">
        <v>7.2163515830860465</v>
      </c>
      <c r="AB4" s="4">
        <v>7.0516258945918313</v>
      </c>
      <c r="AC4" s="4">
        <v>7.4679950033330416</v>
      </c>
      <c r="AD4" s="4">
        <v>8.1383572612165285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B6"/>
  <sheetViews>
    <sheetView workbookViewId="0">
      <selection activeCell="H42" sqref="H42"/>
    </sheetView>
  </sheetViews>
  <sheetFormatPr defaultRowHeight="12.75" x14ac:dyDescent="0.2"/>
  <cols>
    <col min="1" max="1" width="24.28515625" bestFit="1" customWidth="1"/>
    <col min="2" max="27" width="12" bestFit="1" customWidth="1"/>
    <col min="28" max="28" width="11" bestFit="1" customWidth="1"/>
    <col min="29" max="53" width="12" bestFit="1" customWidth="1"/>
    <col min="54" max="54" width="11" bestFit="1" customWidth="1"/>
  </cols>
  <sheetData>
    <row r="1" spans="1:54" s="14" customFormat="1" x14ac:dyDescent="0.2">
      <c r="B1" s="14" t="s">
        <v>17</v>
      </c>
      <c r="C1" s="14" t="s">
        <v>2</v>
      </c>
      <c r="D1" s="14" t="s">
        <v>3</v>
      </c>
      <c r="E1" s="14" t="s">
        <v>4</v>
      </c>
      <c r="F1" s="14" t="s">
        <v>16</v>
      </c>
      <c r="G1" s="14" t="s">
        <v>2</v>
      </c>
      <c r="H1" s="14" t="s">
        <v>3</v>
      </c>
      <c r="I1" s="14" t="s">
        <v>4</v>
      </c>
      <c r="J1" s="14" t="s">
        <v>15</v>
      </c>
      <c r="K1" s="14" t="s">
        <v>2</v>
      </c>
      <c r="L1" s="14" t="s">
        <v>3</v>
      </c>
      <c r="M1" s="14" t="s">
        <v>4</v>
      </c>
      <c r="N1" s="14" t="s">
        <v>14</v>
      </c>
      <c r="O1" s="14" t="s">
        <v>2</v>
      </c>
      <c r="P1" s="14" t="s">
        <v>3</v>
      </c>
      <c r="Q1" s="14" t="s">
        <v>4</v>
      </c>
      <c r="R1" s="14" t="s">
        <v>10</v>
      </c>
      <c r="S1" s="14" t="s">
        <v>2</v>
      </c>
      <c r="T1" s="14" t="s">
        <v>3</v>
      </c>
      <c r="U1" s="14" t="s">
        <v>4</v>
      </c>
      <c r="V1" s="14" t="s">
        <v>11</v>
      </c>
      <c r="W1" s="14" t="s">
        <v>2</v>
      </c>
      <c r="X1" s="14" t="s">
        <v>3</v>
      </c>
      <c r="Y1" s="14" t="s">
        <v>4</v>
      </c>
      <c r="Z1" s="14" t="s">
        <v>12</v>
      </c>
      <c r="AA1" s="14" t="s">
        <v>2</v>
      </c>
      <c r="AB1" s="14" t="s">
        <v>3</v>
      </c>
      <c r="AC1" s="14" t="s">
        <v>4</v>
      </c>
      <c r="AD1" s="14" t="s">
        <v>13</v>
      </c>
    </row>
    <row r="2" spans="1:54" x14ac:dyDescent="0.2">
      <c r="A2" t="s">
        <v>74</v>
      </c>
      <c r="B2" s="4">
        <v>30.699999956303401</v>
      </c>
      <c r="C2" s="4">
        <v>30.038446807651418</v>
      </c>
      <c r="D2" s="4">
        <v>30.642237782021617</v>
      </c>
      <c r="E2" s="4">
        <v>30.889361024706449</v>
      </c>
      <c r="F2" s="4">
        <v>33.118217928570203</v>
      </c>
      <c r="G2" s="4">
        <v>36.806848121046258</v>
      </c>
      <c r="H2" s="4">
        <v>36.329096266094709</v>
      </c>
      <c r="I2" s="4">
        <v>37.946755899938104</v>
      </c>
      <c r="J2" s="4">
        <v>33.6014750184506</v>
      </c>
      <c r="K2" s="4">
        <v>34.296262335881302</v>
      </c>
      <c r="L2" s="4">
        <v>38.758009519051399</v>
      </c>
      <c r="M2" s="4">
        <v>36.784204412126996</v>
      </c>
      <c r="N2" s="4">
        <v>36.8321711260093</v>
      </c>
      <c r="O2" s="4">
        <v>34.103219688619404</v>
      </c>
      <c r="P2" s="4">
        <v>31.498309730468407</v>
      </c>
      <c r="Q2" s="4">
        <v>28.528766229952296</v>
      </c>
      <c r="R2" s="4">
        <v>28.345557853112599</v>
      </c>
      <c r="S2" s="4">
        <v>28.450761544414</v>
      </c>
      <c r="T2" s="4">
        <v>26.6375956367642</v>
      </c>
      <c r="U2" s="4">
        <v>28.263133413698299</v>
      </c>
      <c r="V2" s="4">
        <v>28.554671409126801</v>
      </c>
      <c r="W2" s="4">
        <v>26.609212206987198</v>
      </c>
      <c r="X2" s="4">
        <v>23.946117074518</v>
      </c>
      <c r="Y2" s="4">
        <v>21.117911002510699</v>
      </c>
      <c r="Z2" s="4">
        <v>22.2606045701299</v>
      </c>
    </row>
    <row r="3" spans="1:54" x14ac:dyDescent="0.2">
      <c r="A3" t="s">
        <v>83</v>
      </c>
      <c r="B3" s="4">
        <v>27.889611909898402</v>
      </c>
      <c r="C3" s="4">
        <v>26.949769083012299</v>
      </c>
      <c r="D3" s="4">
        <v>30.602756250325498</v>
      </c>
      <c r="E3" s="4">
        <v>30.6765030092761</v>
      </c>
      <c r="F3" s="4">
        <v>33.852421377584101</v>
      </c>
      <c r="G3" s="4">
        <v>35.173628335884501</v>
      </c>
      <c r="H3" s="4">
        <v>33.675912760676596</v>
      </c>
      <c r="I3" s="4">
        <v>33.674484305903597</v>
      </c>
      <c r="J3" s="4">
        <v>35.692021652890205</v>
      </c>
      <c r="K3" s="4">
        <v>37.0025176050016</v>
      </c>
      <c r="L3" s="4">
        <v>38.763665695027299</v>
      </c>
      <c r="M3" s="4">
        <v>37.774495790921399</v>
      </c>
      <c r="N3" s="4">
        <v>34.696509871292506</v>
      </c>
      <c r="O3" s="4">
        <v>35.575259895366202</v>
      </c>
      <c r="P3" s="4">
        <v>34.576731545045604</v>
      </c>
      <c r="Q3" s="4">
        <v>33.881319204484598</v>
      </c>
      <c r="R3" s="4">
        <v>35.466862749824998</v>
      </c>
      <c r="S3" s="4">
        <v>34.329140313021405</v>
      </c>
      <c r="T3" s="4">
        <v>30.815128028888701</v>
      </c>
      <c r="U3" s="4">
        <v>33.782474656428604</v>
      </c>
      <c r="V3" s="4">
        <v>36.196514171843596</v>
      </c>
      <c r="W3" s="4">
        <v>36.079979503341903</v>
      </c>
      <c r="X3" s="4">
        <v>35.6839566592312</v>
      </c>
      <c r="Y3" s="4">
        <v>34.578278784205303</v>
      </c>
      <c r="Z3" s="29">
        <v>36.907733678539699</v>
      </c>
    </row>
    <row r="6" spans="1:54" x14ac:dyDescent="0.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AD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RowHeight="15" x14ac:dyDescent="0.25"/>
  <cols>
    <col min="1" max="1" width="48.140625" style="5" bestFit="1" customWidth="1"/>
    <col min="2" max="16384" width="9.140625" style="5"/>
  </cols>
  <sheetData>
    <row r="1" spans="1:30" x14ac:dyDescent="0.25">
      <c r="B1" s="5">
        <v>2008</v>
      </c>
      <c r="F1" s="5">
        <v>2009</v>
      </c>
      <c r="J1" s="5">
        <v>2010</v>
      </c>
      <c r="N1" s="5">
        <v>2011</v>
      </c>
      <c r="R1" s="5">
        <v>2012</v>
      </c>
      <c r="V1" s="5">
        <v>2013</v>
      </c>
      <c r="Z1" s="5">
        <v>2014</v>
      </c>
      <c r="AD1" s="5">
        <v>2015</v>
      </c>
    </row>
    <row r="2" spans="1:30" x14ac:dyDescent="0.25">
      <c r="A2" s="5" t="s">
        <v>32</v>
      </c>
      <c r="B2" s="6">
        <v>-3.6810776851979101</v>
      </c>
      <c r="C2" s="6">
        <v>-3.5344262082159004</v>
      </c>
      <c r="D2" s="6">
        <v>-2.6543695429874927</v>
      </c>
      <c r="E2" s="6">
        <v>-3.3523707985761124</v>
      </c>
      <c r="F2" s="6">
        <v>-4.2599327329599523</v>
      </c>
      <c r="G2" s="6">
        <v>-4.5721953593042004</v>
      </c>
      <c r="H2" s="6">
        <v>-5.8320155084154006</v>
      </c>
      <c r="I2" s="6">
        <v>-4.6283943842813917</v>
      </c>
      <c r="J2" s="6">
        <v>-4.7001747374615537</v>
      </c>
      <c r="K2" s="6">
        <v>-5.6351094881652051</v>
      </c>
      <c r="L2" s="6">
        <v>-4.8802566635720703</v>
      </c>
      <c r="M2" s="6">
        <v>-4.5851915540205042</v>
      </c>
      <c r="N2" s="6">
        <v>-4.3104711324088658</v>
      </c>
      <c r="O2" s="6">
        <v>-3.992963690714634</v>
      </c>
      <c r="P2" s="6">
        <v>-4.4667576971240912</v>
      </c>
      <c r="Q2" s="6">
        <v>-5.4648303784768153</v>
      </c>
      <c r="R2" s="6">
        <v>-4.789169665191114</v>
      </c>
      <c r="S2" s="6">
        <v>-3.9476846318553194</v>
      </c>
      <c r="T2" s="6">
        <v>-3.1766876711108942</v>
      </c>
      <c r="U2" s="6">
        <v>-2.3301397259983188</v>
      </c>
      <c r="V2" s="6">
        <v>-2.3023234840403877</v>
      </c>
      <c r="W2" s="6">
        <v>-2.3935469027325071</v>
      </c>
      <c r="X2" s="6">
        <v>-2.8097153237944728</v>
      </c>
      <c r="Y2" s="6">
        <v>-2.4527161830471345</v>
      </c>
      <c r="Z2" s="6">
        <v>-2.5832772479881063</v>
      </c>
      <c r="AA2" s="6">
        <v>-2.9300374403659659</v>
      </c>
      <c r="AB2" s="6">
        <v>-2.2743265215868447</v>
      </c>
      <c r="AC2" s="6">
        <v>-2.4820102951336662</v>
      </c>
      <c r="AD2" s="6">
        <v>-1.8888495270841748</v>
      </c>
    </row>
    <row r="3" spans="1:30" x14ac:dyDescent="0.25">
      <c r="A3" s="5" t="s">
        <v>75</v>
      </c>
      <c r="B3" s="6">
        <v>1.6667914835138096</v>
      </c>
      <c r="C3" s="6">
        <v>1.4978606683069682</v>
      </c>
      <c r="D3" s="6">
        <v>1.0548220232008478</v>
      </c>
      <c r="E3" s="6">
        <v>1.4839634519852007</v>
      </c>
      <c r="F3" s="6">
        <v>2.3811872335339124</v>
      </c>
      <c r="G3" s="6">
        <v>3.0074316516132953</v>
      </c>
      <c r="H3" s="6">
        <v>3.9993049406852643</v>
      </c>
      <c r="I3" s="6">
        <v>3.8155427375866031</v>
      </c>
      <c r="J3" s="6">
        <v>3.8503196026454627</v>
      </c>
      <c r="K3" s="6">
        <v>4.9736861268466743</v>
      </c>
      <c r="L3" s="6">
        <v>5.2352556521197187</v>
      </c>
      <c r="M3" s="6">
        <v>4.9552609386437219</v>
      </c>
      <c r="N3" s="6">
        <v>4.8298404943568727</v>
      </c>
      <c r="O3" s="6">
        <v>4.3502809430276184</v>
      </c>
      <c r="P3" s="6">
        <v>4.2597834490247832</v>
      </c>
      <c r="Q3" s="6">
        <v>5.2008321160171267</v>
      </c>
      <c r="R3" s="6">
        <v>5.0647043237667386</v>
      </c>
      <c r="S3" s="6">
        <v>5.2646640311139503</v>
      </c>
      <c r="T3" s="6">
        <v>5.6377408223515735</v>
      </c>
      <c r="U3" s="6">
        <v>5.2128490290818847</v>
      </c>
      <c r="V3" s="6">
        <v>5.3297090489585504</v>
      </c>
      <c r="W3" s="6">
        <v>5.3835969796311796</v>
      </c>
      <c r="X3" s="6">
        <v>5.0459120910039825</v>
      </c>
      <c r="Y3" s="6">
        <v>5.0268881278182338</v>
      </c>
      <c r="Z3" s="6">
        <v>5.4637974735353634</v>
      </c>
      <c r="AA3" s="6">
        <v>5.6345868651402427</v>
      </c>
      <c r="AB3" s="6">
        <v>5.9244450460076266</v>
      </c>
      <c r="AC3" s="6">
        <v>5.9460748325188346</v>
      </c>
      <c r="AD3" s="6">
        <v>7.5073670404151205</v>
      </c>
    </row>
    <row r="4" spans="1:30" x14ac:dyDescent="0.25">
      <c r="A4" s="5" t="s">
        <v>72</v>
      </c>
      <c r="B4" s="6">
        <v>-4.9067006995248592</v>
      </c>
      <c r="C4" s="6">
        <v>-4.6065054655878201</v>
      </c>
      <c r="D4" s="6">
        <v>-6.2603553130947089</v>
      </c>
      <c r="E4" s="6">
        <v>-6.5477692826805249</v>
      </c>
      <c r="F4" s="6">
        <v>-4.2658677898765767</v>
      </c>
      <c r="G4" s="6">
        <v>-1.527828024254438</v>
      </c>
      <c r="H4" s="6">
        <v>0.5900395576143973</v>
      </c>
      <c r="I4" s="6">
        <v>1.4312238629897687</v>
      </c>
      <c r="J4" s="6">
        <v>2.1325823871056353</v>
      </c>
      <c r="K4" s="6">
        <v>1.1970672876999595</v>
      </c>
      <c r="L4" s="6">
        <v>0.55874581602983131</v>
      </c>
      <c r="M4" s="6">
        <v>0.87994001125869303</v>
      </c>
      <c r="N4" s="6">
        <v>0.26484155163016165</v>
      </c>
      <c r="O4" s="6">
        <v>-0.1773817160687523</v>
      </c>
      <c r="P4" s="6">
        <v>0.5961882863774326</v>
      </c>
      <c r="Q4" s="6">
        <v>1.1106277199142198</v>
      </c>
      <c r="R4" s="6">
        <v>0.35858419016806486</v>
      </c>
      <c r="S4" s="6">
        <v>1.2062861307629502</v>
      </c>
      <c r="T4" s="6">
        <v>1.7289984081173095</v>
      </c>
      <c r="U4" s="6">
        <v>2.0241155237205346</v>
      </c>
      <c r="V4" s="6">
        <v>4.1123274632290698</v>
      </c>
      <c r="W4" s="6">
        <v>3.2422228839542315</v>
      </c>
      <c r="X4" s="6">
        <v>3.5045888974628774</v>
      </c>
      <c r="Y4" s="6">
        <v>3.3154307319621115</v>
      </c>
      <c r="Z4" s="6">
        <v>3.1790814305436772</v>
      </c>
      <c r="AA4" s="6">
        <v>2.6493829096844532</v>
      </c>
      <c r="AB4" s="6">
        <v>2.2638428756537934</v>
      </c>
      <c r="AC4" s="6">
        <v>3.6198429073468352</v>
      </c>
      <c r="AD4" s="6">
        <v>1.0793749565808621</v>
      </c>
    </row>
    <row r="5" spans="1:30" x14ac:dyDescent="0.25">
      <c r="A5" s="5" t="s">
        <v>76</v>
      </c>
      <c r="B5" s="6">
        <v>-6.92098690120896</v>
      </c>
      <c r="C5" s="6">
        <v>-6.6430710054967523</v>
      </c>
      <c r="D5" s="6">
        <v>-7.8599028328813532</v>
      </c>
      <c r="E5" s="6">
        <v>-8.4161766292714368</v>
      </c>
      <c r="F5" s="6">
        <v>-6.1446132893026162</v>
      </c>
      <c r="G5" s="6">
        <v>-3.0925917319453431</v>
      </c>
      <c r="H5" s="6">
        <v>-1.2426710101157388</v>
      </c>
      <c r="I5" s="6">
        <v>0.61837221629498007</v>
      </c>
      <c r="J5" s="6">
        <v>1.2827272522895443</v>
      </c>
      <c r="K5" s="6">
        <v>0.53564392638142877</v>
      </c>
      <c r="L5" s="6">
        <v>0.91374480457747997</v>
      </c>
      <c r="M5" s="6">
        <v>1.2500093958819112</v>
      </c>
      <c r="N5" s="6">
        <v>0.78421091357816863</v>
      </c>
      <c r="O5" s="6">
        <v>0.17993553624423195</v>
      </c>
      <c r="P5" s="6">
        <v>0.38921403827812479</v>
      </c>
      <c r="Q5" s="6">
        <v>0.84662945745453133</v>
      </c>
      <c r="R5" s="6">
        <v>0.63411884874368918</v>
      </c>
      <c r="S5" s="6">
        <v>2.5232655300215812</v>
      </c>
      <c r="T5" s="6">
        <v>4.1900515593579888</v>
      </c>
      <c r="U5" s="6">
        <v>4.906824826804101</v>
      </c>
      <c r="V5" s="6">
        <v>6.8117447325945699</v>
      </c>
      <c r="W5" s="6">
        <v>6.7245167382652724</v>
      </c>
      <c r="X5" s="6">
        <v>6.5839613190181705</v>
      </c>
      <c r="Y5" s="6">
        <v>6.535254824852081</v>
      </c>
      <c r="Z5" s="6">
        <v>6.1306205703834795</v>
      </c>
      <c r="AA5" s="6">
        <v>5.5928301430355258</v>
      </c>
      <c r="AB5" s="6">
        <v>5.80982947870109</v>
      </c>
      <c r="AC5" s="6">
        <v>7.0944284702573759</v>
      </c>
      <c r="AD5" s="6">
        <v>7.483660720209004</v>
      </c>
    </row>
    <row r="7" spans="1:30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11" spans="1:30" x14ac:dyDescent="0.25">
      <c r="A11" s="33"/>
    </row>
    <row r="12" spans="1:30" x14ac:dyDescent="0.25">
      <c r="A12" s="33"/>
    </row>
    <row r="13" spans="1:30" x14ac:dyDescent="0.25">
      <c r="A13" s="33"/>
    </row>
    <row r="14" spans="1:30" x14ac:dyDescent="0.25">
      <c r="A14" s="3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1"/>
  <dimension ref="A1:AL4"/>
  <sheetViews>
    <sheetView workbookViewId="0">
      <selection activeCell="M42" sqref="M42"/>
    </sheetView>
  </sheetViews>
  <sheetFormatPr defaultRowHeight="12.75" x14ac:dyDescent="0.2"/>
  <cols>
    <col min="1" max="1" width="24.42578125" bestFit="1" customWidth="1"/>
    <col min="36" max="36" width="9.85546875" bestFit="1" customWidth="1"/>
    <col min="37" max="37" width="11" customWidth="1"/>
    <col min="38" max="38" width="10.28515625" customWidth="1"/>
  </cols>
  <sheetData>
    <row r="1" spans="1:38" s="16" customFormat="1" x14ac:dyDescent="0.2">
      <c r="B1" s="14" t="s">
        <v>21</v>
      </c>
      <c r="C1" s="14" t="s">
        <v>2</v>
      </c>
      <c r="D1" s="14" t="s">
        <v>3</v>
      </c>
      <c r="E1" s="14" t="s">
        <v>4</v>
      </c>
      <c r="F1" s="14" t="s">
        <v>22</v>
      </c>
      <c r="G1" s="14" t="s">
        <v>2</v>
      </c>
      <c r="H1" s="14" t="s">
        <v>3</v>
      </c>
      <c r="I1" s="14" t="s">
        <v>4</v>
      </c>
      <c r="J1" s="14" t="s">
        <v>17</v>
      </c>
      <c r="K1" s="14" t="s">
        <v>2</v>
      </c>
      <c r="L1" s="14" t="s">
        <v>3</v>
      </c>
      <c r="M1" s="14" t="s">
        <v>4</v>
      </c>
      <c r="N1" s="14" t="s">
        <v>16</v>
      </c>
      <c r="O1" s="14" t="s">
        <v>2</v>
      </c>
      <c r="P1" s="14" t="s">
        <v>3</v>
      </c>
      <c r="Q1" s="14" t="s">
        <v>4</v>
      </c>
      <c r="R1" s="14" t="s">
        <v>15</v>
      </c>
      <c r="S1" s="14" t="s">
        <v>2</v>
      </c>
      <c r="T1" s="14" t="s">
        <v>3</v>
      </c>
      <c r="U1" s="14" t="s">
        <v>4</v>
      </c>
      <c r="V1" s="14" t="s">
        <v>14</v>
      </c>
      <c r="W1" s="14" t="s">
        <v>2</v>
      </c>
      <c r="X1" s="14" t="s">
        <v>3</v>
      </c>
      <c r="Y1" s="14" t="s">
        <v>4</v>
      </c>
      <c r="Z1" s="14" t="s">
        <v>10</v>
      </c>
      <c r="AA1" s="14" t="s">
        <v>2</v>
      </c>
      <c r="AB1" s="14" t="s">
        <v>3</v>
      </c>
      <c r="AC1" s="14" t="s">
        <v>4</v>
      </c>
      <c r="AD1" s="14" t="s">
        <v>11</v>
      </c>
      <c r="AE1" s="14" t="s">
        <v>2</v>
      </c>
      <c r="AF1" s="14" t="s">
        <v>3</v>
      </c>
      <c r="AG1" s="14" t="s">
        <v>4</v>
      </c>
      <c r="AH1" s="14" t="s">
        <v>12</v>
      </c>
      <c r="AI1" s="14" t="s">
        <v>2</v>
      </c>
      <c r="AJ1" s="14" t="s">
        <v>3</v>
      </c>
      <c r="AK1" s="14" t="s">
        <v>4</v>
      </c>
      <c r="AL1" s="14" t="s">
        <v>13</v>
      </c>
    </row>
    <row r="2" spans="1:38" s="16" customFormat="1" x14ac:dyDescent="0.2">
      <c r="A2" s="16" t="s">
        <v>77</v>
      </c>
      <c r="B2" s="21">
        <v>2.227029625741983</v>
      </c>
      <c r="C2" s="21">
        <v>2.2171025288013202</v>
      </c>
      <c r="D2" s="21">
        <v>1.6815612639244848</v>
      </c>
      <c r="E2" s="21">
        <v>1.1910203579182106</v>
      </c>
      <c r="F2" s="21">
        <v>0.64322489720137899</v>
      </c>
      <c r="G2" s="21">
        <v>0.44938283866340406</v>
      </c>
      <c r="H2" s="21">
        <v>0.71871509179775839</v>
      </c>
      <c r="I2" s="21">
        <v>4.8294179998527774E-2</v>
      </c>
      <c r="J2" s="21">
        <v>0.34770498587787313</v>
      </c>
      <c r="K2" s="21">
        <v>0.244271879447406</v>
      </c>
      <c r="L2" s="21">
        <v>0.26072768779563193</v>
      </c>
      <c r="M2" s="21">
        <v>1.5327990035181456</v>
      </c>
      <c r="N2" s="21">
        <v>1.9573441156241111</v>
      </c>
      <c r="O2" s="21">
        <v>1.7589137837388162</v>
      </c>
      <c r="P2" s="21">
        <v>2.8681257777299645</v>
      </c>
      <c r="Q2" s="21">
        <v>2.7766759841824462</v>
      </c>
      <c r="R2" s="21">
        <v>2.8064926014864788</v>
      </c>
      <c r="S2" s="21">
        <v>4.1352910803109104</v>
      </c>
      <c r="T2" s="21">
        <v>3.4073691757452873</v>
      </c>
      <c r="U2" s="21">
        <v>3.5740999268037301</v>
      </c>
      <c r="V2" s="21">
        <v>4.6832623705753003</v>
      </c>
      <c r="W2" s="21">
        <v>3.8906702655859395</v>
      </c>
      <c r="X2" s="21">
        <v>4.6849190672770895</v>
      </c>
      <c r="Y2" s="21">
        <v>4.6133120599251694</v>
      </c>
      <c r="Z2" s="21">
        <v>4.0013077345709593</v>
      </c>
      <c r="AA2" s="21">
        <v>4.9056316055044658</v>
      </c>
      <c r="AB2" s="21">
        <v>4.8691458446516904</v>
      </c>
      <c r="AC2" s="21">
        <v>5.1996823850452598</v>
      </c>
      <c r="AD2" s="21">
        <v>5.123420774401179</v>
      </c>
      <c r="AE2" s="21">
        <v>5.2669922302374736</v>
      </c>
      <c r="AF2" s="21">
        <v>5.1080096410823908</v>
      </c>
      <c r="AG2" s="21">
        <v>5.4513053241324885</v>
      </c>
      <c r="AH2" s="21">
        <v>5.6431998270668107</v>
      </c>
      <c r="AI2" s="21">
        <v>5.5328795740782279</v>
      </c>
      <c r="AJ2" s="21">
        <v>5.7302017641678082</v>
      </c>
      <c r="AK2" s="21">
        <v>5.552879533222205</v>
      </c>
      <c r="AL2" s="21">
        <v>5.6645506166045232</v>
      </c>
    </row>
    <row r="3" spans="1:38" s="16" customFormat="1" x14ac:dyDescent="0.2">
      <c r="A3" s="16" t="s">
        <v>78</v>
      </c>
      <c r="B3" s="21">
        <v>7.0481202171035608</v>
      </c>
      <c r="C3" s="21">
        <v>7.4527355475356662</v>
      </c>
      <c r="D3" s="21">
        <v>7.0010798991986922</v>
      </c>
      <c r="E3" s="21">
        <v>6.3640697322539017</v>
      </c>
      <c r="F3" s="21">
        <v>6.2833036968578133</v>
      </c>
      <c r="G3" s="21">
        <v>6.0488714163379829</v>
      </c>
      <c r="H3" s="21">
        <v>6.3858070812529117</v>
      </c>
      <c r="I3" s="21">
        <v>5.7863057012909449</v>
      </c>
      <c r="J3" s="21">
        <v>5.5304793533968386</v>
      </c>
      <c r="K3" s="21">
        <v>4.9581517829315001</v>
      </c>
      <c r="L3" s="21">
        <v>5.2685276141637907</v>
      </c>
      <c r="M3" s="21">
        <v>5.6869107748264014</v>
      </c>
      <c r="N3" s="21">
        <v>2.6174523674024379</v>
      </c>
      <c r="O3" s="21">
        <v>0.91370882403962672</v>
      </c>
      <c r="P3" s="21">
        <v>2.5145311522180838</v>
      </c>
      <c r="Q3" s="21">
        <v>2.488808037711669</v>
      </c>
      <c r="R3" s="21">
        <v>2.3376940983085062</v>
      </c>
      <c r="S3" s="21">
        <v>2.7489227556267188</v>
      </c>
      <c r="T3" s="21">
        <v>2.3593828866358981</v>
      </c>
      <c r="U3" s="21">
        <v>1.8577941097769608</v>
      </c>
      <c r="V3" s="21">
        <v>3.2588752575362077</v>
      </c>
      <c r="W3" s="21">
        <v>2.3638590256851852</v>
      </c>
      <c r="X3" s="21">
        <v>2.8623817423063835</v>
      </c>
      <c r="Y3" s="21">
        <v>3.2556258257573063</v>
      </c>
      <c r="Z3" s="21">
        <v>1.8061610879946233</v>
      </c>
      <c r="AA3" s="21">
        <v>3.225492991180265</v>
      </c>
      <c r="AB3" s="21">
        <v>3.0587771121868288</v>
      </c>
      <c r="AC3" s="21">
        <v>3.3586751061494855</v>
      </c>
      <c r="AD3" s="21">
        <v>3.539945574447005</v>
      </c>
      <c r="AE3" s="21">
        <v>3.5192028870228009</v>
      </c>
      <c r="AF3" s="21">
        <v>3.5864275552910398</v>
      </c>
      <c r="AG3" s="21">
        <v>3.8537788974645819</v>
      </c>
      <c r="AH3" s="21">
        <v>4.4627976316676241</v>
      </c>
      <c r="AI3" s="21">
        <v>4.353811918427251</v>
      </c>
      <c r="AJ3" s="21">
        <v>4.605237521846159</v>
      </c>
      <c r="AK3" s="21">
        <v>4.467491329338019</v>
      </c>
      <c r="AL3" s="21">
        <v>4.408188493861438</v>
      </c>
    </row>
    <row r="4" spans="1:38" s="16" customFormat="1" x14ac:dyDescent="0.2">
      <c r="A4" s="16" t="s">
        <v>79</v>
      </c>
      <c r="B4" s="21">
        <v>4.8013992520325743</v>
      </c>
      <c r="C4" s="21">
        <v>5.3205278841373875</v>
      </c>
      <c r="D4" s="21">
        <v>5.2828554911053125</v>
      </c>
      <c r="E4" s="21">
        <v>5.1938005928563671</v>
      </c>
      <c r="F4" s="21">
        <v>5.6230909816759826</v>
      </c>
      <c r="G4" s="21">
        <v>5.7822362458892922</v>
      </c>
      <c r="H4" s="21">
        <v>5.8537774568017475</v>
      </c>
      <c r="I4" s="21">
        <v>5.7984865923498816</v>
      </c>
      <c r="J4" s="21">
        <v>5.4648003078816547</v>
      </c>
      <c r="K4" s="21">
        <v>5.3742149995995554</v>
      </c>
      <c r="L4" s="21">
        <v>5.6340712142672862</v>
      </c>
      <c r="M4" s="21">
        <v>3.5962653087616161</v>
      </c>
      <c r="N4" s="21">
        <v>1.9252440176020812E-2</v>
      </c>
      <c r="O4" s="21">
        <v>-2.4401645117498733E-2</v>
      </c>
      <c r="P4" s="21">
        <v>-0.38033920330005971</v>
      </c>
      <c r="Q4" s="21">
        <v>-0.46737999364517713</v>
      </c>
      <c r="R4" s="21">
        <v>-0.546640350390734</v>
      </c>
      <c r="S4" s="21">
        <v>-1.2507656301725727</v>
      </c>
      <c r="T4" s="21">
        <v>-1.1792590365485192</v>
      </c>
      <c r="U4" s="21">
        <v>-1.6026306192403104</v>
      </c>
      <c r="V4" s="21">
        <v>-1.6142122003025012</v>
      </c>
      <c r="W4" s="21">
        <v>-1.4430323328178367</v>
      </c>
      <c r="X4" s="21">
        <v>-1.6229088459694376</v>
      </c>
      <c r="Y4" s="21">
        <v>-1.3803409682388423</v>
      </c>
      <c r="Z4" s="21">
        <v>-1.7287133045654208</v>
      </c>
      <c r="AA4" s="21">
        <v>-1.6858660757350492</v>
      </c>
      <c r="AB4" s="21">
        <v>-1.9311126176810849</v>
      </c>
      <c r="AC4" s="21">
        <v>-1.7779320323329411</v>
      </c>
      <c r="AD4" s="21">
        <v>-1.7494148002387713</v>
      </c>
      <c r="AE4" s="21">
        <v>-1.6862345427221734</v>
      </c>
      <c r="AF4" s="21">
        <v>-1.4937407021550089</v>
      </c>
      <c r="AG4" s="21">
        <v>-1.6009686661414242</v>
      </c>
      <c r="AH4" s="21">
        <v>-1.1734805381248992</v>
      </c>
      <c r="AI4" s="21">
        <v>-1.1485187664574359</v>
      </c>
      <c r="AJ4" s="21">
        <v>-1.0357859207064788</v>
      </c>
      <c r="AK4" s="21">
        <v>-1.0171296389043116</v>
      </c>
      <c r="AL4" s="21">
        <v>-1.2369897741795968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3"/>
  <dimension ref="A1:AD4"/>
  <sheetViews>
    <sheetView workbookViewId="0">
      <selection activeCell="K40" sqref="K40"/>
    </sheetView>
  </sheetViews>
  <sheetFormatPr defaultRowHeight="12.75" x14ac:dyDescent="0.2"/>
  <cols>
    <col min="1" max="1" width="23" bestFit="1" customWidth="1"/>
  </cols>
  <sheetData>
    <row r="1" spans="1:30" x14ac:dyDescent="0.2">
      <c r="A1" s="14"/>
      <c r="B1" s="14" t="s">
        <v>17</v>
      </c>
      <c r="C1" s="14" t="s">
        <v>2</v>
      </c>
      <c r="D1" s="14" t="s">
        <v>3</v>
      </c>
      <c r="E1" s="14" t="s">
        <v>4</v>
      </c>
      <c r="F1" s="14" t="s">
        <v>16</v>
      </c>
      <c r="G1" s="14" t="s">
        <v>2</v>
      </c>
      <c r="H1" s="14" t="s">
        <v>3</v>
      </c>
      <c r="I1" s="14" t="s">
        <v>4</v>
      </c>
      <c r="J1" s="14" t="s">
        <v>15</v>
      </c>
      <c r="K1" s="14" t="s">
        <v>2</v>
      </c>
      <c r="L1" s="14" t="s">
        <v>3</v>
      </c>
      <c r="M1" s="14" t="s">
        <v>4</v>
      </c>
      <c r="N1" s="14" t="s">
        <v>14</v>
      </c>
      <c r="O1" s="14" t="s">
        <v>2</v>
      </c>
      <c r="P1" s="14" t="s">
        <v>3</v>
      </c>
      <c r="Q1" s="14" t="s">
        <v>4</v>
      </c>
      <c r="R1" s="14" t="s">
        <v>10</v>
      </c>
      <c r="S1" s="14" t="s">
        <v>2</v>
      </c>
      <c r="T1" s="14" t="s">
        <v>3</v>
      </c>
      <c r="U1" s="14" t="s">
        <v>4</v>
      </c>
      <c r="V1" s="14" t="s">
        <v>11</v>
      </c>
      <c r="W1" s="14" t="s">
        <v>2</v>
      </c>
      <c r="X1" s="14" t="s">
        <v>3</v>
      </c>
      <c r="Y1" s="14" t="s">
        <v>4</v>
      </c>
      <c r="Z1" s="14" t="s">
        <v>12</v>
      </c>
      <c r="AA1" s="14" t="s">
        <v>2</v>
      </c>
      <c r="AB1" s="14" t="s">
        <v>3</v>
      </c>
      <c r="AC1" s="14" t="s">
        <v>4</v>
      </c>
      <c r="AD1" s="14" t="s">
        <v>13</v>
      </c>
    </row>
    <row r="2" spans="1:30" x14ac:dyDescent="0.2">
      <c r="A2" t="s">
        <v>80</v>
      </c>
      <c r="B2" s="4">
        <v>32.503</v>
      </c>
      <c r="C2" s="4">
        <v>122.72599999999998</v>
      </c>
      <c r="D2" s="4">
        <v>268.75799999999998</v>
      </c>
      <c r="E2" s="4">
        <v>861.09099999999989</v>
      </c>
      <c r="F2" s="4">
        <v>783.42</v>
      </c>
      <c r="G2" s="4">
        <v>945.63799999999992</v>
      </c>
      <c r="H2" s="4">
        <v>1072.8829999999998</v>
      </c>
      <c r="I2" s="4">
        <v>1232.8679999999997</v>
      </c>
      <c r="J2" s="4">
        <v>1012.0099999999998</v>
      </c>
      <c r="K2" s="4">
        <v>856.04099999999971</v>
      </c>
      <c r="L2" s="4">
        <v>759.31599999999969</v>
      </c>
      <c r="M2" s="4">
        <v>972.52599999999973</v>
      </c>
      <c r="N2" s="4">
        <v>1032.5359999999998</v>
      </c>
      <c r="O2" s="4">
        <v>1073.0319999999999</v>
      </c>
      <c r="P2" s="4">
        <v>1232.2380000000001</v>
      </c>
      <c r="Q2" s="4">
        <v>1361.6320000000001</v>
      </c>
      <c r="R2" s="4">
        <v>1237.385</v>
      </c>
      <c r="S2" s="4">
        <v>1319.4939999999999</v>
      </c>
      <c r="T2" s="4">
        <v>1336.8679999999999</v>
      </c>
      <c r="U2" s="4">
        <v>1516.0889999999999</v>
      </c>
      <c r="V2" s="4">
        <v>1386.5540000000001</v>
      </c>
      <c r="W2" s="4">
        <v>1100.548</v>
      </c>
      <c r="X2" s="4">
        <v>671.18100000000004</v>
      </c>
      <c r="Y2" s="4">
        <v>720.62099999999998</v>
      </c>
      <c r="Z2" s="4">
        <v>495.82899999999995</v>
      </c>
      <c r="AA2" s="4">
        <v>442.7419999999999</v>
      </c>
      <c r="AB2" s="4">
        <v>420.99499999999989</v>
      </c>
      <c r="AC2" s="4">
        <v>727.89899999999989</v>
      </c>
      <c r="AD2" s="4">
        <v>775.91399999999987</v>
      </c>
    </row>
    <row r="3" spans="1:30" x14ac:dyDescent="0.2">
      <c r="A3" t="s">
        <v>81</v>
      </c>
      <c r="B3" s="4">
        <v>22.215</v>
      </c>
      <c r="C3" s="4">
        <v>32.195999999999998</v>
      </c>
      <c r="D3" s="4">
        <v>3.6549999999999976</v>
      </c>
      <c r="E3" s="4">
        <v>58.993000000000002</v>
      </c>
      <c r="F3" s="4">
        <v>13.608000000000004</v>
      </c>
      <c r="G3" s="4">
        <v>-50.935999999999993</v>
      </c>
      <c r="H3" s="4">
        <v>-124.42299999999999</v>
      </c>
      <c r="I3" s="4">
        <v>-166.27799999999999</v>
      </c>
      <c r="J3" s="4">
        <v>-187.82499999999999</v>
      </c>
      <c r="K3" s="4">
        <v>-188.82699999999997</v>
      </c>
      <c r="L3" s="4">
        <v>-192.03199999999998</v>
      </c>
      <c r="M3" s="4">
        <v>-177.73999999999998</v>
      </c>
      <c r="N3" s="4">
        <v>-169.06299999999999</v>
      </c>
      <c r="O3" s="4">
        <v>-175.678</v>
      </c>
      <c r="P3" s="4">
        <v>-173.95</v>
      </c>
      <c r="Q3" s="4">
        <v>-158.09999999999997</v>
      </c>
      <c r="R3" s="4">
        <v>-104.52599999999998</v>
      </c>
      <c r="S3" s="4">
        <v>6.4450000000000216</v>
      </c>
      <c r="T3" s="4">
        <v>148.42800000000003</v>
      </c>
      <c r="U3" s="4">
        <v>326.61799999999999</v>
      </c>
      <c r="V3" s="4">
        <v>512.14800000000002</v>
      </c>
      <c r="W3" s="4">
        <v>662.17800000000011</v>
      </c>
      <c r="X3" s="4">
        <v>950.43400000000008</v>
      </c>
      <c r="Y3" s="4">
        <v>1068.9900000000002</v>
      </c>
      <c r="Z3" s="4">
        <v>1220.1490000000001</v>
      </c>
      <c r="AA3" s="4">
        <v>1364.8270000000002</v>
      </c>
      <c r="AB3" s="4">
        <v>1328.9760000000001</v>
      </c>
      <c r="AC3" s="4">
        <v>1387.5420000000001</v>
      </c>
      <c r="AD3" s="4">
        <v>1533.1660000000002</v>
      </c>
    </row>
    <row r="4" spans="1:30" x14ac:dyDescent="0.2">
      <c r="A4" t="s">
        <v>82</v>
      </c>
      <c r="B4" s="4">
        <v>31.164999999999999</v>
      </c>
      <c r="C4" s="4">
        <v>0.4009999999999998</v>
      </c>
      <c r="D4" s="4">
        <v>-13.375999999999999</v>
      </c>
      <c r="E4" s="4">
        <v>-339.04999999999995</v>
      </c>
      <c r="F4" s="4">
        <v>-436.10999999999996</v>
      </c>
      <c r="G4" s="4">
        <v>-500.97899999999993</v>
      </c>
      <c r="H4" s="4">
        <v>-476.5089999999999</v>
      </c>
      <c r="I4" s="4">
        <v>-320.53099999999989</v>
      </c>
      <c r="J4" s="4">
        <v>-133.95099999999988</v>
      </c>
      <c r="K4" s="4">
        <v>10.011000000000109</v>
      </c>
      <c r="L4" s="4">
        <v>76.936000000000107</v>
      </c>
      <c r="M4" s="4">
        <v>95.307000000000102</v>
      </c>
      <c r="N4" s="4">
        <v>96.968000000000103</v>
      </c>
      <c r="O4" s="4">
        <v>128.96300000000011</v>
      </c>
      <c r="P4" s="4">
        <v>113.30500000000011</v>
      </c>
      <c r="Q4" s="4">
        <v>36.760000000000105</v>
      </c>
      <c r="R4" s="4">
        <v>-77.445999999999898</v>
      </c>
      <c r="S4" s="4">
        <v>-39.070999999999898</v>
      </c>
      <c r="T4" s="4">
        <v>43.700000000000102</v>
      </c>
      <c r="U4" s="4">
        <v>142.79700000000008</v>
      </c>
      <c r="V4" s="4">
        <v>416.55400000000009</v>
      </c>
      <c r="W4" s="4">
        <v>673.17500000000007</v>
      </c>
      <c r="X4" s="4">
        <v>782.19100000000003</v>
      </c>
      <c r="Y4" s="4">
        <v>1062.499</v>
      </c>
      <c r="Z4" s="4">
        <v>1278.9480000000001</v>
      </c>
      <c r="AA4" s="4">
        <v>1392.231</v>
      </c>
      <c r="AB4" s="4">
        <v>1595.3209999999999</v>
      </c>
      <c r="AC4" s="4">
        <v>1701.923</v>
      </c>
      <c r="AD4" s="4">
        <v>1734.9280000000001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20" sqref="G20"/>
    </sheetView>
  </sheetViews>
  <sheetFormatPr defaultRowHeight="15" x14ac:dyDescent="0.25"/>
  <cols>
    <col min="1" max="1" width="27.42578125" style="5" bestFit="1" customWidth="1"/>
    <col min="2" max="16384" width="9.140625" style="5"/>
  </cols>
  <sheetData>
    <row r="1" spans="1:12" x14ac:dyDescent="0.25">
      <c r="B1" s="5">
        <v>2004</v>
      </c>
      <c r="C1" s="5">
        <v>2005</v>
      </c>
      <c r="D1" s="5">
        <v>2006</v>
      </c>
      <c r="E1" s="5">
        <v>2007</v>
      </c>
      <c r="F1" s="5">
        <v>2008</v>
      </c>
      <c r="G1" s="5">
        <v>2009</v>
      </c>
      <c r="H1" s="5">
        <v>2010</v>
      </c>
      <c r="I1" s="5">
        <v>2011</v>
      </c>
      <c r="J1" s="5">
        <v>2012</v>
      </c>
      <c r="K1" s="5">
        <v>2013</v>
      </c>
      <c r="L1" s="5">
        <v>2014</v>
      </c>
    </row>
    <row r="2" spans="1:12" x14ac:dyDescent="0.25">
      <c r="A2" s="5" t="s">
        <v>18</v>
      </c>
      <c r="B2" s="6">
        <v>-4.375188686601823</v>
      </c>
      <c r="C2" s="6">
        <v>-2.2119203534600436</v>
      </c>
      <c r="D2" s="6">
        <v>-2.2663986562681093</v>
      </c>
      <c r="E2" s="6">
        <v>-0.3974634447557604</v>
      </c>
      <c r="F2" s="6">
        <v>-0.86256713840223154</v>
      </c>
      <c r="G2" s="6">
        <v>2.8106961291819452</v>
      </c>
      <c r="H2" s="6">
        <v>2.6727156654377171</v>
      </c>
      <c r="I2" s="6">
        <v>2.9139687173621689</v>
      </c>
      <c r="J2" s="6">
        <v>3.0088851990290029</v>
      </c>
      <c r="K2" s="6">
        <v>3.4978371800088532</v>
      </c>
      <c r="L2" s="6">
        <v>2.6235714753888555</v>
      </c>
    </row>
    <row r="3" spans="1:12" x14ac:dyDescent="0.25">
      <c r="A3" s="5" t="s">
        <v>19</v>
      </c>
      <c r="B3" s="6">
        <v>1.0508258242517856</v>
      </c>
      <c r="C3" s="6">
        <v>0.98688811269433896</v>
      </c>
      <c r="D3" s="6">
        <v>1.2357106127243094</v>
      </c>
      <c r="E3" s="6">
        <v>0.89562743500521214</v>
      </c>
      <c r="F3" s="6">
        <v>1.2224251997143294</v>
      </c>
      <c r="G3" s="6">
        <v>1.2586815283855144</v>
      </c>
      <c r="H3" s="6">
        <v>2.7018213364855641</v>
      </c>
      <c r="I3" s="6">
        <v>3.2750326502063913</v>
      </c>
      <c r="J3" s="6">
        <v>3.8696814540029068</v>
      </c>
      <c r="K3" s="6">
        <v>3.9723992375005741</v>
      </c>
      <c r="L3" s="6">
        <v>4.8382006247743554</v>
      </c>
    </row>
    <row r="4" spans="1:12" x14ac:dyDescent="0.25">
      <c r="A4" s="5" t="s">
        <v>6</v>
      </c>
      <c r="B4" s="6">
        <v>-5.1120695855914198</v>
      </c>
      <c r="C4" s="6">
        <v>-5.5011402621411385</v>
      </c>
      <c r="D4" s="6">
        <v>-5.6997248504057101</v>
      </c>
      <c r="E4" s="6">
        <v>-7.1306245581438557</v>
      </c>
      <c r="F4" s="6">
        <v>-6.9455221022774429</v>
      </c>
      <c r="G4" s="6">
        <v>-5.7215861749110832</v>
      </c>
      <c r="H4" s="6">
        <v>-5.7515824463631242</v>
      </c>
      <c r="I4" s="6">
        <v>-6.1652249007418751</v>
      </c>
      <c r="J4" s="6">
        <v>-5.5329606623446983</v>
      </c>
      <c r="K4" s="6">
        <v>-4.3116676088655419</v>
      </c>
      <c r="L4" s="6">
        <v>-3.9298105529153178</v>
      </c>
    </row>
    <row r="5" spans="1:12" x14ac:dyDescent="0.25">
      <c r="A5" s="5" t="s">
        <v>7</v>
      </c>
      <c r="B5" s="6">
        <v>-8.0061782341531246E-2</v>
      </c>
      <c r="C5" s="6">
        <v>0.35151318056057845</v>
      </c>
      <c r="D5" s="6">
        <v>0.41751352868140751</v>
      </c>
      <c r="E5" s="6">
        <v>0.20233452576252373</v>
      </c>
      <c r="F5" s="6">
        <v>0.43853329775567407</v>
      </c>
      <c r="G5" s="6">
        <v>2.6168379320150721</v>
      </c>
      <c r="H5" s="6">
        <v>2.492217721060201</v>
      </c>
      <c r="I5" s="6">
        <v>3.0713912380482054</v>
      </c>
      <c r="J5" s="6">
        <v>3.0490398078250633</v>
      </c>
      <c r="K5" s="6">
        <v>4.4702623717886771</v>
      </c>
      <c r="L5" s="6">
        <v>4.7607924259578356</v>
      </c>
    </row>
    <row r="6" spans="1:12" x14ac:dyDescent="0.25">
      <c r="A6" s="5" t="s">
        <v>8</v>
      </c>
      <c r="B6" s="6">
        <f t="shared" ref="B6:L6" si="0">SUM(B2:B5)</f>
        <v>-8.5164942302829871</v>
      </c>
      <c r="C6" s="6">
        <f t="shared" si="0"/>
        <v>-6.3746593223462646</v>
      </c>
      <c r="D6" s="6">
        <f t="shared" si="0"/>
        <v>-6.3128993652681027</v>
      </c>
      <c r="E6" s="6">
        <f t="shared" si="0"/>
        <v>-6.4301260421318798</v>
      </c>
      <c r="F6" s="6">
        <f t="shared" si="0"/>
        <v>-6.1471307432096713</v>
      </c>
      <c r="G6" s="6">
        <f t="shared" si="0"/>
        <v>0.96462941467144825</v>
      </c>
      <c r="H6" s="6">
        <f t="shared" si="0"/>
        <v>2.115172276620358</v>
      </c>
      <c r="I6" s="6">
        <f t="shared" si="0"/>
        <v>3.09516770487489</v>
      </c>
      <c r="J6" s="6">
        <f t="shared" si="0"/>
        <v>4.3946457985122747</v>
      </c>
      <c r="K6" s="6">
        <f t="shared" si="0"/>
        <v>7.628831180432563</v>
      </c>
      <c r="L6" s="6">
        <f t="shared" si="0"/>
        <v>8.2927539732057287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workbookViewId="0">
      <selection activeCell="G23" sqref="G23"/>
    </sheetView>
  </sheetViews>
  <sheetFormatPr defaultRowHeight="15" x14ac:dyDescent="0.25"/>
  <cols>
    <col min="1" max="1" width="20.28515625" style="5" bestFit="1" customWidth="1"/>
    <col min="2" max="16384" width="9.140625" style="5"/>
  </cols>
  <sheetData>
    <row r="1" spans="1:37" x14ac:dyDescent="0.25">
      <c r="B1" s="34" t="s">
        <v>21</v>
      </c>
      <c r="C1" s="34" t="s">
        <v>84</v>
      </c>
      <c r="D1" s="34" t="s">
        <v>85</v>
      </c>
      <c r="E1" s="34" t="s">
        <v>86</v>
      </c>
      <c r="F1" s="34" t="s">
        <v>22</v>
      </c>
      <c r="G1" s="34" t="s">
        <v>84</v>
      </c>
      <c r="H1" s="34" t="s">
        <v>85</v>
      </c>
      <c r="I1" s="34" t="s">
        <v>86</v>
      </c>
      <c r="J1" s="34" t="s">
        <v>17</v>
      </c>
      <c r="K1" s="34" t="s">
        <v>84</v>
      </c>
      <c r="L1" s="34" t="s">
        <v>85</v>
      </c>
      <c r="M1" s="34" t="s">
        <v>86</v>
      </c>
      <c r="N1" s="34" t="s">
        <v>16</v>
      </c>
      <c r="O1" s="34" t="s">
        <v>84</v>
      </c>
      <c r="P1" s="34" t="s">
        <v>85</v>
      </c>
      <c r="Q1" s="34" t="s">
        <v>86</v>
      </c>
      <c r="R1" s="34" t="s">
        <v>15</v>
      </c>
      <c r="S1" s="34" t="s">
        <v>84</v>
      </c>
      <c r="T1" s="34" t="s">
        <v>85</v>
      </c>
      <c r="U1" s="34" t="s">
        <v>86</v>
      </c>
      <c r="V1" s="34" t="s">
        <v>14</v>
      </c>
      <c r="W1" s="34" t="s">
        <v>84</v>
      </c>
      <c r="X1" s="34" t="s">
        <v>85</v>
      </c>
      <c r="Y1" s="34" t="s">
        <v>86</v>
      </c>
      <c r="Z1" s="34" t="s">
        <v>10</v>
      </c>
      <c r="AA1" s="34" t="s">
        <v>84</v>
      </c>
      <c r="AB1" s="34" t="s">
        <v>85</v>
      </c>
      <c r="AC1" s="34" t="s">
        <v>86</v>
      </c>
      <c r="AD1" s="34" t="s">
        <v>11</v>
      </c>
      <c r="AE1" s="34" t="s">
        <v>84</v>
      </c>
      <c r="AF1" s="34" t="s">
        <v>85</v>
      </c>
      <c r="AG1" s="34" t="s">
        <v>86</v>
      </c>
      <c r="AH1" s="34" t="s">
        <v>12</v>
      </c>
      <c r="AI1" s="34" t="s">
        <v>84</v>
      </c>
      <c r="AJ1" s="34" t="s">
        <v>85</v>
      </c>
      <c r="AK1" s="34" t="s">
        <v>86</v>
      </c>
    </row>
    <row r="2" spans="1:37" x14ac:dyDescent="0.25">
      <c r="A2" s="5" t="s">
        <v>19</v>
      </c>
      <c r="B2" s="5">
        <v>0.84151342390521233</v>
      </c>
      <c r="C2" s="5">
        <v>0.9956201172587742</v>
      </c>
      <c r="D2" s="5">
        <v>1.1901436337042377</v>
      </c>
      <c r="E2" s="5">
        <v>1.2351577872637396</v>
      </c>
      <c r="F2" s="5">
        <v>1.2730694691966189</v>
      </c>
      <c r="G2" s="5">
        <v>1.1644742172650224</v>
      </c>
      <c r="H2" s="5">
        <v>1.0396695747539988</v>
      </c>
      <c r="I2" s="5">
        <v>0.89562192491364156</v>
      </c>
      <c r="J2" s="5">
        <v>0.88900013552431467</v>
      </c>
      <c r="K2" s="5">
        <v>1.0374850163936449</v>
      </c>
      <c r="L2" s="5">
        <v>1.1933566762989942</v>
      </c>
      <c r="M2" s="5">
        <v>1.2205972737146844</v>
      </c>
      <c r="N2" s="5">
        <v>1.2671589441870299</v>
      </c>
      <c r="O2" s="5">
        <v>1.3496032341905742</v>
      </c>
      <c r="P2" s="5">
        <v>1.392396840221914</v>
      </c>
      <c r="Q2" s="5">
        <v>1.2571162548903969</v>
      </c>
      <c r="R2" s="5">
        <v>1.711779526220055</v>
      </c>
      <c r="S2" s="5">
        <v>1.9338652881155369</v>
      </c>
      <c r="T2" s="5">
        <v>2.1464079665387921</v>
      </c>
      <c r="U2" s="5">
        <v>2.7014196187644441</v>
      </c>
      <c r="V2" s="5">
        <v>2.5499967499963119</v>
      </c>
      <c r="W2" s="5">
        <v>2.7899512299382496</v>
      </c>
      <c r="X2" s="5">
        <v>3.0396115947293678</v>
      </c>
      <c r="Y2" s="5">
        <v>3.2687284758066442</v>
      </c>
      <c r="Z2" s="5">
        <v>3.5963999539166158</v>
      </c>
      <c r="AA2" s="5">
        <v>3.6889190947020567</v>
      </c>
      <c r="AB2" s="5">
        <v>3.8038614552285797</v>
      </c>
      <c r="AC2" s="5">
        <v>3.8673362635677022</v>
      </c>
      <c r="AD2" s="5">
        <v>3.9817957858680102</v>
      </c>
      <c r="AE2" s="5">
        <v>3.9457042277902454</v>
      </c>
      <c r="AF2" s="5">
        <v>4.1459819509111311</v>
      </c>
      <c r="AG2" s="5">
        <v>3.9724654097667718</v>
      </c>
      <c r="AH2" s="5">
        <v>4.0198241969776918</v>
      </c>
      <c r="AI2" s="5">
        <v>4.2190870446619417</v>
      </c>
      <c r="AJ2" s="5">
        <v>4.4474418778100695</v>
      </c>
      <c r="AK2" s="5">
        <v>4.8381898270090877</v>
      </c>
    </row>
    <row r="3" spans="1:37" x14ac:dyDescent="0.25">
      <c r="A3" s="5" t="s">
        <v>87</v>
      </c>
      <c r="B3" s="5">
        <v>11.178216328548988</v>
      </c>
      <c r="C3" s="5">
        <v>11.318244959911876</v>
      </c>
      <c r="D3" s="5">
        <v>11.63111002235458</v>
      </c>
      <c r="E3" s="5">
        <v>11.841471807543352</v>
      </c>
      <c r="F3" s="5">
        <v>11.903911362130556</v>
      </c>
      <c r="G3" s="5">
        <v>11.932901594950815</v>
      </c>
      <c r="H3" s="5">
        <v>12.1131451524698</v>
      </c>
      <c r="I3" s="5">
        <v>12.268796769225361</v>
      </c>
      <c r="J3" s="5">
        <v>12.391571081655407</v>
      </c>
      <c r="K3" s="5">
        <v>12.50564531452013</v>
      </c>
      <c r="L3" s="5">
        <v>12.706015048170624</v>
      </c>
      <c r="M3" s="5">
        <v>12.999697357209147</v>
      </c>
      <c r="N3" s="5">
        <v>13.566693804047103</v>
      </c>
      <c r="O3" s="5">
        <v>14.079930243134605</v>
      </c>
      <c r="P3" s="5">
        <v>14.26540196907275</v>
      </c>
      <c r="Q3" s="5">
        <v>14.239713533846219</v>
      </c>
      <c r="R3" s="5">
        <v>14.306491047221892</v>
      </c>
      <c r="S3" s="5">
        <v>14.483210504750874</v>
      </c>
      <c r="T3" s="5">
        <v>14.700888494219475</v>
      </c>
      <c r="U3" s="5">
        <v>14.96598311362396</v>
      </c>
      <c r="V3" s="5">
        <v>15.010555013306821</v>
      </c>
      <c r="W3" s="5">
        <v>15.192319451081357</v>
      </c>
      <c r="X3" s="5">
        <v>15.457009654231529</v>
      </c>
      <c r="Y3" s="5">
        <v>15.947126781777879</v>
      </c>
      <c r="Z3" s="5">
        <v>16.291398957193255</v>
      </c>
      <c r="AA3" s="5">
        <v>16.487860089730745</v>
      </c>
      <c r="AB3" s="5">
        <v>16.511185278900573</v>
      </c>
      <c r="AC3" s="5">
        <v>16.288292189169688</v>
      </c>
      <c r="AD3" s="5">
        <v>16.345483522861205</v>
      </c>
      <c r="AE3" s="5">
        <v>16.449953735561536</v>
      </c>
      <c r="AF3" s="5">
        <v>16.716489098883354</v>
      </c>
      <c r="AG3" s="5">
        <v>16.956310568526479</v>
      </c>
      <c r="AH3" s="5">
        <v>17.10241432744818</v>
      </c>
      <c r="AI3" s="5">
        <v>17.349989631080604</v>
      </c>
      <c r="AJ3" s="5">
        <v>17.678003741079685</v>
      </c>
      <c r="AK3" s="5">
        <v>17.892814068373113</v>
      </c>
    </row>
    <row r="4" spans="1:37" x14ac:dyDescent="0.25">
      <c r="A4" s="5" t="s">
        <v>88</v>
      </c>
      <c r="B4" s="5">
        <v>10.336702904643776</v>
      </c>
      <c r="C4" s="5">
        <v>10.322624842653104</v>
      </c>
      <c r="D4" s="5">
        <v>10.440966388650343</v>
      </c>
      <c r="E4" s="5">
        <v>10.606314020279612</v>
      </c>
      <c r="F4" s="5">
        <v>10.630841892933935</v>
      </c>
      <c r="G4" s="5">
        <v>10.768427377685793</v>
      </c>
      <c r="H4" s="5">
        <v>11.073475577715802</v>
      </c>
      <c r="I4" s="5">
        <v>11.373174844311722</v>
      </c>
      <c r="J4" s="5">
        <v>11.50257094613109</v>
      </c>
      <c r="K4" s="5">
        <v>11.468160298126486</v>
      </c>
      <c r="L4" s="5">
        <v>11.512658371871632</v>
      </c>
      <c r="M4" s="5">
        <v>11.779100083494463</v>
      </c>
      <c r="N4" s="5">
        <v>12.299534859860071</v>
      </c>
      <c r="O4" s="5">
        <v>12.730327008944029</v>
      </c>
      <c r="P4" s="5">
        <v>12.873005128850835</v>
      </c>
      <c r="Q4" s="5">
        <v>12.98259727895582</v>
      </c>
      <c r="R4" s="5">
        <v>12.594711521001836</v>
      </c>
      <c r="S4" s="5">
        <v>12.549345216635336</v>
      </c>
      <c r="T4" s="5">
        <v>12.554480527680683</v>
      </c>
      <c r="U4" s="5">
        <v>12.264563494859514</v>
      </c>
      <c r="V4" s="5">
        <v>12.460558263310508</v>
      </c>
      <c r="W4" s="5">
        <v>12.402368221143103</v>
      </c>
      <c r="X4" s="5">
        <v>12.417398059502162</v>
      </c>
      <c r="Y4" s="5">
        <v>12.678398305971234</v>
      </c>
      <c r="Z4" s="5">
        <v>12.694999003276635</v>
      </c>
      <c r="AA4" s="5">
        <v>12.798940995028687</v>
      </c>
      <c r="AB4" s="5">
        <v>12.707323823671993</v>
      </c>
      <c r="AC4" s="5">
        <v>12.420955925601987</v>
      </c>
      <c r="AD4" s="5">
        <v>12.363687736993196</v>
      </c>
      <c r="AE4" s="5">
        <v>12.50424950777129</v>
      </c>
      <c r="AF4" s="5">
        <v>12.570507147972224</v>
      </c>
      <c r="AG4" s="5">
        <v>12.98384515875971</v>
      </c>
      <c r="AH4" s="5">
        <v>13.082590130470489</v>
      </c>
      <c r="AI4" s="5">
        <v>13.130902586418658</v>
      </c>
      <c r="AJ4" s="5">
        <v>13.230561863269616</v>
      </c>
      <c r="AK4" s="5">
        <v>13.054624241364021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topLeftCell="S1" workbookViewId="0">
      <selection activeCell="B1" sqref="B1:AK1"/>
    </sheetView>
  </sheetViews>
  <sheetFormatPr defaultRowHeight="15" x14ac:dyDescent="0.25"/>
  <cols>
    <col min="1" max="1" width="18.5703125" style="5" bestFit="1" customWidth="1"/>
    <col min="2" max="16384" width="9.140625" style="5"/>
  </cols>
  <sheetData>
    <row r="1" spans="1:37" x14ac:dyDescent="0.25">
      <c r="B1" s="34" t="s">
        <v>21</v>
      </c>
      <c r="C1" s="34" t="s">
        <v>84</v>
      </c>
      <c r="D1" s="34" t="s">
        <v>85</v>
      </c>
      <c r="E1" s="34" t="s">
        <v>86</v>
      </c>
      <c r="F1" s="34" t="s">
        <v>22</v>
      </c>
      <c r="G1" s="34" t="s">
        <v>84</v>
      </c>
      <c r="H1" s="34" t="s">
        <v>85</v>
      </c>
      <c r="I1" s="34" t="s">
        <v>86</v>
      </c>
      <c r="J1" s="34" t="s">
        <v>17</v>
      </c>
      <c r="K1" s="34" t="s">
        <v>84</v>
      </c>
      <c r="L1" s="34" t="s">
        <v>85</v>
      </c>
      <c r="M1" s="34" t="s">
        <v>86</v>
      </c>
      <c r="N1" s="34" t="s">
        <v>16</v>
      </c>
      <c r="O1" s="34" t="s">
        <v>84</v>
      </c>
      <c r="P1" s="34" t="s">
        <v>85</v>
      </c>
      <c r="Q1" s="34" t="s">
        <v>86</v>
      </c>
      <c r="R1" s="34" t="s">
        <v>15</v>
      </c>
      <c r="S1" s="34" t="s">
        <v>84</v>
      </c>
      <c r="T1" s="34" t="s">
        <v>85</v>
      </c>
      <c r="U1" s="34" t="s">
        <v>86</v>
      </c>
      <c r="V1" s="34" t="s">
        <v>14</v>
      </c>
      <c r="W1" s="34" t="s">
        <v>84</v>
      </c>
      <c r="X1" s="34" t="s">
        <v>85</v>
      </c>
      <c r="Y1" s="34" t="s">
        <v>86</v>
      </c>
      <c r="Z1" s="34" t="s">
        <v>10</v>
      </c>
      <c r="AA1" s="34" t="s">
        <v>84</v>
      </c>
      <c r="AB1" s="34" t="s">
        <v>85</v>
      </c>
      <c r="AC1" s="34" t="s">
        <v>86</v>
      </c>
      <c r="AD1" s="34" t="s">
        <v>11</v>
      </c>
      <c r="AE1" s="34" t="s">
        <v>84</v>
      </c>
      <c r="AF1" s="34" t="s">
        <v>85</v>
      </c>
      <c r="AG1" s="34" t="s">
        <v>86</v>
      </c>
      <c r="AH1" s="34" t="s">
        <v>12</v>
      </c>
      <c r="AI1" s="34" t="s">
        <v>84</v>
      </c>
      <c r="AJ1" s="34" t="s">
        <v>85</v>
      </c>
      <c r="AK1" s="34" t="s">
        <v>86</v>
      </c>
    </row>
    <row r="2" spans="1:37" x14ac:dyDescent="0.25">
      <c r="A2" s="5" t="s">
        <v>89</v>
      </c>
      <c r="B2" s="6">
        <v>9.8885711652799841</v>
      </c>
      <c r="C2" s="6">
        <v>10.164036906289525</v>
      </c>
      <c r="D2" s="6">
        <v>8.6897538596429627</v>
      </c>
      <c r="E2" s="6">
        <v>5.9356764484531936</v>
      </c>
      <c r="F2" s="6">
        <v>9.1483047168892284</v>
      </c>
      <c r="G2" s="6">
        <v>11.141815730355958</v>
      </c>
      <c r="H2" s="6">
        <v>14.368187248792538</v>
      </c>
      <c r="I2" s="6">
        <v>15.245821107396011</v>
      </c>
      <c r="J2" s="6">
        <v>14.858247063728072</v>
      </c>
      <c r="K2" s="6">
        <v>14.350587869888514</v>
      </c>
      <c r="L2" s="6">
        <v>13.558406505842214</v>
      </c>
      <c r="M2" s="6">
        <v>12.311287983767997</v>
      </c>
      <c r="N2" s="6">
        <v>9.5896055179717195</v>
      </c>
      <c r="O2" s="6">
        <v>5.5151986523987375</v>
      </c>
      <c r="P2" s="6">
        <v>-1.680037710248655</v>
      </c>
      <c r="Q2" s="6">
        <v>-4.6682780485805608</v>
      </c>
      <c r="R2" s="6">
        <v>-1.9746960999167413</v>
      </c>
      <c r="S2" s="6">
        <v>1.845711629427754</v>
      </c>
      <c r="T2" s="6">
        <v>6.61381195494819</v>
      </c>
      <c r="U2" s="6">
        <v>10.138440049451788</v>
      </c>
      <c r="V2" s="6">
        <v>8.0410065332011413</v>
      </c>
      <c r="W2" s="6">
        <v>7.9599357925917502</v>
      </c>
      <c r="X2" s="6">
        <v>9.8298701491513754</v>
      </c>
      <c r="Y2" s="6">
        <v>9.4877958809202312</v>
      </c>
      <c r="Z2" s="6">
        <v>9.1624207669237734</v>
      </c>
      <c r="AA2" s="6">
        <v>5.2071753392508526</v>
      </c>
      <c r="AB2" s="6">
        <v>1.6907031109128781</v>
      </c>
      <c r="AC2" s="6">
        <v>0.2603517456061013</v>
      </c>
      <c r="AD2" s="6">
        <v>0.68068479596033171</v>
      </c>
      <c r="AE2" s="6">
        <v>3.2689332391170751</v>
      </c>
      <c r="AF2" s="6">
        <v>4.7696071272528116</v>
      </c>
      <c r="AG2" s="6">
        <v>5.954907440252839</v>
      </c>
      <c r="AH2" s="6">
        <v>6.3952011278921645</v>
      </c>
      <c r="AI2" s="6">
        <v>6.80650430317597</v>
      </c>
      <c r="AJ2" s="6">
        <v>8.0582125572019834</v>
      </c>
      <c r="AK2" s="6">
        <v>8.4979254660785699</v>
      </c>
    </row>
    <row r="3" spans="1:37" x14ac:dyDescent="0.25">
      <c r="A3" s="5" t="s">
        <v>88</v>
      </c>
      <c r="B3" s="6">
        <v>9.3280516131524394</v>
      </c>
      <c r="C3" s="6">
        <v>6.427428154946881</v>
      </c>
      <c r="D3" s="6">
        <v>4.9340171971405766</v>
      </c>
      <c r="E3" s="6">
        <v>3.9626981887656427</v>
      </c>
      <c r="F3" s="6">
        <v>5.4108815860848978</v>
      </c>
      <c r="G3" s="6">
        <v>9.969602953951167</v>
      </c>
      <c r="H3" s="6">
        <v>16.46964036430505</v>
      </c>
      <c r="I3" s="6">
        <v>19.274096112681775</v>
      </c>
      <c r="J3" s="6">
        <v>19.385822910174028</v>
      </c>
      <c r="K3" s="6">
        <v>16.203664824973416</v>
      </c>
      <c r="L3" s="6">
        <v>12.553372144533199</v>
      </c>
      <c r="M3" s="6">
        <v>9.7798251227272317</v>
      </c>
      <c r="N3" s="6">
        <v>7.0324532894979086</v>
      </c>
      <c r="O3" s="6">
        <v>4.0318759009653888</v>
      </c>
      <c r="P3" s="6">
        <v>-2.0800056539105043</v>
      </c>
      <c r="Q3" s="6">
        <v>-4.0778508922169436</v>
      </c>
      <c r="R3" s="6">
        <v>-4.8127828905005572</v>
      </c>
      <c r="S3" s="6">
        <v>-2.3977310058520231</v>
      </c>
      <c r="T3" s="6">
        <v>0.89571145591074242</v>
      </c>
      <c r="U3" s="6">
        <v>-1.0022251501477797</v>
      </c>
      <c r="V3" s="6">
        <v>1.8765604909278863</v>
      </c>
      <c r="W3" s="6">
        <v>1.7154515920807256</v>
      </c>
      <c r="X3" s="6">
        <v>3.3166774672030357</v>
      </c>
      <c r="Y3" s="6">
        <v>6.2186585776712775</v>
      </c>
      <c r="Z3" s="6">
        <v>2.4723509901021714</v>
      </c>
      <c r="AA3" s="6">
        <v>4.0203512274501918E-2</v>
      </c>
      <c r="AB3" s="6">
        <v>-2.579137223226013</v>
      </c>
      <c r="AC3" s="6">
        <v>-3.8328492872287967</v>
      </c>
      <c r="AD3" s="6">
        <v>-2.2712993856776649</v>
      </c>
      <c r="AE3" s="6">
        <v>1.1236874096265552</v>
      </c>
      <c r="AF3" s="6">
        <v>2.3687025119356377</v>
      </c>
      <c r="AG3" s="6">
        <v>6.3931267046682478</v>
      </c>
      <c r="AH3" s="6">
        <v>7.598965565849582</v>
      </c>
      <c r="AI3" s="6">
        <v>6.3408459834536615</v>
      </c>
      <c r="AJ3" s="6">
        <v>7.5462114022977147</v>
      </c>
      <c r="AK3" s="6">
        <v>3.3796829565332303</v>
      </c>
    </row>
    <row r="4" spans="1:37" x14ac:dyDescent="0.25">
      <c r="A4" s="5" t="s">
        <v>90</v>
      </c>
      <c r="B4" s="6">
        <v>15.097398777940853</v>
      </c>
      <c r="C4" s="6">
        <v>14.642392879538676</v>
      </c>
      <c r="D4" s="6">
        <v>14.385877702138799</v>
      </c>
      <c r="E4" s="6">
        <v>15.914286342090847</v>
      </c>
      <c r="F4" s="6">
        <v>16.673124186783369</v>
      </c>
      <c r="G4" s="6">
        <v>17.86385621099646</v>
      </c>
      <c r="H4" s="6">
        <v>19.389184728330804</v>
      </c>
      <c r="I4" s="6">
        <v>16.783095445162857</v>
      </c>
      <c r="J4" s="6">
        <v>16.191584179821092</v>
      </c>
      <c r="K4" s="6">
        <v>15.799509267492894</v>
      </c>
      <c r="L4" s="6">
        <v>13.602910717674121</v>
      </c>
      <c r="M4" s="6">
        <v>10.40184637584008</v>
      </c>
      <c r="N4" s="6">
        <v>-2.405871311181329E-2</v>
      </c>
      <c r="O4" s="6">
        <v>-9.8549795413241981</v>
      </c>
      <c r="P4" s="6">
        <v>-16.928129080348256</v>
      </c>
      <c r="Q4" s="6">
        <v>-18.258597932038057</v>
      </c>
      <c r="R4" s="6">
        <v>-10.826318585851439</v>
      </c>
      <c r="S4" s="6">
        <v>-0.81723304902304506</v>
      </c>
      <c r="T4" s="6">
        <v>8.837928290886893</v>
      </c>
      <c r="U4" s="6">
        <v>15.181744249614539</v>
      </c>
      <c r="V4" s="6">
        <v>16.765280711205406</v>
      </c>
      <c r="W4" s="6">
        <v>14.953615187898663</v>
      </c>
      <c r="X4" s="6">
        <v>12.535590504600364</v>
      </c>
      <c r="Y4" s="6">
        <v>8.7313004805006642</v>
      </c>
      <c r="Z4" s="6">
        <v>3.7552821143147526</v>
      </c>
      <c r="AA4" s="6">
        <v>0.82282473194456429</v>
      </c>
      <c r="AB4" s="6">
        <v>-0.83766308901728337</v>
      </c>
      <c r="AC4" s="6">
        <v>-1.7329225205513126</v>
      </c>
      <c r="AD4" s="6">
        <v>-1.036553234517001</v>
      </c>
      <c r="AE4" s="6">
        <v>0.26454902817985726</v>
      </c>
      <c r="AF4" s="6">
        <v>1.3184439310398375</v>
      </c>
      <c r="AG4" s="6">
        <v>3.5517611585162143</v>
      </c>
      <c r="AH4" s="6">
        <v>4.7174357852221647</v>
      </c>
      <c r="AI4" s="6">
        <v>4.9911085056099296</v>
      </c>
      <c r="AJ4" s="6">
        <v>5.1906049682196738</v>
      </c>
      <c r="AK4" s="6">
        <v>4.9524871372337742</v>
      </c>
    </row>
    <row r="5" spans="1:37" x14ac:dyDescent="0.25">
      <c r="A5" s="5" t="s">
        <v>91</v>
      </c>
      <c r="B5" s="6">
        <v>12.440093115213429</v>
      </c>
      <c r="C5" s="6">
        <v>13.975012889985308</v>
      </c>
      <c r="D5" s="6">
        <v>13.953773683264714</v>
      </c>
      <c r="E5" s="6">
        <v>15.332403795558733</v>
      </c>
      <c r="F5" s="6">
        <v>14.150101248528401</v>
      </c>
      <c r="G5" s="6">
        <v>15.115519432631544</v>
      </c>
      <c r="H5" s="6">
        <v>16.177040699267664</v>
      </c>
      <c r="I5" s="6">
        <v>14.412663887615025</v>
      </c>
      <c r="J5" s="6">
        <v>14.926592685432666</v>
      </c>
      <c r="K5" s="6">
        <v>14.882282941371855</v>
      </c>
      <c r="L5" s="6">
        <v>14.07869417299554</v>
      </c>
      <c r="M5" s="6">
        <v>10.62362714043914</v>
      </c>
      <c r="N5" s="6">
        <v>-0.26459125521974158</v>
      </c>
      <c r="O5" s="6">
        <v>-11.179139079656991</v>
      </c>
      <c r="P5" s="6">
        <v>-20.029667397249412</v>
      </c>
      <c r="Q5" s="6">
        <v>-22.334311384819102</v>
      </c>
      <c r="R5" s="6">
        <v>-15.679238896412244</v>
      </c>
      <c r="S5" s="6">
        <v>-5.0309116761657293</v>
      </c>
      <c r="T5" s="6">
        <v>6.4172704715229116</v>
      </c>
      <c r="U5" s="6">
        <v>13.844068125999726</v>
      </c>
      <c r="V5" s="6">
        <v>16.358273434330656</v>
      </c>
      <c r="W5" s="6">
        <v>14.467688065387946</v>
      </c>
      <c r="X5" s="6">
        <v>11.41869457892561</v>
      </c>
      <c r="Y5" s="6">
        <v>8.0778788248812248</v>
      </c>
      <c r="Z5" s="6">
        <v>3.4707880910981999</v>
      </c>
      <c r="AA5" s="6">
        <v>0.27251476854786461</v>
      </c>
      <c r="AB5" s="6">
        <v>-1.6295589151689853</v>
      </c>
      <c r="AC5" s="6">
        <v>-2.568274926546863</v>
      </c>
      <c r="AD5" s="6">
        <v>-2.5377564173465572</v>
      </c>
      <c r="AE5" s="6">
        <v>-0.57885487561249249</v>
      </c>
      <c r="AF5" s="6">
        <v>0.8149515489920276</v>
      </c>
      <c r="AG5" s="6">
        <v>2.9498543172169747</v>
      </c>
      <c r="AH5" s="6">
        <v>4.5035559825488605</v>
      </c>
      <c r="AI5" s="6">
        <v>5.0325233130995315</v>
      </c>
      <c r="AJ5" s="6">
        <v>5.7962534967281698</v>
      </c>
      <c r="AK5" s="6">
        <v>5.1589524130367153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workbookViewId="0">
      <selection activeCell="A5" sqref="A5:A7"/>
    </sheetView>
  </sheetViews>
  <sheetFormatPr defaultRowHeight="15" x14ac:dyDescent="0.25"/>
  <cols>
    <col min="1" max="1" width="22.85546875" style="5" bestFit="1" customWidth="1"/>
    <col min="2" max="37" width="10.140625" style="5" bestFit="1" customWidth="1"/>
    <col min="38" max="16384" width="9.140625" style="5"/>
  </cols>
  <sheetData>
    <row r="1" spans="1:37" x14ac:dyDescent="0.25">
      <c r="B1" s="34" t="s">
        <v>21</v>
      </c>
      <c r="C1" s="34" t="s">
        <v>84</v>
      </c>
      <c r="D1" s="34" t="s">
        <v>85</v>
      </c>
      <c r="E1" s="34" t="s">
        <v>86</v>
      </c>
      <c r="F1" s="34" t="s">
        <v>22</v>
      </c>
      <c r="G1" s="34" t="s">
        <v>84</v>
      </c>
      <c r="H1" s="34" t="s">
        <v>85</v>
      </c>
      <c r="I1" s="34" t="s">
        <v>86</v>
      </c>
      <c r="J1" s="34" t="s">
        <v>17</v>
      </c>
      <c r="K1" s="34" t="s">
        <v>84</v>
      </c>
      <c r="L1" s="34" t="s">
        <v>85</v>
      </c>
      <c r="M1" s="34" t="s">
        <v>86</v>
      </c>
      <c r="N1" s="34" t="s">
        <v>16</v>
      </c>
      <c r="O1" s="34" t="s">
        <v>84</v>
      </c>
      <c r="P1" s="34" t="s">
        <v>85</v>
      </c>
      <c r="Q1" s="34" t="s">
        <v>86</v>
      </c>
      <c r="R1" s="34" t="s">
        <v>15</v>
      </c>
      <c r="S1" s="34" t="s">
        <v>84</v>
      </c>
      <c r="T1" s="34" t="s">
        <v>85</v>
      </c>
      <c r="U1" s="34" t="s">
        <v>86</v>
      </c>
      <c r="V1" s="34" t="s">
        <v>14</v>
      </c>
      <c r="W1" s="34" t="s">
        <v>84</v>
      </c>
      <c r="X1" s="34" t="s">
        <v>85</v>
      </c>
      <c r="Y1" s="34" t="s">
        <v>86</v>
      </c>
      <c r="Z1" s="34" t="s">
        <v>10</v>
      </c>
      <c r="AA1" s="34" t="s">
        <v>84</v>
      </c>
      <c r="AB1" s="34" t="s">
        <v>85</v>
      </c>
      <c r="AC1" s="34" t="s">
        <v>86</v>
      </c>
      <c r="AD1" s="34" t="s">
        <v>11</v>
      </c>
      <c r="AE1" s="34" t="s">
        <v>84</v>
      </c>
      <c r="AF1" s="34" t="s">
        <v>85</v>
      </c>
      <c r="AG1" s="34" t="s">
        <v>86</v>
      </c>
      <c r="AH1" s="34" t="s">
        <v>12</v>
      </c>
      <c r="AI1" s="34" t="s">
        <v>84</v>
      </c>
      <c r="AJ1" s="34" t="s">
        <v>85</v>
      </c>
      <c r="AK1" s="34" t="s">
        <v>86</v>
      </c>
    </row>
    <row r="2" spans="1:37" x14ac:dyDescent="0.25">
      <c r="A2" s="5" t="s">
        <v>19</v>
      </c>
      <c r="B2" s="6">
        <v>0.84151342390521156</v>
      </c>
      <c r="C2" s="6">
        <v>0.99562011725877297</v>
      </c>
      <c r="D2" s="6">
        <v>1.1901436337042361</v>
      </c>
      <c r="E2" s="6">
        <v>1.2351577872637385</v>
      </c>
      <c r="F2" s="6">
        <v>1.2730694691966185</v>
      </c>
      <c r="G2" s="6">
        <v>1.1644742172650218</v>
      </c>
      <c r="H2" s="6">
        <v>1.0396695747539979</v>
      </c>
      <c r="I2" s="6">
        <v>0.8956219249136399</v>
      </c>
      <c r="J2" s="6">
        <v>0.88900013552431423</v>
      </c>
      <c r="K2" s="6">
        <v>1.037485016393644</v>
      </c>
      <c r="L2" s="6">
        <v>1.1933566762989929</v>
      </c>
      <c r="M2" s="6">
        <v>1.2205972737146835</v>
      </c>
      <c r="N2" s="6">
        <v>1.267158944187031</v>
      </c>
      <c r="O2" s="6">
        <v>1.3496032341905764</v>
      </c>
      <c r="P2" s="6">
        <v>1.3923968402219162</v>
      </c>
      <c r="Q2" s="6">
        <v>1.2571162548903976</v>
      </c>
      <c r="R2" s="6">
        <v>1.711779526220055</v>
      </c>
      <c r="S2" s="6">
        <v>1.9338652881155372</v>
      </c>
      <c r="T2" s="6">
        <v>2.1464079665387921</v>
      </c>
      <c r="U2" s="6">
        <v>2.7014196187644455</v>
      </c>
      <c r="V2" s="6">
        <v>2.5499967499963123</v>
      </c>
      <c r="W2" s="6">
        <v>2.7899512299382514</v>
      </c>
      <c r="X2" s="6">
        <v>3.0396115947293678</v>
      </c>
      <c r="Y2" s="6">
        <v>3.2687284758066455</v>
      </c>
      <c r="Z2" s="6">
        <v>3.596399953916618</v>
      </c>
      <c r="AA2" s="6">
        <v>3.6889190947020576</v>
      </c>
      <c r="AB2" s="6">
        <v>3.8038614552285783</v>
      </c>
      <c r="AC2" s="6">
        <v>3.8673362635677009</v>
      </c>
      <c r="AD2" s="6">
        <v>3.9817957858680093</v>
      </c>
      <c r="AE2" s="6">
        <v>3.9457042277902454</v>
      </c>
      <c r="AF2" s="6">
        <v>4.1459819509111275</v>
      </c>
      <c r="AG2" s="6">
        <v>3.9724654097667713</v>
      </c>
      <c r="AH2" s="6">
        <v>4.0198241969776918</v>
      </c>
      <c r="AI2" s="6">
        <v>4.2190870446619444</v>
      </c>
      <c r="AJ2" s="6">
        <v>4.4474418778100686</v>
      </c>
      <c r="AK2" s="6">
        <v>4.8381898270090904</v>
      </c>
    </row>
    <row r="3" spans="1:37" x14ac:dyDescent="0.25">
      <c r="A3" s="5" t="s">
        <v>92</v>
      </c>
      <c r="B3" s="6">
        <v>-4.9860233113945052E-2</v>
      </c>
      <c r="C3" s="6">
        <v>2.3819020577100652E-2</v>
      </c>
      <c r="D3" s="6">
        <v>9.7042873301881674E-2</v>
      </c>
      <c r="E3" s="6">
        <v>0.15428093987674199</v>
      </c>
      <c r="F3" s="6">
        <v>0.17350755713167698</v>
      </c>
      <c r="G3" s="6">
        <v>0.14894061685954235</v>
      </c>
      <c r="H3" s="6">
        <v>0.1588100680726578</v>
      </c>
      <c r="I3" s="6">
        <v>0.16959034711625043</v>
      </c>
      <c r="J3" s="6">
        <v>0.17748692700863397</v>
      </c>
      <c r="K3" s="6">
        <v>0.21549336604785277</v>
      </c>
      <c r="L3" s="6">
        <v>0.24956687346622117</v>
      </c>
      <c r="M3" s="6">
        <v>0.28930780692596558</v>
      </c>
      <c r="N3" s="6">
        <v>0.36472078225335397</v>
      </c>
      <c r="O3" s="6">
        <v>0.44368185854095998</v>
      </c>
      <c r="P3" s="6">
        <v>0.48208525438219896</v>
      </c>
      <c r="Q3" s="6">
        <v>0.53025957755412179</v>
      </c>
      <c r="R3" s="6">
        <v>0.5412698997303953</v>
      </c>
      <c r="S3" s="6">
        <v>0.53853060634313188</v>
      </c>
      <c r="T3" s="6">
        <v>0.52294629175742902</v>
      </c>
      <c r="U3" s="6">
        <v>0.49531749975628764</v>
      </c>
      <c r="V3" s="6">
        <v>0.52506746179311015</v>
      </c>
      <c r="W3" s="6">
        <v>0.59039994599326073</v>
      </c>
      <c r="X3" s="6">
        <v>0.66909714147789368</v>
      </c>
      <c r="Y3" s="6">
        <v>0.73756200668778382</v>
      </c>
      <c r="Z3" s="6">
        <v>0.79157072605639667</v>
      </c>
      <c r="AA3" s="6">
        <v>0.81128753929669495</v>
      </c>
      <c r="AB3" s="6">
        <v>0.81872082464428864</v>
      </c>
      <c r="AC3" s="6">
        <v>0.81447504944874816</v>
      </c>
      <c r="AD3" s="6">
        <v>0.81688681280454833</v>
      </c>
      <c r="AE3" s="6">
        <v>0.86114088174765635</v>
      </c>
      <c r="AF3" s="6">
        <v>1.0174785531125103</v>
      </c>
      <c r="AG3" s="6">
        <v>1.1321929929734786</v>
      </c>
      <c r="AH3" s="6">
        <v>1.2332495984211003</v>
      </c>
      <c r="AI3" s="6">
        <v>1.3233205904921375</v>
      </c>
      <c r="AJ3" s="6">
        <v>1.3475167010153242</v>
      </c>
      <c r="AK3" s="6">
        <v>1.3902917721973485</v>
      </c>
    </row>
    <row r="4" spans="1:37" x14ac:dyDescent="0.25">
      <c r="A4" s="5" t="s">
        <v>93</v>
      </c>
      <c r="B4" s="6">
        <v>1.5452999701409487</v>
      </c>
      <c r="C4" s="6">
        <v>1.7614558164014509</v>
      </c>
      <c r="D4" s="6">
        <v>1.8859038813128541</v>
      </c>
      <c r="E4" s="6">
        <v>2.0641343972199038</v>
      </c>
      <c r="F4" s="6">
        <v>1.9581451193580477</v>
      </c>
      <c r="G4" s="6">
        <v>1.8671437726736593</v>
      </c>
      <c r="H4" s="6">
        <v>1.7266800181748416</v>
      </c>
      <c r="I4" s="6">
        <v>1.5736874088107016</v>
      </c>
      <c r="J4" s="6">
        <v>1.6448044493496512</v>
      </c>
      <c r="K4" s="6">
        <v>1.6891413275489324</v>
      </c>
      <c r="L4" s="6">
        <v>1.8323978973451664</v>
      </c>
      <c r="M4" s="6">
        <v>2.0466152370854283</v>
      </c>
      <c r="N4" s="6">
        <v>2.1432143882314953</v>
      </c>
      <c r="O4" s="6">
        <v>2.2642206259263404</v>
      </c>
      <c r="P4" s="6">
        <v>2.4979454367891054</v>
      </c>
      <c r="Q4" s="6">
        <v>2.4615185378488165</v>
      </c>
      <c r="R4" s="6">
        <v>2.4949338358558926</v>
      </c>
      <c r="S4" s="6">
        <v>2.5309967817280912</v>
      </c>
      <c r="T4" s="6">
        <v>2.4999982478338971</v>
      </c>
      <c r="U4" s="6">
        <v>2.4679824520030604</v>
      </c>
      <c r="V4" s="6">
        <v>2.4052705579667202</v>
      </c>
      <c r="W4" s="6">
        <v>2.4460407231037475</v>
      </c>
      <c r="X4" s="6">
        <v>2.4040754316324646</v>
      </c>
      <c r="Y4" s="6">
        <v>2.4492469889758928</v>
      </c>
      <c r="Z4" s="6">
        <v>2.5250525652708298</v>
      </c>
      <c r="AA4" s="6">
        <v>2.4683641784817021</v>
      </c>
      <c r="AB4" s="6">
        <v>2.5130435761639514</v>
      </c>
      <c r="AC4" s="6">
        <v>2.5079518718446758</v>
      </c>
      <c r="AD4" s="6">
        <v>2.5273712911018942</v>
      </c>
      <c r="AE4" s="6">
        <v>2.5889944364444482</v>
      </c>
      <c r="AF4" s="6">
        <v>2.5857044666196183</v>
      </c>
      <c r="AG4" s="6">
        <v>2.5919576670078754</v>
      </c>
      <c r="AH4" s="6">
        <v>2.601192685802725</v>
      </c>
      <c r="AI4" s="6">
        <v>2.5867017483131587</v>
      </c>
      <c r="AJ4" s="6">
        <v>2.7092935064091472</v>
      </c>
      <c r="AK4" s="6">
        <v>2.8060382484304909</v>
      </c>
    </row>
    <row r="5" spans="1:37" x14ac:dyDescent="0.25">
      <c r="A5" s="5" t="s">
        <v>94</v>
      </c>
      <c r="B5" s="6">
        <v>0.82446885450673268</v>
      </c>
      <c r="C5" s="6">
        <v>0.79091367332008666</v>
      </c>
      <c r="D5" s="6">
        <v>0.79172338262845032</v>
      </c>
      <c r="E5" s="6">
        <v>0.78434115762798018</v>
      </c>
      <c r="F5" s="6">
        <v>0.71916002955136016</v>
      </c>
      <c r="G5" s="6">
        <v>0.69541661902484542</v>
      </c>
      <c r="H5" s="6">
        <v>0.66404487883995278</v>
      </c>
      <c r="I5" s="6">
        <v>0.62755867142252542</v>
      </c>
      <c r="J5" s="6">
        <v>0.6323599133959531</v>
      </c>
      <c r="K5" s="6">
        <v>0.65498253871107148</v>
      </c>
      <c r="L5" s="6">
        <v>0.64072374677211275</v>
      </c>
      <c r="M5" s="6">
        <v>0.64995227904930974</v>
      </c>
      <c r="N5" s="6">
        <v>0.64679597700241764</v>
      </c>
      <c r="O5" s="6">
        <v>0.5952658165794622</v>
      </c>
      <c r="P5" s="6">
        <v>0.56351465325312</v>
      </c>
      <c r="Q5" s="6">
        <v>0.5264614087105457</v>
      </c>
      <c r="R5" s="6">
        <v>0.50659388901648283</v>
      </c>
      <c r="S5" s="6">
        <v>0.52576482899846055</v>
      </c>
      <c r="T5" s="6">
        <v>0.56562697341264245</v>
      </c>
      <c r="U5" s="6">
        <v>0.60003618563474892</v>
      </c>
      <c r="V5" s="6">
        <v>0.65404833873708612</v>
      </c>
      <c r="W5" s="6">
        <v>0.680532502065057</v>
      </c>
      <c r="X5" s="6">
        <v>0.70251746595129561</v>
      </c>
      <c r="Y5" s="6">
        <v>0.76539255604215106</v>
      </c>
      <c r="Z5" s="6">
        <v>0.84124150217375171</v>
      </c>
      <c r="AA5" s="6">
        <v>0.94500234736663524</v>
      </c>
      <c r="AB5" s="6">
        <v>1.0315224075940048</v>
      </c>
      <c r="AC5" s="6">
        <v>1.0878369515570379</v>
      </c>
      <c r="AD5" s="6">
        <v>1.1065845936724537</v>
      </c>
      <c r="AE5" s="6">
        <v>1.1067606019909166</v>
      </c>
      <c r="AF5" s="6">
        <v>1.1037071781798156</v>
      </c>
      <c r="AG5" s="6">
        <v>1.1020375711677557</v>
      </c>
      <c r="AH5" s="6">
        <v>1.1134797740958222</v>
      </c>
      <c r="AI5" s="6">
        <v>1.1263104874624519</v>
      </c>
      <c r="AJ5" s="6">
        <v>1.1636822436090659</v>
      </c>
      <c r="AK5" s="6">
        <v>1.1490148524486119</v>
      </c>
    </row>
    <row r="6" spans="1:37" x14ac:dyDescent="0.25">
      <c r="A6" s="5" t="s">
        <v>95</v>
      </c>
      <c r="B6" s="6">
        <v>-1.1652507647034138</v>
      </c>
      <c r="C6" s="6">
        <v>-1.2121543909280967</v>
      </c>
      <c r="D6" s="6">
        <v>-1.2184074860269045</v>
      </c>
      <c r="E6" s="6">
        <v>-1.2641546532524963</v>
      </c>
      <c r="F6" s="6">
        <v>-1.1878644560980367</v>
      </c>
      <c r="G6" s="6">
        <v>-1.1598223863928103</v>
      </c>
      <c r="H6" s="6">
        <v>-1.1605352644420928</v>
      </c>
      <c r="I6" s="6">
        <v>-1.1981300692492447</v>
      </c>
      <c r="J6" s="6">
        <v>-1.1896284576521818</v>
      </c>
      <c r="K6" s="6">
        <v>-1.1987965786426571</v>
      </c>
      <c r="L6" s="6">
        <v>-1.2254435575579894</v>
      </c>
      <c r="M6" s="6">
        <v>-1.3155362181855246</v>
      </c>
      <c r="N6" s="6">
        <v>-1.4661338165048106</v>
      </c>
      <c r="O6" s="6">
        <v>-1.5920076506268008</v>
      </c>
      <c r="P6" s="6">
        <v>-1.6880594799808684</v>
      </c>
      <c r="Q6" s="6">
        <v>-1.5686035341697835</v>
      </c>
      <c r="R6" s="6">
        <v>-1.4375975912916699</v>
      </c>
      <c r="S6" s="6">
        <v>-1.3607781750609134</v>
      </c>
      <c r="T6" s="6">
        <v>-1.3175555612369532</v>
      </c>
      <c r="U6" s="6">
        <v>-1.2257925242226333</v>
      </c>
      <c r="V6" s="6">
        <v>-1.2732102859178283</v>
      </c>
      <c r="W6" s="6">
        <v>-1.1737978044894868</v>
      </c>
      <c r="X6" s="6">
        <v>-1.120763017175203</v>
      </c>
      <c r="Y6" s="6">
        <v>-1.0786175319438052</v>
      </c>
      <c r="Z6" s="6">
        <v>-0.95966491145934585</v>
      </c>
      <c r="AA6" s="6">
        <v>-0.98624706792642303</v>
      </c>
      <c r="AB6" s="6">
        <v>-0.97166964736114148</v>
      </c>
      <c r="AC6" s="6">
        <v>-1.0305816989845265</v>
      </c>
      <c r="AD6" s="6">
        <v>-1.130860186789971</v>
      </c>
      <c r="AE6" s="6">
        <v>-1.215908809936588</v>
      </c>
      <c r="AF6" s="6">
        <v>-1.2575289371612011</v>
      </c>
      <c r="AG6" s="6">
        <v>-1.4923881258873499</v>
      </c>
      <c r="AH6" s="6">
        <v>-1.5195031274534339</v>
      </c>
      <c r="AI6" s="6">
        <v>-1.4997988116363357</v>
      </c>
      <c r="AJ6" s="6">
        <v>-1.4881095161725282</v>
      </c>
      <c r="AK6" s="6">
        <v>-1.1611304573571595</v>
      </c>
    </row>
    <row r="7" spans="1:37" x14ac:dyDescent="0.25">
      <c r="A7" s="5" t="s">
        <v>64</v>
      </c>
      <c r="B7" s="6">
        <v>-0.31314440292511114</v>
      </c>
      <c r="C7" s="6">
        <v>-0.36841400211176845</v>
      </c>
      <c r="D7" s="6">
        <v>-0.36611901751204545</v>
      </c>
      <c r="E7" s="6">
        <v>-0.50344405420839156</v>
      </c>
      <c r="F7" s="6">
        <v>-0.38987878074642945</v>
      </c>
      <c r="G7" s="6">
        <v>-0.38720440490021479</v>
      </c>
      <c r="H7" s="6">
        <v>-0.34933012589136148</v>
      </c>
      <c r="I7" s="6">
        <v>-0.2770844331865927</v>
      </c>
      <c r="J7" s="6">
        <v>-0.37602269657774201</v>
      </c>
      <c r="K7" s="6">
        <v>-0.32333563727155568</v>
      </c>
      <c r="L7" s="6">
        <v>-0.30388828372651799</v>
      </c>
      <c r="M7" s="6">
        <v>-0.44974183116049549</v>
      </c>
      <c r="N7" s="6">
        <v>-0.42143838679542522</v>
      </c>
      <c r="O7" s="6">
        <v>-0.36155741622938531</v>
      </c>
      <c r="P7" s="6">
        <v>-0.46308902422163989</v>
      </c>
      <c r="Q7" s="6">
        <v>-0.692519735053303</v>
      </c>
      <c r="R7" s="6">
        <v>-0.39342050709104548</v>
      </c>
      <c r="S7" s="6">
        <v>-0.30064875389323342</v>
      </c>
      <c r="T7" s="6">
        <v>-0.12460798522822358</v>
      </c>
      <c r="U7" s="6">
        <v>0.36387600559298239</v>
      </c>
      <c r="V7" s="6">
        <v>0.23882067741722457</v>
      </c>
      <c r="W7" s="6">
        <v>0.24677586326567313</v>
      </c>
      <c r="X7" s="6">
        <v>0.38468457284291713</v>
      </c>
      <c r="Y7" s="6">
        <v>0.39514445604462312</v>
      </c>
      <c r="Z7" s="6">
        <v>0.39820007187498607</v>
      </c>
      <c r="AA7" s="6">
        <v>0.45051209748344823</v>
      </c>
      <c r="AB7" s="6">
        <v>0.41224429418747466</v>
      </c>
      <c r="AC7" s="6">
        <v>0.4876540897017656</v>
      </c>
      <c r="AD7" s="6">
        <v>0.66181327507908483</v>
      </c>
      <c r="AE7" s="6">
        <v>0.60471711754381197</v>
      </c>
      <c r="AF7" s="6">
        <v>0.69662069016038419</v>
      </c>
      <c r="AG7" s="6">
        <v>0.63866530450501147</v>
      </c>
      <c r="AH7" s="6">
        <v>0.59140526611147859</v>
      </c>
      <c r="AI7" s="6">
        <v>0.6825530300305318</v>
      </c>
      <c r="AJ7" s="6">
        <v>0.71505894294906014</v>
      </c>
      <c r="AK7" s="6">
        <v>0.65397541128979864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="85" zoomScaleNormal="85" workbookViewId="0">
      <selection activeCell="K2" sqref="K2"/>
    </sheetView>
  </sheetViews>
  <sheetFormatPr defaultRowHeight="15" x14ac:dyDescent="0.25"/>
  <cols>
    <col min="1" max="16384" width="9.140625" style="5"/>
  </cols>
  <sheetData>
    <row r="1" spans="1:19" x14ac:dyDescent="0.25">
      <c r="B1" s="5" t="s">
        <v>96</v>
      </c>
      <c r="K1" s="5" t="s">
        <v>97</v>
      </c>
    </row>
    <row r="2" spans="1:19" x14ac:dyDescent="0.25">
      <c r="B2" s="5">
        <v>2006</v>
      </c>
      <c r="C2" s="5">
        <v>2007</v>
      </c>
      <c r="D2" s="5">
        <v>2008</v>
      </c>
      <c r="E2" s="5">
        <v>2009</v>
      </c>
      <c r="F2" s="5">
        <v>2010</v>
      </c>
      <c r="G2" s="5">
        <v>2011</v>
      </c>
      <c r="H2" s="5">
        <v>2012</v>
      </c>
      <c r="I2" s="5">
        <v>2013</v>
      </c>
      <c r="J2" s="5">
        <v>2014</v>
      </c>
      <c r="K2" s="5">
        <v>2006</v>
      </c>
      <c r="L2" s="5">
        <v>2007</v>
      </c>
      <c r="M2" s="5">
        <v>2008</v>
      </c>
      <c r="N2" s="5">
        <v>2009</v>
      </c>
      <c r="O2" s="5">
        <v>2010</v>
      </c>
      <c r="P2" s="5">
        <v>2011</v>
      </c>
      <c r="Q2" s="5">
        <v>2012</v>
      </c>
      <c r="R2" s="5">
        <v>2013</v>
      </c>
      <c r="S2" s="5">
        <v>2014</v>
      </c>
    </row>
    <row r="3" spans="1:19" x14ac:dyDescent="0.25">
      <c r="A3" s="5" t="s">
        <v>35</v>
      </c>
      <c r="B3" s="6">
        <v>11.841471807543352</v>
      </c>
      <c r="C3" s="6">
        <v>12.268796769225361</v>
      </c>
      <c r="D3" s="6">
        <v>12.999697357209147</v>
      </c>
      <c r="E3" s="6">
        <v>14.239713533846219</v>
      </c>
      <c r="F3" s="6">
        <v>14.96598311362396</v>
      </c>
      <c r="G3" s="6">
        <v>15.947126781777879</v>
      </c>
      <c r="H3" s="6">
        <v>16.288292189169688</v>
      </c>
      <c r="I3" s="6">
        <v>16.956310568526479</v>
      </c>
      <c r="J3" s="6">
        <v>17.892814068373113</v>
      </c>
      <c r="K3" s="6">
        <v>10.606314020279612</v>
      </c>
      <c r="L3" s="6">
        <v>11.373174844311722</v>
      </c>
      <c r="M3" s="6">
        <v>11.779100083494463</v>
      </c>
      <c r="N3" s="6">
        <v>12.98259727895582</v>
      </c>
      <c r="O3" s="6">
        <v>12.264563494859514</v>
      </c>
      <c r="P3" s="6">
        <v>12.678398305971234</v>
      </c>
      <c r="Q3" s="6">
        <v>12.420955925601987</v>
      </c>
      <c r="R3" s="6">
        <v>12.98384515875971</v>
      </c>
      <c r="S3" s="6">
        <v>13.054624241364021</v>
      </c>
    </row>
    <row r="4" spans="1:19" x14ac:dyDescent="0.25">
      <c r="A4" s="5" t="s">
        <v>92</v>
      </c>
      <c r="B4" s="6">
        <v>2.3619602925788277</v>
      </c>
      <c r="C4" s="6">
        <v>2.4209052243803759</v>
      </c>
      <c r="D4" s="6">
        <v>2.6100346694214762</v>
      </c>
      <c r="E4" s="6">
        <v>2.7544494065298251</v>
      </c>
      <c r="F4" s="6">
        <v>3.0161301093336763</v>
      </c>
      <c r="G4" s="6">
        <v>3.432528274800517</v>
      </c>
      <c r="H4" s="6">
        <v>3.7082394506050944</v>
      </c>
      <c r="I4" s="6">
        <v>4.0897913211892734</v>
      </c>
      <c r="J4" s="6">
        <v>4.4448661003024288</v>
      </c>
      <c r="K4" s="6">
        <v>2.2076793527020859</v>
      </c>
      <c r="L4" s="6">
        <v>2.2513148772641256</v>
      </c>
      <c r="M4" s="6">
        <v>2.3207268624955106</v>
      </c>
      <c r="N4" s="6">
        <v>2.2241898289757032</v>
      </c>
      <c r="O4" s="6">
        <v>2.5208126095773888</v>
      </c>
      <c r="P4" s="6">
        <v>2.6949662681127329</v>
      </c>
      <c r="Q4" s="6">
        <v>2.8937644011563459</v>
      </c>
      <c r="R4" s="6">
        <v>2.9575983282157945</v>
      </c>
      <c r="S4" s="6">
        <v>3.0545743281050806</v>
      </c>
    </row>
    <row r="5" spans="1:19" x14ac:dyDescent="0.25">
      <c r="A5" s="5" t="s">
        <v>93</v>
      </c>
      <c r="B5" s="6">
        <v>3.7032089969302131</v>
      </c>
      <c r="C5" s="6">
        <v>3.4068001927985367</v>
      </c>
      <c r="D5" s="6">
        <v>4.0807200538262318</v>
      </c>
      <c r="E5" s="6">
        <v>4.574447744541569</v>
      </c>
      <c r="F5" s="6">
        <v>4.3290721628493882</v>
      </c>
      <c r="G5" s="6">
        <v>4.2212419583583749</v>
      </c>
      <c r="H5" s="6">
        <v>4.0000608838009963</v>
      </c>
      <c r="I5" s="6">
        <v>4.0215567463798312</v>
      </c>
      <c r="J5" s="6">
        <v>4.287701841128257</v>
      </c>
      <c r="K5" s="6">
        <v>1.6390745997103089</v>
      </c>
      <c r="L5" s="6">
        <v>1.8331127839878354</v>
      </c>
      <c r="M5" s="6">
        <v>2.034104816740804</v>
      </c>
      <c r="N5" s="6">
        <v>2.1129292066927525</v>
      </c>
      <c r="O5" s="6">
        <v>1.8610897108463271</v>
      </c>
      <c r="P5" s="6">
        <v>1.7719949693824826</v>
      </c>
      <c r="Q5" s="6">
        <v>1.4921090119563207</v>
      </c>
      <c r="R5" s="6">
        <v>1.429599079371956</v>
      </c>
      <c r="S5" s="6">
        <v>1.4816635926977662</v>
      </c>
    </row>
    <row r="6" spans="1:19" x14ac:dyDescent="0.25">
      <c r="A6" s="5" t="s">
        <v>94</v>
      </c>
      <c r="B6" s="6">
        <v>0.99089939420660356</v>
      </c>
      <c r="C6" s="6">
        <v>0.88572469845945756</v>
      </c>
      <c r="D6" s="6">
        <v>0.78394007479633021</v>
      </c>
      <c r="E6" s="6">
        <v>0.64070901642091294</v>
      </c>
      <c r="F6" s="6">
        <v>0.71012071569026947</v>
      </c>
      <c r="G6" s="6">
        <v>0.94889522200294518</v>
      </c>
      <c r="H6" s="6">
        <v>1.2275542519413329</v>
      </c>
      <c r="I6" s="6">
        <v>1.272602416051648</v>
      </c>
      <c r="J6" s="6">
        <v>1.3342443200910543</v>
      </c>
      <c r="K6" s="6">
        <v>0.20655823657862343</v>
      </c>
      <c r="L6" s="6">
        <v>0.2581660270369322</v>
      </c>
      <c r="M6" s="6">
        <v>0.13398779574702052</v>
      </c>
      <c r="N6" s="6">
        <v>0.11424760771036734</v>
      </c>
      <c r="O6" s="6">
        <v>0.11008453005552062</v>
      </c>
      <c r="P6" s="6">
        <v>0.18350266596079404</v>
      </c>
      <c r="Q6" s="6">
        <v>0.13971730038429522</v>
      </c>
      <c r="R6" s="6">
        <v>0.17056484488389217</v>
      </c>
      <c r="S6" s="6">
        <v>0.18522946764244227</v>
      </c>
    </row>
    <row r="7" spans="1:19" x14ac:dyDescent="0.25">
      <c r="A7" s="5" t="s">
        <v>95</v>
      </c>
      <c r="B7" s="6">
        <v>1.8709395081593785</v>
      </c>
      <c r="C7" s="6">
        <v>2.1805431192638216</v>
      </c>
      <c r="D7" s="6">
        <v>2.3021247396741016</v>
      </c>
      <c r="E7" s="6">
        <v>2.5877875369380967</v>
      </c>
      <c r="F7" s="6">
        <v>2.9985747251714927</v>
      </c>
      <c r="G7" s="6">
        <v>3.4173224996375748</v>
      </c>
      <c r="H7" s="6">
        <v>3.3941985322780117</v>
      </c>
      <c r="I7" s="6">
        <v>3.3126402502914827</v>
      </c>
      <c r="J7" s="6">
        <v>3.5736141695784882</v>
      </c>
      <c r="K7" s="6">
        <v>3.135094161411875</v>
      </c>
      <c r="L7" s="6">
        <v>3.3786731885130665</v>
      </c>
      <c r="M7" s="6">
        <v>3.6176609578596262</v>
      </c>
      <c r="N7" s="6">
        <v>4.1563910711078806</v>
      </c>
      <c r="O7" s="6">
        <v>4.2243672493941258</v>
      </c>
      <c r="P7" s="6">
        <v>4.4959400315813802</v>
      </c>
      <c r="Q7" s="6">
        <v>4.4247802312625382</v>
      </c>
      <c r="R7" s="6">
        <v>4.8050283761788322</v>
      </c>
      <c r="S7" s="6">
        <v>4.7347446269356475</v>
      </c>
    </row>
    <row r="8" spans="1:19" x14ac:dyDescent="0.25">
      <c r="A8" s="5" t="s">
        <v>64</v>
      </c>
      <c r="B8" s="6">
        <v>2.9144636156683301</v>
      </c>
      <c r="C8" s="6">
        <v>3.3748235343231681</v>
      </c>
      <c r="D8" s="6">
        <v>3.222877819491007</v>
      </c>
      <c r="E8" s="6">
        <v>3.6823198294158157</v>
      </c>
      <c r="F8" s="6">
        <v>3.9120854005791337</v>
      </c>
      <c r="G8" s="6">
        <v>3.9271388269784673</v>
      </c>
      <c r="H8" s="6">
        <v>3.9582390705442538</v>
      </c>
      <c r="I8" s="6">
        <v>4.2597198346142449</v>
      </c>
      <c r="J8" s="6">
        <v>4.2523876372728857</v>
      </c>
      <c r="K8" s="6">
        <v>3.417907669876719</v>
      </c>
      <c r="L8" s="6">
        <v>3.6519079675097617</v>
      </c>
      <c r="M8" s="6">
        <v>3.6726196506515016</v>
      </c>
      <c r="N8" s="6">
        <v>4.3748395644691165</v>
      </c>
      <c r="O8" s="6">
        <v>3.5482093949861504</v>
      </c>
      <c r="P8" s="6">
        <v>3.5319943709338428</v>
      </c>
      <c r="Q8" s="6">
        <v>3.4705849808424869</v>
      </c>
      <c r="R8" s="6">
        <v>3.6210545301092338</v>
      </c>
      <c r="S8" s="6">
        <v>3.5984122259830826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"/>
  <sheetViews>
    <sheetView workbookViewId="0">
      <selection activeCell="V34" sqref="V34"/>
    </sheetView>
  </sheetViews>
  <sheetFormatPr defaultRowHeight="15" x14ac:dyDescent="0.25"/>
  <cols>
    <col min="1" max="1" width="43" style="5" bestFit="1" customWidth="1"/>
    <col min="2" max="2" width="9.140625" style="5"/>
    <col min="3" max="6" width="0" style="5" hidden="1" customWidth="1"/>
    <col min="7" max="7" width="9.140625" style="5"/>
    <col min="8" max="11" width="0" style="5" hidden="1" customWidth="1"/>
    <col min="12" max="12" width="9.140625" style="5"/>
    <col min="13" max="16" width="0" style="5" hidden="1" customWidth="1"/>
    <col min="17" max="17" width="9.140625" style="5"/>
    <col min="18" max="21" width="0" style="5" hidden="1" customWidth="1"/>
    <col min="22" max="22" width="9.140625" style="5"/>
    <col min="23" max="26" width="0" style="5" hidden="1" customWidth="1"/>
    <col min="27" max="27" width="9.140625" style="5"/>
    <col min="28" max="31" width="0" style="5" hidden="1" customWidth="1"/>
    <col min="32" max="32" width="9.140625" style="5"/>
    <col min="33" max="36" width="0" style="5" hidden="1" customWidth="1"/>
    <col min="37" max="37" width="9.140625" style="5"/>
    <col min="38" max="41" width="0" style="5" hidden="1" customWidth="1"/>
    <col min="42" max="16384" width="9.140625" style="5"/>
  </cols>
  <sheetData>
    <row r="1" spans="1:41" x14ac:dyDescent="0.25">
      <c r="B1" s="5">
        <v>2006</v>
      </c>
      <c r="C1" s="5" t="s">
        <v>98</v>
      </c>
      <c r="D1" s="5" t="s">
        <v>84</v>
      </c>
      <c r="E1" s="5" t="s">
        <v>85</v>
      </c>
      <c r="F1" s="5" t="s">
        <v>86</v>
      </c>
      <c r="G1" s="5">
        <v>2007</v>
      </c>
      <c r="H1" s="5" t="s">
        <v>98</v>
      </c>
      <c r="I1" s="5" t="s">
        <v>84</v>
      </c>
      <c r="J1" s="5" t="s">
        <v>85</v>
      </c>
      <c r="K1" s="5" t="s">
        <v>86</v>
      </c>
      <c r="L1" s="5">
        <v>2008</v>
      </c>
      <c r="M1" s="5" t="s">
        <v>98</v>
      </c>
      <c r="N1" s="5" t="s">
        <v>84</v>
      </c>
      <c r="O1" s="5" t="s">
        <v>85</v>
      </c>
      <c r="P1" s="5" t="s">
        <v>86</v>
      </c>
      <c r="Q1" s="5">
        <v>2009</v>
      </c>
      <c r="R1" s="5" t="s">
        <v>98</v>
      </c>
      <c r="S1" s="5" t="s">
        <v>84</v>
      </c>
      <c r="T1" s="5" t="s">
        <v>85</v>
      </c>
      <c r="U1" s="5" t="s">
        <v>86</v>
      </c>
      <c r="V1" s="5">
        <v>2010</v>
      </c>
      <c r="W1" s="5" t="s">
        <v>98</v>
      </c>
      <c r="X1" s="5" t="s">
        <v>84</v>
      </c>
      <c r="Y1" s="5" t="s">
        <v>85</v>
      </c>
      <c r="Z1" s="5" t="s">
        <v>86</v>
      </c>
      <c r="AA1" s="5">
        <v>2011</v>
      </c>
      <c r="AB1" s="5" t="s">
        <v>98</v>
      </c>
      <c r="AC1" s="5" t="s">
        <v>84</v>
      </c>
      <c r="AD1" s="5" t="s">
        <v>85</v>
      </c>
      <c r="AE1" s="5" t="s">
        <v>86</v>
      </c>
      <c r="AF1" s="5">
        <v>2012</v>
      </c>
      <c r="AG1" s="5" t="s">
        <v>98</v>
      </c>
      <c r="AH1" s="5" t="s">
        <v>84</v>
      </c>
      <c r="AI1" s="5" t="s">
        <v>85</v>
      </c>
      <c r="AJ1" s="5" t="s">
        <v>86</v>
      </c>
      <c r="AK1" s="5">
        <v>2013</v>
      </c>
      <c r="AL1" s="5" t="s">
        <v>98</v>
      </c>
      <c r="AM1" s="5" t="s">
        <v>84</v>
      </c>
      <c r="AN1" s="5" t="s">
        <v>85</v>
      </c>
      <c r="AO1" s="5" t="s">
        <v>86</v>
      </c>
    </row>
    <row r="2" spans="1:41" x14ac:dyDescent="0.25">
      <c r="A2" s="5" t="s">
        <v>99</v>
      </c>
      <c r="B2" s="30">
        <v>230.35314399999993</v>
      </c>
      <c r="C2" s="30">
        <v>24.607156000000003</v>
      </c>
      <c r="D2" s="30">
        <v>70.443856999999994</v>
      </c>
      <c r="E2" s="30">
        <v>89.418560000000014</v>
      </c>
      <c r="F2" s="30">
        <v>45.883571000000003</v>
      </c>
      <c r="G2" s="30">
        <v>259.80501500000003</v>
      </c>
      <c r="H2" s="30">
        <v>41.361361000000002</v>
      </c>
      <c r="I2" s="30">
        <v>76.015974999999997</v>
      </c>
      <c r="J2" s="30">
        <v>95.130503999999988</v>
      </c>
      <c r="K2" s="30">
        <v>47.297174999999996</v>
      </c>
      <c r="L2" s="30">
        <v>307.73276900000002</v>
      </c>
      <c r="M2" s="30">
        <v>39.166475000000005</v>
      </c>
      <c r="N2" s="30">
        <v>74.949994000000004</v>
      </c>
      <c r="O2" s="30">
        <v>113.29149199999999</v>
      </c>
      <c r="P2" s="30">
        <v>80.324808000000019</v>
      </c>
      <c r="Q2" s="30">
        <v>378.00520899999998</v>
      </c>
      <c r="R2" s="30">
        <v>68.908530000000013</v>
      </c>
      <c r="S2" s="30">
        <v>107.750868</v>
      </c>
      <c r="T2" s="30">
        <v>111.933594</v>
      </c>
      <c r="U2" s="30">
        <v>89.412217000000012</v>
      </c>
      <c r="V2" s="30">
        <v>384.43714599999998</v>
      </c>
      <c r="W2" s="30">
        <v>72.219222000000002</v>
      </c>
      <c r="X2" s="30">
        <v>102.53496800000001</v>
      </c>
      <c r="Y2" s="30">
        <v>126.25197900000001</v>
      </c>
      <c r="Z2" s="30">
        <v>83.430977000000013</v>
      </c>
      <c r="AA2" s="30">
        <v>532.01608799999997</v>
      </c>
      <c r="AB2" s="30">
        <v>93.978220999999991</v>
      </c>
      <c r="AC2" s="30">
        <v>153.53785299999998</v>
      </c>
      <c r="AD2" s="30">
        <v>164.01971499999996</v>
      </c>
      <c r="AE2" s="30">
        <v>120.480299</v>
      </c>
      <c r="AF2" s="30">
        <v>399.63968500000004</v>
      </c>
      <c r="AG2" s="30">
        <v>102.46870800000001</v>
      </c>
      <c r="AH2" s="30">
        <v>108.68572700000001</v>
      </c>
      <c r="AI2" s="30">
        <v>118.873234</v>
      </c>
      <c r="AJ2" s="30">
        <v>69.612015999999997</v>
      </c>
      <c r="AK2" s="30">
        <v>512.20910400000002</v>
      </c>
      <c r="AL2" s="5">
        <v>94.192705000000004</v>
      </c>
      <c r="AM2" s="5">
        <v>138.06377399999997</v>
      </c>
      <c r="AN2" s="5">
        <v>164.95821699999999</v>
      </c>
      <c r="AO2" s="5">
        <v>114.99440800000001</v>
      </c>
    </row>
    <row r="3" spans="1:41" x14ac:dyDescent="0.25">
      <c r="A3" s="5" t="s">
        <v>100</v>
      </c>
      <c r="B3" s="30">
        <v>283.38723900000002</v>
      </c>
      <c r="C3" s="30">
        <v>67.229026000000019</v>
      </c>
      <c r="D3" s="30">
        <v>84.258050000000011</v>
      </c>
      <c r="E3" s="30">
        <v>73.427312999999984</v>
      </c>
      <c r="F3" s="30">
        <v>58.472849999999994</v>
      </c>
      <c r="G3" s="30">
        <v>358.58101899999997</v>
      </c>
      <c r="H3" s="30">
        <v>84.356875999999986</v>
      </c>
      <c r="I3" s="30">
        <v>91.649491000000012</v>
      </c>
      <c r="J3" s="30">
        <v>98.256241000000003</v>
      </c>
      <c r="K3" s="30">
        <v>84.318411000000012</v>
      </c>
      <c r="L3" s="30">
        <v>360.06671799999992</v>
      </c>
      <c r="M3" s="30">
        <v>83.968029000000001</v>
      </c>
      <c r="N3" s="30">
        <v>90.362046000000007</v>
      </c>
      <c r="O3" s="30">
        <v>106.37060700000001</v>
      </c>
      <c r="P3" s="30">
        <v>79.366036000000008</v>
      </c>
      <c r="Q3" s="30">
        <v>352.06739399999998</v>
      </c>
      <c r="R3" s="30">
        <v>83.057024999999982</v>
      </c>
      <c r="S3" s="30">
        <v>92.931138000000004</v>
      </c>
      <c r="T3" s="30">
        <v>88.020616000000004</v>
      </c>
      <c r="U3" s="30">
        <v>88.058615000000003</v>
      </c>
      <c r="V3" s="30">
        <v>465.56156399999998</v>
      </c>
      <c r="W3" s="30">
        <v>111.24199</v>
      </c>
      <c r="X3" s="30">
        <v>132.74060900000001</v>
      </c>
      <c r="Y3" s="30">
        <v>114.17466899999999</v>
      </c>
      <c r="Z3" s="30">
        <v>107.40429600000002</v>
      </c>
      <c r="AA3" s="30">
        <v>546.17094099999997</v>
      </c>
      <c r="AB3" s="30">
        <v>139.41107700000003</v>
      </c>
      <c r="AC3" s="30">
        <v>155.45320999999998</v>
      </c>
      <c r="AD3" s="30">
        <v>137.26004</v>
      </c>
      <c r="AE3" s="30">
        <v>114.04661400000003</v>
      </c>
      <c r="AF3" s="30">
        <v>587.59928300000001</v>
      </c>
      <c r="AG3" s="30">
        <v>143.195347</v>
      </c>
      <c r="AH3" s="30">
        <v>151.16707399999999</v>
      </c>
      <c r="AI3" s="30">
        <v>153.65970099999998</v>
      </c>
      <c r="AJ3" s="30">
        <v>139.57716099999999</v>
      </c>
      <c r="AK3" s="30">
        <v>616.91446800000006</v>
      </c>
      <c r="AL3" s="5">
        <v>151.80490799999998</v>
      </c>
      <c r="AM3" s="5">
        <v>166.49285899999998</v>
      </c>
      <c r="AN3" s="5">
        <v>163.78419599999998</v>
      </c>
      <c r="AO3" s="5">
        <v>134.83250500000003</v>
      </c>
    </row>
    <row r="4" spans="1:41" x14ac:dyDescent="0.25">
      <c r="A4" s="5" t="s">
        <v>101</v>
      </c>
      <c r="B4" s="30">
        <v>59.467404000000002</v>
      </c>
      <c r="C4" s="30">
        <v>15.133348</v>
      </c>
      <c r="D4" s="30">
        <v>15.425124</v>
      </c>
      <c r="E4" s="30">
        <v>15.119052999999997</v>
      </c>
      <c r="F4" s="30">
        <v>13.789878999999996</v>
      </c>
      <c r="G4" s="30">
        <v>72.363752999999988</v>
      </c>
      <c r="H4" s="30">
        <v>16.823340000000002</v>
      </c>
      <c r="I4" s="30">
        <v>16.597331999999998</v>
      </c>
      <c r="J4" s="30">
        <v>19.187368000000003</v>
      </c>
      <c r="K4" s="30">
        <v>19.755713000000004</v>
      </c>
      <c r="L4" s="30">
        <v>83.723832999999999</v>
      </c>
      <c r="M4" s="30">
        <v>21.750223999999999</v>
      </c>
      <c r="N4" s="30">
        <v>24.844104999999999</v>
      </c>
      <c r="O4" s="30">
        <v>20.449664000000002</v>
      </c>
      <c r="P4" s="30">
        <v>16.679839999999999</v>
      </c>
      <c r="Q4" s="30">
        <v>83.195743999999991</v>
      </c>
      <c r="R4" s="30">
        <v>17.607059000000003</v>
      </c>
      <c r="S4" s="30">
        <v>24.542409000000003</v>
      </c>
      <c r="T4" s="30">
        <v>22.462753000000003</v>
      </c>
      <c r="U4" s="30">
        <v>18.583523</v>
      </c>
      <c r="V4" s="30">
        <v>108.781609</v>
      </c>
      <c r="W4" s="30">
        <v>24.024079</v>
      </c>
      <c r="X4" s="30">
        <v>30.748942000000007</v>
      </c>
      <c r="Y4" s="30">
        <v>28.561568000000001</v>
      </c>
      <c r="Z4" s="30">
        <v>25.447019999999995</v>
      </c>
      <c r="AA4" s="30">
        <v>173.46376500000002</v>
      </c>
      <c r="AB4" s="30">
        <v>39.084173</v>
      </c>
      <c r="AC4" s="30">
        <v>45.047992000000008</v>
      </c>
      <c r="AD4" s="30">
        <v>49.179125000000006</v>
      </c>
      <c r="AE4" s="30">
        <v>40.152475000000003</v>
      </c>
      <c r="AF4" s="30">
        <v>283.98151899999999</v>
      </c>
      <c r="AG4" s="30">
        <v>74.311937</v>
      </c>
      <c r="AH4" s="30">
        <v>71.786292000000003</v>
      </c>
      <c r="AI4" s="30">
        <v>72.856043999999997</v>
      </c>
      <c r="AJ4" s="30">
        <v>65.027246000000005</v>
      </c>
      <c r="AK4" s="30">
        <v>422.46357900000004</v>
      </c>
      <c r="AL4" s="5">
        <v>77.488762000000008</v>
      </c>
      <c r="AM4" s="5">
        <v>77.217718999999988</v>
      </c>
      <c r="AN4" s="5">
        <v>140.64480500000002</v>
      </c>
      <c r="AO4" s="5">
        <v>127.11229299999999</v>
      </c>
    </row>
    <row r="5" spans="1:41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6"/>
      <c r="AM5" s="36"/>
      <c r="AN5" s="36"/>
      <c r="AO5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4"/>
  <sheetViews>
    <sheetView workbookViewId="0">
      <selection activeCell="D25" sqref="D25"/>
    </sheetView>
  </sheetViews>
  <sheetFormatPr defaultRowHeight="12.75" x14ac:dyDescent="0.2"/>
  <cols>
    <col min="1" max="1" width="32.85546875" bestFit="1" customWidth="1"/>
    <col min="2" max="24" width="9.85546875" bestFit="1" customWidth="1"/>
  </cols>
  <sheetData>
    <row r="1" spans="1:30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">
      <c r="A2" t="s">
        <v>0</v>
      </c>
      <c r="B2" s="4">
        <v>16.099999999999994</v>
      </c>
      <c r="C2" s="4">
        <v>11</v>
      </c>
      <c r="D2" s="4">
        <v>5.2000000000000028</v>
      </c>
      <c r="E2" s="4">
        <v>-3.2999999999999972</v>
      </c>
      <c r="F2" s="4">
        <v>-18.799999999999997</v>
      </c>
      <c r="G2" s="4">
        <v>-16</v>
      </c>
      <c r="H2" s="4">
        <v>-9.7000000000000028</v>
      </c>
      <c r="I2" s="4">
        <v>-0.59999999999999432</v>
      </c>
      <c r="J2" s="4">
        <v>10.299999999999997</v>
      </c>
      <c r="K2" s="4">
        <v>13.599999999999994</v>
      </c>
      <c r="L2" s="4">
        <v>11.299999999999997</v>
      </c>
      <c r="M2" s="4">
        <v>10.200000000000003</v>
      </c>
      <c r="N2" s="4">
        <v>13.099999999999994</v>
      </c>
      <c r="O2" s="4">
        <v>6.2999999999999972</v>
      </c>
      <c r="P2" s="4">
        <v>4.7000000000000028</v>
      </c>
      <c r="Q2" s="4">
        <v>3</v>
      </c>
      <c r="R2" s="4">
        <v>-0.40000000000000568</v>
      </c>
      <c r="S2" s="4">
        <v>0.59999999999999432</v>
      </c>
      <c r="T2" s="4">
        <v>-1</v>
      </c>
      <c r="U2" s="4">
        <v>-4.7999999999999972</v>
      </c>
      <c r="V2" s="4">
        <v>1</v>
      </c>
      <c r="W2" s="4">
        <v>4.5</v>
      </c>
      <c r="X2" s="4">
        <v>7.5999999999999943</v>
      </c>
      <c r="Y2" s="4">
        <v>10.299999999999997</v>
      </c>
      <c r="Z2" s="4">
        <v>8.2000000000000028</v>
      </c>
      <c r="AA2" s="4">
        <v>9.4000000000000057</v>
      </c>
      <c r="AB2" s="4">
        <v>7.9000000000000057</v>
      </c>
      <c r="AC2" s="4">
        <v>9.4000000000000057</v>
      </c>
      <c r="AD2" s="21">
        <v>10.299999999999997</v>
      </c>
    </row>
    <row r="3" spans="1:30" x14ac:dyDescent="0.2">
      <c r="A3" t="s">
        <v>1</v>
      </c>
      <c r="B3" s="4">
        <v>14.599999999999994</v>
      </c>
      <c r="C3" s="4">
        <v>12.299999999999997</v>
      </c>
      <c r="D3" s="4">
        <v>4.7999999999999972</v>
      </c>
      <c r="E3" s="4">
        <v>-6</v>
      </c>
      <c r="F3" s="4">
        <v>-21.400000000000006</v>
      </c>
      <c r="G3" s="4">
        <v>-21.799999999999997</v>
      </c>
      <c r="H3" s="4">
        <v>-13.5</v>
      </c>
      <c r="I3" s="4">
        <v>-1.2999999999999972</v>
      </c>
      <c r="J3" s="4">
        <v>8.4000000000000057</v>
      </c>
      <c r="K3" s="4">
        <v>13.200000000000003</v>
      </c>
      <c r="L3" s="4">
        <v>11.400000000000006</v>
      </c>
      <c r="M3" s="4">
        <v>7.9000000000000057</v>
      </c>
      <c r="N3" s="4">
        <v>12.099999999999994</v>
      </c>
      <c r="O3" s="4">
        <v>5.5</v>
      </c>
      <c r="P3" s="4">
        <v>1.4000000000000057</v>
      </c>
      <c r="Q3" s="4">
        <v>-9.9999999999994316E-2</v>
      </c>
      <c r="R3" s="4">
        <v>-2</v>
      </c>
      <c r="S3" s="4">
        <v>-2.7999999999999972</v>
      </c>
      <c r="T3" s="4">
        <v>-3.9000000000000057</v>
      </c>
      <c r="U3" s="4">
        <v>-4.2999999999999972</v>
      </c>
      <c r="V3" s="4">
        <v>-9.9999999999994316E-2</v>
      </c>
      <c r="W3" s="4">
        <v>7.2000000000000028</v>
      </c>
      <c r="X3" s="4">
        <v>6.5999999999999943</v>
      </c>
      <c r="Y3" s="4">
        <v>9.5999999999999943</v>
      </c>
      <c r="Z3" s="4">
        <v>9</v>
      </c>
      <c r="AA3" s="4">
        <v>10.700000000000003</v>
      </c>
      <c r="AB3" s="4">
        <v>11</v>
      </c>
      <c r="AC3" s="4">
        <v>9.4000000000000057</v>
      </c>
      <c r="AD3" s="21">
        <v>7.7999999999999972</v>
      </c>
    </row>
    <row r="4" spans="1:30" x14ac:dyDescent="0.2">
      <c r="A4" t="s">
        <v>20</v>
      </c>
      <c r="B4" s="4">
        <v>0.54666145240982678</v>
      </c>
      <c r="C4" s="4">
        <v>0.61181290887340167</v>
      </c>
      <c r="D4" s="4">
        <v>0.27778472220871453</v>
      </c>
      <c r="E4" s="4">
        <v>0.35931995928625143</v>
      </c>
      <c r="F4" s="4">
        <v>0.73354572704799359</v>
      </c>
      <c r="G4" s="4">
        <v>1.7096102613222957</v>
      </c>
      <c r="H4" s="4">
        <v>3.087232106277491</v>
      </c>
      <c r="I4" s="4">
        <v>4.0643172570006003</v>
      </c>
      <c r="J4" s="4">
        <v>4.7635226837280422</v>
      </c>
      <c r="K4" s="4">
        <v>4.913025196381744</v>
      </c>
      <c r="L4" s="4">
        <v>4.9513867300011238</v>
      </c>
      <c r="M4" s="4">
        <v>5.3737376650821105</v>
      </c>
      <c r="N4" s="4">
        <v>5.680353763553339</v>
      </c>
      <c r="O4" s="4">
        <v>5.8279452052274658</v>
      </c>
      <c r="P4" s="4">
        <v>6.1350561641735784</v>
      </c>
      <c r="Q4" s="4">
        <v>6.1770820894464107</v>
      </c>
      <c r="R4" s="4">
        <v>6.0851621466920873</v>
      </c>
      <c r="S4" s="4">
        <v>6.5166213722040869</v>
      </c>
      <c r="T4" s="4">
        <v>7.0549377441098047</v>
      </c>
      <c r="U4" s="4">
        <v>6.8744086749740143</v>
      </c>
      <c r="V4" s="4">
        <v>7.2280810238408693</v>
      </c>
      <c r="W4" s="4">
        <v>6.9880147433164188</v>
      </c>
      <c r="X4" s="4">
        <v>7.3086125295784896</v>
      </c>
      <c r="Y4" s="4">
        <v>7.4703517033093618</v>
      </c>
      <c r="Z4" s="4">
        <v>7.6103138483956236</v>
      </c>
      <c r="AA4" s="4">
        <v>7.2163515830860465</v>
      </c>
      <c r="AB4" s="4">
        <v>7.0516258945918313</v>
      </c>
      <c r="AC4" s="4">
        <v>7.4679950033330416</v>
      </c>
      <c r="AD4" s="21">
        <v>8.1383572612165285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A4" sqref="A4"/>
    </sheetView>
  </sheetViews>
  <sheetFormatPr defaultRowHeight="15" x14ac:dyDescent="0.25"/>
  <cols>
    <col min="1" max="1" width="34.5703125" style="5" bestFit="1" customWidth="1"/>
    <col min="2" max="16384" width="9.140625" style="5"/>
  </cols>
  <sheetData>
    <row r="1" spans="1:14" s="37" customFormat="1" ht="12.75" x14ac:dyDescent="0.2">
      <c r="B1" s="37">
        <v>2005</v>
      </c>
      <c r="C1" s="37">
        <v>2006</v>
      </c>
      <c r="D1" s="37">
        <v>2007</v>
      </c>
      <c r="E1" s="37">
        <v>2008</v>
      </c>
      <c r="F1" s="37">
        <v>2009</v>
      </c>
      <c r="G1" s="37">
        <v>2010</v>
      </c>
      <c r="H1" s="37">
        <v>2011</v>
      </c>
      <c r="I1" s="37">
        <v>2012</v>
      </c>
      <c r="J1" s="37">
        <v>2013</v>
      </c>
      <c r="K1" s="37">
        <v>2014</v>
      </c>
      <c r="L1" s="38"/>
      <c r="M1" s="38"/>
      <c r="N1" s="38"/>
    </row>
    <row r="2" spans="1:14" s="37" customFormat="1" ht="12.75" x14ac:dyDescent="0.2">
      <c r="A2" s="37" t="s">
        <v>102</v>
      </c>
      <c r="B2" s="39">
        <v>2.8480025793393127</v>
      </c>
      <c r="C2" s="39">
        <v>2.8198522565025765</v>
      </c>
      <c r="D2" s="39">
        <v>2.5123226251882791</v>
      </c>
      <c r="E2" s="39">
        <v>2.7116718922169265</v>
      </c>
      <c r="F2" s="39">
        <v>4.5869804676910171</v>
      </c>
      <c r="G2" s="39">
        <v>4.4155634212373185</v>
      </c>
      <c r="H2" s="39">
        <v>4.2808549061351133</v>
      </c>
      <c r="I2" s="39">
        <v>4.2332635966042842</v>
      </c>
      <c r="J2" s="39">
        <v>4.2348926957610571</v>
      </c>
      <c r="K2" s="39">
        <v>4.5766901664851041</v>
      </c>
      <c r="L2" s="40"/>
      <c r="M2" s="40"/>
      <c r="N2" s="40"/>
    </row>
    <row r="3" spans="1:14" s="37" customFormat="1" ht="12.75" x14ac:dyDescent="0.2">
      <c r="A3" s="37" t="s">
        <v>103</v>
      </c>
      <c r="B3" s="39">
        <v>3.6655868668639977</v>
      </c>
      <c r="C3" s="39">
        <v>3.7304758783868013</v>
      </c>
      <c r="D3" s="39">
        <v>3.4067796337084948</v>
      </c>
      <c r="E3" s="39">
        <v>4.0499963602785449</v>
      </c>
      <c r="F3" s="39">
        <v>4.5553835299505394</v>
      </c>
      <c r="G3" s="39">
        <v>4.3429269122140415</v>
      </c>
      <c r="H3" s="39">
        <v>4.2154908873045303</v>
      </c>
      <c r="I3" s="39">
        <v>3.9903923923004672</v>
      </c>
      <c r="J3" s="39">
        <v>4.0218684273954874</v>
      </c>
      <c r="K3" s="39">
        <v>4.2915640415745067</v>
      </c>
    </row>
    <row r="4" spans="1:14" x14ac:dyDescent="0.25">
      <c r="A4" s="37" t="s">
        <v>104</v>
      </c>
      <c r="B4" s="40">
        <v>10779</v>
      </c>
      <c r="C4" s="40">
        <v>10046</v>
      </c>
      <c r="D4" s="40">
        <v>10171</v>
      </c>
      <c r="E4" s="40">
        <v>10010</v>
      </c>
      <c r="F4" s="40">
        <v>9220</v>
      </c>
      <c r="G4" s="40">
        <v>9614</v>
      </c>
      <c r="H4" s="40">
        <v>10411</v>
      </c>
      <c r="I4" s="40">
        <v>11392</v>
      </c>
      <c r="J4" s="40">
        <v>11983</v>
      </c>
      <c r="K4" s="5">
        <v>12351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5" zoomScaleNormal="85" workbookViewId="0">
      <selection activeCell="A4" sqref="A4"/>
    </sheetView>
  </sheetViews>
  <sheetFormatPr defaultRowHeight="15" x14ac:dyDescent="0.25"/>
  <cols>
    <col min="1" max="1" width="21.140625" style="5" bestFit="1" customWidth="1"/>
    <col min="2" max="16384" width="9.140625" style="5"/>
  </cols>
  <sheetData>
    <row r="1" spans="1:9" x14ac:dyDescent="0.25">
      <c r="B1" s="5">
        <v>2007</v>
      </c>
      <c r="C1" s="5">
        <v>2008</v>
      </c>
      <c r="D1" s="5">
        <v>2009</v>
      </c>
      <c r="E1" s="5">
        <v>2010</v>
      </c>
      <c r="F1" s="5">
        <v>2011</v>
      </c>
      <c r="G1" s="5">
        <v>2012</v>
      </c>
      <c r="H1" s="5">
        <v>2013</v>
      </c>
      <c r="I1" s="5">
        <v>2014</v>
      </c>
    </row>
    <row r="2" spans="1:9" x14ac:dyDescent="0.25">
      <c r="A2" s="5" t="s">
        <v>105</v>
      </c>
      <c r="B2" s="5">
        <v>30741</v>
      </c>
      <c r="C2" s="5">
        <v>30740</v>
      </c>
      <c r="D2" s="5">
        <v>31565</v>
      </c>
      <c r="E2" s="5">
        <v>30394</v>
      </c>
      <c r="F2" s="5">
        <v>31054</v>
      </c>
      <c r="G2" s="5">
        <v>33212</v>
      </c>
      <c r="H2" s="5">
        <v>32987</v>
      </c>
      <c r="I2" s="5">
        <v>33844</v>
      </c>
    </row>
    <row r="3" spans="1:9" x14ac:dyDescent="0.25">
      <c r="A3" s="5" t="s">
        <v>106</v>
      </c>
      <c r="B3" s="5">
        <v>100</v>
      </c>
      <c r="C3" s="6">
        <v>102.70912547528516</v>
      </c>
      <c r="D3" s="6">
        <v>97.271863117870723</v>
      </c>
      <c r="E3" s="6">
        <v>98.821292775665398</v>
      </c>
      <c r="F3" s="6">
        <v>98.412547528517109</v>
      </c>
      <c r="G3" s="6">
        <v>96.273764258555133</v>
      </c>
      <c r="H3" s="6">
        <v>94.895437262357405</v>
      </c>
      <c r="I3" s="6">
        <v>91.520912547528525</v>
      </c>
    </row>
    <row r="6" spans="1:9" x14ac:dyDescent="0.25">
      <c r="C6" s="6"/>
      <c r="D6" s="6"/>
      <c r="E6" s="6"/>
      <c r="F6" s="6"/>
      <c r="G6" s="6"/>
      <c r="H6" s="6"/>
      <c r="I6" s="6"/>
    </row>
    <row r="7" spans="1:9" x14ac:dyDescent="0.25">
      <c r="C7" s="6"/>
      <c r="D7" s="6"/>
      <c r="E7" s="6"/>
      <c r="F7" s="6"/>
      <c r="G7" s="6"/>
      <c r="H7" s="6"/>
      <c r="I7" s="6"/>
    </row>
    <row r="21" spans="1:1" x14ac:dyDescent="0.25">
      <c r="A21" s="5" t="s">
        <v>107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"/>
  <sheetViews>
    <sheetView workbookViewId="0">
      <selection activeCell="A4" sqref="A4"/>
    </sheetView>
  </sheetViews>
  <sheetFormatPr defaultRowHeight="15" x14ac:dyDescent="0.25"/>
  <cols>
    <col min="1" max="16384" width="9.140625" style="5"/>
  </cols>
  <sheetData>
    <row r="1" spans="1:110" x14ac:dyDescent="0.25">
      <c r="B1" s="5" t="s">
        <v>108</v>
      </c>
      <c r="AD1" s="5" t="s">
        <v>109</v>
      </c>
      <c r="BE1" s="5" t="s">
        <v>110</v>
      </c>
      <c r="CF1" s="5" t="s">
        <v>111</v>
      </c>
    </row>
    <row r="2" spans="1:110" x14ac:dyDescent="0.25">
      <c r="B2" s="5">
        <v>2008</v>
      </c>
      <c r="F2" s="5">
        <v>2009</v>
      </c>
      <c r="J2" s="5">
        <v>2010</v>
      </c>
      <c r="N2" s="5">
        <v>2011</v>
      </c>
      <c r="R2" s="5">
        <v>2012</v>
      </c>
      <c r="V2" s="5">
        <v>2013</v>
      </c>
      <c r="Z2" s="5">
        <v>2014</v>
      </c>
      <c r="AD2" s="5">
        <v>2008</v>
      </c>
      <c r="AH2" s="5">
        <v>2009</v>
      </c>
      <c r="AL2" s="5">
        <v>2010</v>
      </c>
      <c r="AP2" s="5">
        <v>2011</v>
      </c>
      <c r="AT2" s="5">
        <v>2012</v>
      </c>
      <c r="AX2" s="5">
        <v>2013</v>
      </c>
      <c r="BB2" s="5">
        <v>2014</v>
      </c>
      <c r="BE2" s="5">
        <v>2008</v>
      </c>
      <c r="BI2" s="5">
        <v>2009</v>
      </c>
      <c r="BM2" s="5">
        <v>2010</v>
      </c>
      <c r="BQ2" s="5">
        <v>2011</v>
      </c>
      <c r="BU2" s="5">
        <v>2012</v>
      </c>
      <c r="BY2" s="5">
        <v>2013</v>
      </c>
      <c r="CC2" s="5">
        <v>2014</v>
      </c>
      <c r="CF2" s="5">
        <v>2008</v>
      </c>
      <c r="CJ2" s="5">
        <v>2009</v>
      </c>
      <c r="CN2" s="5">
        <v>2010</v>
      </c>
      <c r="CR2" s="5">
        <v>2011</v>
      </c>
      <c r="CV2" s="5">
        <v>2012</v>
      </c>
      <c r="CZ2" s="5">
        <v>2013</v>
      </c>
      <c r="DD2" s="5">
        <v>2014</v>
      </c>
    </row>
    <row r="3" spans="1:110" x14ac:dyDescent="0.25">
      <c r="A3" s="5" t="s">
        <v>18</v>
      </c>
      <c r="B3" s="6">
        <v>-0.3423383378296706</v>
      </c>
      <c r="C3" s="6">
        <v>-0.42567135436845221</v>
      </c>
      <c r="D3" s="6">
        <v>-0.91557178290145103</v>
      </c>
      <c r="E3" s="6">
        <v>-0.86127732524264533</v>
      </c>
      <c r="F3" s="6">
        <v>-0.53361333930478172</v>
      </c>
      <c r="G3" s="6">
        <v>0.3600072595629385</v>
      </c>
      <c r="H3" s="6">
        <v>1.694834483683441</v>
      </c>
      <c r="I3" s="6">
        <v>2.8072012221386675</v>
      </c>
      <c r="J3" s="6">
        <v>3.0517386648871154</v>
      </c>
      <c r="K3" s="6">
        <v>2.9791515593967208</v>
      </c>
      <c r="L3" s="6">
        <v>2.8049720972709893</v>
      </c>
      <c r="M3" s="6">
        <v>2.6723178950800639</v>
      </c>
      <c r="N3" s="6">
        <v>3.13033733639084</v>
      </c>
      <c r="O3" s="6">
        <v>3.0379677274176768</v>
      </c>
      <c r="P3" s="6">
        <v>3.0954186079743131</v>
      </c>
      <c r="Q3" s="6">
        <v>2.9083505826795348</v>
      </c>
      <c r="R3" s="6">
        <v>2.4887010176868869</v>
      </c>
      <c r="S3" s="6">
        <v>2.8276520226747857</v>
      </c>
      <c r="T3" s="6">
        <v>3.2509956576693364</v>
      </c>
      <c r="U3" s="6">
        <v>3.0070760922386084</v>
      </c>
      <c r="V3" s="6">
        <v>3.2460626356988356</v>
      </c>
      <c r="W3" s="6">
        <v>3.0422292378515765</v>
      </c>
      <c r="X3" s="6">
        <v>3.1625423535180586</v>
      </c>
      <c r="Y3" s="6">
        <v>3.4978853087275272</v>
      </c>
      <c r="Z3" s="6">
        <v>3.5935443625728696</v>
      </c>
      <c r="AA3" s="6">
        <v>3.0008505550299422</v>
      </c>
      <c r="AB3" s="6">
        <v>2.6075348897872166</v>
      </c>
      <c r="AC3" s="6">
        <v>2.6321804441567234</v>
      </c>
      <c r="AD3" s="6">
        <v>2.8242461180562811E-2</v>
      </c>
      <c r="AE3" s="6">
        <v>0.21460139949346096</v>
      </c>
      <c r="AF3" s="6">
        <v>0.35947536711334893</v>
      </c>
      <c r="AG3" s="6">
        <v>-6.1973312315035861E-2</v>
      </c>
      <c r="AH3" s="6">
        <v>0.14789156474082918</v>
      </c>
      <c r="AI3" s="6">
        <v>0.44809704746480628</v>
      </c>
      <c r="AJ3" s="6">
        <v>0.78119630401461637</v>
      </c>
      <c r="AK3" s="6">
        <v>1.6638547359984375</v>
      </c>
      <c r="AL3" s="6">
        <v>2.002367547432462</v>
      </c>
      <c r="AM3" s="6">
        <v>1.9160470168207859</v>
      </c>
      <c r="AN3" s="6">
        <v>1.332471345608661</v>
      </c>
      <c r="AO3" s="6">
        <v>1.0014169726960755</v>
      </c>
      <c r="AP3" s="6">
        <v>0.9475951094376005</v>
      </c>
      <c r="AQ3" s="6">
        <v>1.1581816924163895</v>
      </c>
      <c r="AR3" s="6">
        <v>1.4620575388412569</v>
      </c>
      <c r="AS3" s="6">
        <v>1.8663848281843376</v>
      </c>
      <c r="AT3" s="6">
        <v>2.2196552489494001</v>
      </c>
      <c r="AU3" s="6">
        <v>2.390600876922127</v>
      </c>
      <c r="AV3" s="6">
        <v>3.00441566160936</v>
      </c>
      <c r="AW3" s="6">
        <v>3.0667741899409404</v>
      </c>
      <c r="AX3" s="6">
        <v>3.1327545945337634</v>
      </c>
      <c r="AY3" s="6">
        <v>3.6903346970278839</v>
      </c>
      <c r="AZ3" s="6">
        <v>3.8067622720445846</v>
      </c>
      <c r="BA3" s="6">
        <v>3.9869994399817443</v>
      </c>
      <c r="BB3" s="6">
        <v>4.6183518178639256</v>
      </c>
      <c r="BC3" s="6">
        <v>4.7762813119290355</v>
      </c>
      <c r="BD3" s="6">
        <v>5.2397866845910333</v>
      </c>
      <c r="BE3" s="6">
        <v>-5.2919689688076881</v>
      </c>
      <c r="BF3" s="6">
        <v>-5.5406383037925364</v>
      </c>
      <c r="BG3" s="6">
        <v>-5.9740286934116247</v>
      </c>
      <c r="BH3" s="6">
        <v>-6.2734843838285217</v>
      </c>
      <c r="BI3" s="6">
        <v>-5.6901020573465084</v>
      </c>
      <c r="BJ3" s="6">
        <v>-4.7191834793403071</v>
      </c>
      <c r="BK3" s="6">
        <v>-3.5812630486419956</v>
      </c>
      <c r="BL3" s="6">
        <v>-2.3212388587210491</v>
      </c>
      <c r="BM3" s="6">
        <v>-2.3155540383629494</v>
      </c>
      <c r="BN3" s="6">
        <v>-2.4287839854866706</v>
      </c>
      <c r="BO3" s="6">
        <v>-2.662283909855669</v>
      </c>
      <c r="BP3" s="6">
        <v>-2.894259310711933</v>
      </c>
      <c r="BQ3" s="6">
        <v>-2.9576922710773652</v>
      </c>
      <c r="BR3" s="6">
        <v>-3.3352061682833938</v>
      </c>
      <c r="BS3" s="6">
        <v>-3.3215960617956419</v>
      </c>
      <c r="BT3" s="6">
        <v>-3.303176472023944</v>
      </c>
      <c r="BU3" s="6">
        <v>-3.3859585687021529</v>
      </c>
      <c r="BV3" s="6">
        <v>-2.9006305136477422</v>
      </c>
      <c r="BW3" s="6">
        <v>-2.3049524320702011</v>
      </c>
      <c r="BX3" s="6">
        <v>-1.851155301205194</v>
      </c>
      <c r="BY3" s="6">
        <v>-1.3816908018063532</v>
      </c>
      <c r="BZ3" s="6">
        <v>-0.66823886372429597</v>
      </c>
      <c r="CA3" s="6">
        <v>-0.29182397604452792</v>
      </c>
      <c r="CB3" s="6">
        <v>0.1604458322236883</v>
      </c>
      <c r="CC3" s="6">
        <v>0.40100544046557651</v>
      </c>
      <c r="CD3" s="6">
        <v>0.19387996286396023</v>
      </c>
      <c r="CE3" s="6">
        <v>0.15682555802948078</v>
      </c>
      <c r="CF3" s="6">
        <v>-1.4740115275260486</v>
      </c>
      <c r="CG3" s="6">
        <v>-1.4608242470503856</v>
      </c>
      <c r="CH3" s="6">
        <v>-1.2433856604581324</v>
      </c>
      <c r="CI3" s="6">
        <v>-1.1531358296644951</v>
      </c>
      <c r="CJ3" s="6">
        <v>-1.8305202714459716</v>
      </c>
      <c r="CK3" s="6">
        <v>-1.1856664205110679</v>
      </c>
      <c r="CL3" s="6">
        <v>-0.72005233362063059</v>
      </c>
      <c r="CM3" s="6">
        <v>0.36332914830819962</v>
      </c>
      <c r="CN3" s="6">
        <v>1.3282309449945198</v>
      </c>
      <c r="CO3" s="6">
        <v>1.4970343357339635</v>
      </c>
      <c r="CP3" s="6">
        <v>0.42514241668774311</v>
      </c>
      <c r="CQ3" s="6">
        <v>-0.11904053330158923</v>
      </c>
      <c r="CR3" s="6">
        <v>-0.11489281574193393</v>
      </c>
      <c r="CS3" s="6">
        <v>-1.12626894325024</v>
      </c>
      <c r="CT3" s="6">
        <v>-0.62290976525970421</v>
      </c>
      <c r="CU3" s="6">
        <v>-5.1311507888431668E-2</v>
      </c>
      <c r="CV3" s="6">
        <v>0.55800293685756241</v>
      </c>
      <c r="CW3" s="6">
        <v>2.0828194030185463</v>
      </c>
      <c r="CX3" s="6">
        <v>2.7879282082395207</v>
      </c>
      <c r="CY3" s="6">
        <v>3.4713727424232568</v>
      </c>
      <c r="CZ3" s="6">
        <v>4.0023380171794631</v>
      </c>
      <c r="DA3" s="6">
        <v>4.76040910880171</v>
      </c>
      <c r="DB3" s="6">
        <v>5.0631130873450161</v>
      </c>
      <c r="DC3" s="6">
        <v>4.6621155215427512</v>
      </c>
      <c r="DD3" s="6">
        <v>4.831239291447087</v>
      </c>
      <c r="DE3" s="6">
        <v>4.5245124291215788</v>
      </c>
      <c r="DF3" s="6">
        <v>4.6264892599356466</v>
      </c>
    </row>
    <row r="4" spans="1:110" x14ac:dyDescent="0.25">
      <c r="A4" s="5" t="s">
        <v>19</v>
      </c>
      <c r="B4" s="6">
        <v>0.88899965137706605</v>
      </c>
      <c r="C4" s="6">
        <v>1.0374839301395102</v>
      </c>
      <c r="D4" s="6">
        <v>1.1933564251439732</v>
      </c>
      <c r="E4" s="6">
        <v>1.2205972839046433</v>
      </c>
      <c r="F4" s="6">
        <v>1.2671589353431907</v>
      </c>
      <c r="G4" s="6">
        <v>1.3496015609764973</v>
      </c>
      <c r="H4" s="6">
        <v>1.3923954855642007</v>
      </c>
      <c r="I4" s="6">
        <v>1.2571164445996417</v>
      </c>
      <c r="J4" s="6">
        <v>1.7117784281681572</v>
      </c>
      <c r="K4" s="6">
        <v>1.9338525121958636</v>
      </c>
      <c r="L4" s="6">
        <v>2.1463979498045007</v>
      </c>
      <c r="M4" s="6">
        <v>2.7014192344388608</v>
      </c>
      <c r="N4" s="6">
        <v>2.549988598727992</v>
      </c>
      <c r="O4" s="6">
        <v>2.7898796530735961</v>
      </c>
      <c r="P4" s="6">
        <v>3.0395595162321882</v>
      </c>
      <c r="Q4" s="6">
        <v>3.2687183838900595</v>
      </c>
      <c r="R4" s="6">
        <v>3.5963523767990924</v>
      </c>
      <c r="S4" s="6">
        <v>3.6885927693852829</v>
      </c>
      <c r="T4" s="6">
        <v>3.8036338226785071</v>
      </c>
      <c r="U4" s="6">
        <v>3.8673547892975342</v>
      </c>
      <c r="V4" s="6">
        <v>3.9817035851800533</v>
      </c>
      <c r="W4" s="6">
        <v>3.944518881100235</v>
      </c>
      <c r="X4" s="6">
        <v>4.1452190591794853</v>
      </c>
      <c r="Y4" s="6">
        <v>3.9724538959868112</v>
      </c>
      <c r="Z4" s="6">
        <v>4.0225818867137777</v>
      </c>
      <c r="AA4" s="6">
        <v>4.228375707127884</v>
      </c>
      <c r="AB4" s="6">
        <v>4.4598021691487499</v>
      </c>
      <c r="AC4" s="6">
        <v>4.8540766618719102</v>
      </c>
      <c r="AD4" s="6">
        <v>2.3377784410300895</v>
      </c>
      <c r="AE4" s="6">
        <v>2.3099880673649071</v>
      </c>
      <c r="AF4" s="6">
        <v>2.2664090099720733</v>
      </c>
      <c r="AG4" s="6">
        <v>2.2138209810431282</v>
      </c>
      <c r="AH4" s="6">
        <v>2.1595457742736994</v>
      </c>
      <c r="AI4" s="6">
        <v>2.0153985507246372</v>
      </c>
      <c r="AJ4" s="6">
        <v>2.0802763114081886</v>
      </c>
      <c r="AK4" s="6">
        <v>2.1092510835193918</v>
      </c>
      <c r="AL4" s="6">
        <v>2.0994516312987379</v>
      </c>
      <c r="AM4" s="6">
        <v>2.2293612301553445</v>
      </c>
      <c r="AN4" s="6">
        <v>2.0576822818725797</v>
      </c>
      <c r="AO4" s="6">
        <v>1.9887538192342205</v>
      </c>
      <c r="AP4" s="6">
        <v>1.9280174191292823</v>
      </c>
      <c r="AQ4" s="6">
        <v>1.8634787076883548</v>
      </c>
      <c r="AR4" s="6">
        <v>1.9862837270230402</v>
      </c>
      <c r="AS4" s="6">
        <v>2.0030838316577766</v>
      </c>
      <c r="AT4" s="6">
        <v>2.159384515019859</v>
      </c>
      <c r="AU4" s="6">
        <v>2.0998579633174828</v>
      </c>
      <c r="AV4" s="6">
        <v>1.9911512678084466</v>
      </c>
      <c r="AW4" s="6">
        <v>1.9228069041870701</v>
      </c>
      <c r="AX4" s="6">
        <v>1.859946044121279</v>
      </c>
      <c r="AY4" s="6">
        <v>1.7772235564458301</v>
      </c>
      <c r="AZ4" s="6">
        <v>1.6891785204956182</v>
      </c>
      <c r="BA4" s="6">
        <v>1.6667058658257283</v>
      </c>
      <c r="BB4" s="6">
        <v>1.6382606449864188</v>
      </c>
      <c r="BC4" s="6">
        <v>1.55710950928643</v>
      </c>
      <c r="BD4" s="6">
        <v>1.4158575270426794</v>
      </c>
      <c r="BE4" s="6">
        <v>1.6002305014167248</v>
      </c>
      <c r="BF4" s="6">
        <v>1.5613841045475201</v>
      </c>
      <c r="BG4" s="6">
        <v>1.4632692150859723</v>
      </c>
      <c r="BH4" s="6">
        <v>1.3993851161651631</v>
      </c>
      <c r="BI4" s="6">
        <v>1.5010278746837089</v>
      </c>
      <c r="BJ4" s="6">
        <v>1.5991168329369365</v>
      </c>
      <c r="BK4" s="6">
        <v>1.6763426031894963</v>
      </c>
      <c r="BL4" s="6">
        <v>1.6021697956661307</v>
      </c>
      <c r="BM4" s="6">
        <v>1.3722028290747941</v>
      </c>
      <c r="BN4" s="6">
        <v>1.294783184808034</v>
      </c>
      <c r="BO4" s="6">
        <v>1.1348755751436443</v>
      </c>
      <c r="BP4" s="6">
        <v>0.92540572804987153</v>
      </c>
      <c r="BQ4" s="6">
        <v>1.0762909984047393</v>
      </c>
      <c r="BR4" s="6">
        <v>1.2093213468351172</v>
      </c>
      <c r="BS4" s="6">
        <v>1.3381174146686845</v>
      </c>
      <c r="BT4" s="6">
        <v>1.3758150497081501</v>
      </c>
      <c r="BU4" s="6">
        <v>1.4202614206924478</v>
      </c>
      <c r="BV4" s="6">
        <v>1.4513861929559175</v>
      </c>
      <c r="BW4" s="6">
        <v>1.5099039642852794</v>
      </c>
      <c r="BX4" s="6">
        <v>1.6084275490040651</v>
      </c>
      <c r="BY4" s="6">
        <v>1.690186353880043</v>
      </c>
      <c r="BZ4" s="6">
        <v>1.837338908519448</v>
      </c>
      <c r="CA4" s="6">
        <v>1.9030783746750632</v>
      </c>
      <c r="CB4" s="6">
        <v>2.0274289098627949</v>
      </c>
      <c r="CC4" s="6">
        <v>1.9547451726749936</v>
      </c>
      <c r="CD4" s="6">
        <v>1.8464287928292571</v>
      </c>
      <c r="CE4" s="6">
        <v>1.7706898153872948</v>
      </c>
      <c r="CF4" s="6">
        <v>0.45354200846955345</v>
      </c>
      <c r="CG4" s="6">
        <v>-1.8095795853101622E-2</v>
      </c>
      <c r="CH4" s="6">
        <v>-0.42180678101617658</v>
      </c>
      <c r="CI4" s="6">
        <v>-0.74238823862305225</v>
      </c>
      <c r="CJ4" s="6">
        <v>-1.0966780399603573</v>
      </c>
      <c r="CK4" s="6">
        <v>-1.2204536993524684</v>
      </c>
      <c r="CL4" s="6">
        <v>-1.3678669089060163</v>
      </c>
      <c r="CM4" s="6">
        <v>-1.4153849047554112</v>
      </c>
      <c r="CN4" s="6">
        <v>-1.3025332367347193</v>
      </c>
      <c r="CO4" s="6">
        <v>-1.2864446847110995</v>
      </c>
      <c r="CP4" s="6">
        <v>-1.1841962640459585</v>
      </c>
      <c r="CQ4" s="6">
        <v>-0.96928754240819004</v>
      </c>
      <c r="CR4" s="6">
        <v>-0.75702743893468893</v>
      </c>
      <c r="CS4" s="6">
        <v>-0.63279909246923993</v>
      </c>
      <c r="CT4" s="6">
        <v>-0.52968223388727098</v>
      </c>
      <c r="CU4" s="6">
        <v>-0.38412364933145371</v>
      </c>
      <c r="CV4" s="6">
        <v>-0.10095447870778272</v>
      </c>
      <c r="CW4" s="6">
        <v>0.21991545379112373</v>
      </c>
      <c r="CX4" s="6">
        <v>0.52502386472112361</v>
      </c>
      <c r="CY4" s="6">
        <v>0.58378021935396285</v>
      </c>
      <c r="CZ4" s="6">
        <v>0.69726951024329986</v>
      </c>
      <c r="DA4" s="6">
        <v>0.71183943974532882</v>
      </c>
      <c r="DB4" s="6">
        <v>0.89968412729410552</v>
      </c>
      <c r="DC4" s="6">
        <v>0.794910399330373</v>
      </c>
      <c r="DD4" s="6">
        <v>0.59677151075284096</v>
      </c>
      <c r="DE4" s="6">
        <v>0.47902644602744449</v>
      </c>
      <c r="DF4" s="6">
        <v>0.19734157485266279</v>
      </c>
    </row>
    <row r="5" spans="1:110" x14ac:dyDescent="0.25">
      <c r="A5" s="5" t="s">
        <v>5</v>
      </c>
      <c r="B5" s="6">
        <v>0.54666131354739544</v>
      </c>
      <c r="C5" s="6">
        <v>0.61181257577105796</v>
      </c>
      <c r="D5" s="6">
        <v>0.2777846422425222</v>
      </c>
      <c r="E5" s="6">
        <v>0.35931995866199795</v>
      </c>
      <c r="F5" s="6">
        <v>0.73354559603840896</v>
      </c>
      <c r="G5" s="6">
        <v>1.7096088205394357</v>
      </c>
      <c r="H5" s="6">
        <v>3.0872299692476419</v>
      </c>
      <c r="I5" s="6">
        <v>4.064317666738309</v>
      </c>
      <c r="J5" s="6">
        <v>4.7635170930552722</v>
      </c>
      <c r="K5" s="6">
        <v>4.9130040715925842</v>
      </c>
      <c r="L5" s="6">
        <v>4.95137004707549</v>
      </c>
      <c r="M5" s="6">
        <v>5.3737371295189247</v>
      </c>
      <c r="N5" s="6">
        <v>5.680325935118832</v>
      </c>
      <c r="O5" s="6">
        <v>5.8278473804912725</v>
      </c>
      <c r="P5" s="6">
        <v>6.1349781242065013</v>
      </c>
      <c r="Q5" s="6">
        <v>6.1770689665695944</v>
      </c>
      <c r="R5" s="6">
        <v>6.0850533944859793</v>
      </c>
      <c r="S5" s="6">
        <v>6.5162447920600686</v>
      </c>
      <c r="T5" s="6">
        <v>7.0546294803478435</v>
      </c>
      <c r="U5" s="6">
        <v>6.8744308815361421</v>
      </c>
      <c r="V5" s="6">
        <v>7.2277662208788893</v>
      </c>
      <c r="W5" s="6">
        <v>6.9867481189518115</v>
      </c>
      <c r="X5" s="6">
        <v>7.3077614126975439</v>
      </c>
      <c r="Y5" s="6">
        <v>7.4703392047143389</v>
      </c>
      <c r="Z5" s="6">
        <v>7.6161262492866477</v>
      </c>
      <c r="AA5" s="6">
        <v>7.2292262621578267</v>
      </c>
      <c r="AB5" s="6">
        <v>7.0673370589359665</v>
      </c>
      <c r="AC5" s="6">
        <v>7.4862571060286331</v>
      </c>
      <c r="AD5" s="6">
        <v>2.3660209022106522</v>
      </c>
      <c r="AE5" s="6">
        <v>2.5245894668583682</v>
      </c>
      <c r="AF5" s="6">
        <v>2.6258843770854221</v>
      </c>
      <c r="AG5" s="6">
        <v>2.1518476687280925</v>
      </c>
      <c r="AH5" s="6">
        <v>2.3074373390145286</v>
      </c>
      <c r="AI5" s="6">
        <v>2.4634955981894437</v>
      </c>
      <c r="AJ5" s="6">
        <v>2.8614726154228052</v>
      </c>
      <c r="AK5" s="6">
        <v>3.7731058195178293</v>
      </c>
      <c r="AL5" s="6">
        <v>4.1018191787311995</v>
      </c>
      <c r="AM5" s="6">
        <v>4.14540824697613</v>
      </c>
      <c r="AN5" s="6">
        <v>3.3901536274812409</v>
      </c>
      <c r="AO5" s="6">
        <v>2.990170791930296</v>
      </c>
      <c r="AP5" s="6">
        <v>2.875612528566883</v>
      </c>
      <c r="AQ5" s="6">
        <v>3.0216604001047442</v>
      </c>
      <c r="AR5" s="6">
        <v>3.4483412658642969</v>
      </c>
      <c r="AS5" s="6">
        <v>3.8694686598421142</v>
      </c>
      <c r="AT5" s="6">
        <v>4.3790397639692591</v>
      </c>
      <c r="AU5" s="6">
        <v>4.4904588402396097</v>
      </c>
      <c r="AV5" s="6">
        <v>4.9955669294178069</v>
      </c>
      <c r="AW5" s="6">
        <v>4.9895810941280105</v>
      </c>
      <c r="AX5" s="6">
        <v>4.9927006386550428</v>
      </c>
      <c r="AY5" s="6">
        <v>5.4675582534737135</v>
      </c>
      <c r="AZ5" s="6">
        <v>5.4959407925402033</v>
      </c>
      <c r="BA5" s="6">
        <v>5.6537053058074722</v>
      </c>
      <c r="BB5" s="6">
        <v>6.2566124628503443</v>
      </c>
      <c r="BC5" s="6">
        <v>6.333390821215465</v>
      </c>
      <c r="BD5" s="6">
        <v>6.6556442116337129</v>
      </c>
      <c r="BE5" s="6">
        <v>-3.6917384673909632</v>
      </c>
      <c r="BF5" s="6">
        <v>-3.9792541992450161</v>
      </c>
      <c r="BG5" s="6">
        <v>-4.5107594783256522</v>
      </c>
      <c r="BH5" s="6">
        <v>-4.8740992676633583</v>
      </c>
      <c r="BI5" s="6">
        <v>-4.1890741826627993</v>
      </c>
      <c r="BJ5" s="6">
        <v>-3.1200666464033704</v>
      </c>
      <c r="BK5" s="6">
        <v>-1.9049204454524993</v>
      </c>
      <c r="BL5" s="6">
        <v>-0.71906906305491836</v>
      </c>
      <c r="BM5" s="6">
        <v>-0.9433512092881553</v>
      </c>
      <c r="BN5" s="6">
        <v>-1.1340008006786366</v>
      </c>
      <c r="BO5" s="6">
        <v>-1.5274083347120246</v>
      </c>
      <c r="BP5" s="6">
        <v>-1.9688535826620615</v>
      </c>
      <c r="BQ5" s="6">
        <v>-1.8814012726726259</v>
      </c>
      <c r="BR5" s="6">
        <v>-2.1258848214482766</v>
      </c>
      <c r="BS5" s="6">
        <v>-1.9834786471269574</v>
      </c>
      <c r="BT5" s="6">
        <v>-1.927361422315794</v>
      </c>
      <c r="BU5" s="6">
        <v>-1.9656971480097052</v>
      </c>
      <c r="BV5" s="6">
        <v>-1.4492443206918246</v>
      </c>
      <c r="BW5" s="6">
        <v>-0.79504846778492166</v>
      </c>
      <c r="BX5" s="6">
        <v>-0.24272775220112885</v>
      </c>
      <c r="BY5" s="6">
        <v>0.30849555207368984</v>
      </c>
      <c r="BZ5" s="6">
        <v>1.1691000447951521</v>
      </c>
      <c r="CA5" s="6">
        <v>1.6112543986305354</v>
      </c>
      <c r="CB5" s="6">
        <v>2.1878747420864832</v>
      </c>
      <c r="CC5" s="6">
        <v>2.3557506131405699</v>
      </c>
      <c r="CD5" s="6">
        <v>2.0403087556932173</v>
      </c>
      <c r="CE5" s="6">
        <v>1.9275153734167756</v>
      </c>
      <c r="CF5" s="6">
        <v>-1.0204695190564952</v>
      </c>
      <c r="CG5" s="6">
        <v>-1.4789200429034872</v>
      </c>
      <c r="CH5" s="6">
        <v>-1.6651924414743089</v>
      </c>
      <c r="CI5" s="6">
        <v>-1.8955240682875474</v>
      </c>
      <c r="CJ5" s="6">
        <v>-2.9271983114063289</v>
      </c>
      <c r="CK5" s="6">
        <v>-2.4061201198635365</v>
      </c>
      <c r="CL5" s="6">
        <v>-2.0879192425266471</v>
      </c>
      <c r="CM5" s="6">
        <v>-1.0520557564472117</v>
      </c>
      <c r="CN5" s="6">
        <v>2.5697708259800445E-2</v>
      </c>
      <c r="CO5" s="6">
        <v>0.21058965102286398</v>
      </c>
      <c r="CP5" s="6">
        <v>-0.75905384735821535</v>
      </c>
      <c r="CQ5" s="6">
        <v>-1.0883280757097793</v>
      </c>
      <c r="CR5" s="6">
        <v>-0.87192025467662282</v>
      </c>
      <c r="CS5" s="6">
        <v>-1.7590680357194799</v>
      </c>
      <c r="CT5" s="6">
        <v>-1.1525919991469751</v>
      </c>
      <c r="CU5" s="6">
        <v>-0.43543515721988535</v>
      </c>
      <c r="CV5" s="6">
        <v>0.45704845814977968</v>
      </c>
      <c r="CW5" s="6">
        <v>2.3027348568096699</v>
      </c>
      <c r="CX5" s="6">
        <v>3.3129520729606443</v>
      </c>
      <c r="CY5" s="6">
        <v>4.0551529617772193</v>
      </c>
      <c r="CZ5" s="6">
        <v>4.6996075274227627</v>
      </c>
      <c r="DA5" s="6">
        <v>5.4722485485470385</v>
      </c>
      <c r="DB5" s="6">
        <v>5.9627972146391217</v>
      </c>
      <c r="DC5" s="6">
        <v>5.4570259208731242</v>
      </c>
      <c r="DD5" s="6">
        <v>5.4280108021999283</v>
      </c>
      <c r="DE5" s="6">
        <v>5.0035388751490233</v>
      </c>
      <c r="DF5" s="6">
        <v>4.8238308347883097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workbookViewId="0">
      <selection activeCell="A3" sqref="A3"/>
    </sheetView>
  </sheetViews>
  <sheetFormatPr defaultRowHeight="15" x14ac:dyDescent="0.25"/>
  <cols>
    <col min="1" max="1" width="19.85546875" style="5" bestFit="1" customWidth="1"/>
    <col min="2" max="16384" width="9.140625" style="5"/>
  </cols>
  <sheetData>
    <row r="1" spans="1:37" x14ac:dyDescent="0.25">
      <c r="B1" s="5" t="s">
        <v>108</v>
      </c>
      <c r="K1" s="5" t="s">
        <v>109</v>
      </c>
      <c r="T1" s="5" t="s">
        <v>110</v>
      </c>
      <c r="AC1" s="5" t="s">
        <v>111</v>
      </c>
    </row>
    <row r="2" spans="1:37" x14ac:dyDescent="0.25">
      <c r="B2" s="5" t="s">
        <v>112</v>
      </c>
      <c r="C2" s="5" t="s">
        <v>113</v>
      </c>
      <c r="D2" s="5" t="s">
        <v>114</v>
      </c>
      <c r="E2" s="5" t="s">
        <v>115</v>
      </c>
      <c r="F2" s="5" t="s">
        <v>116</v>
      </c>
      <c r="G2" s="5" t="s">
        <v>117</v>
      </c>
      <c r="H2" s="5" t="s">
        <v>118</v>
      </c>
      <c r="I2" s="5" t="s">
        <v>119</v>
      </c>
      <c r="J2" s="5" t="s">
        <v>120</v>
      </c>
      <c r="K2" s="5" t="s">
        <v>112</v>
      </c>
      <c r="L2" s="5" t="s">
        <v>113</v>
      </c>
      <c r="M2" s="5" t="s">
        <v>114</v>
      </c>
      <c r="N2" s="5" t="s">
        <v>115</v>
      </c>
      <c r="O2" s="5" t="s">
        <v>116</v>
      </c>
      <c r="P2" s="5" t="s">
        <v>117</v>
      </c>
      <c r="Q2" s="5" t="s">
        <v>118</v>
      </c>
      <c r="R2" s="5" t="s">
        <v>119</v>
      </c>
      <c r="S2" s="5" t="s">
        <v>120</v>
      </c>
      <c r="T2" s="5" t="s">
        <v>112</v>
      </c>
      <c r="U2" s="5" t="s">
        <v>113</v>
      </c>
      <c r="V2" s="5" t="s">
        <v>114</v>
      </c>
      <c r="W2" s="5" t="s">
        <v>115</v>
      </c>
      <c r="X2" s="5" t="s">
        <v>116</v>
      </c>
      <c r="Y2" s="5" t="s">
        <v>117</v>
      </c>
      <c r="Z2" s="5" t="s">
        <v>118</v>
      </c>
      <c r="AA2" s="5" t="s">
        <v>119</v>
      </c>
      <c r="AB2" s="5" t="s">
        <v>120</v>
      </c>
      <c r="AC2" s="5" t="s">
        <v>112</v>
      </c>
      <c r="AD2" s="5" t="s">
        <v>113</v>
      </c>
      <c r="AE2" s="5" t="s">
        <v>114</v>
      </c>
      <c r="AF2" s="5" t="s">
        <v>115</v>
      </c>
      <c r="AG2" s="5" t="s">
        <v>116</v>
      </c>
      <c r="AH2" s="5" t="s">
        <v>117</v>
      </c>
      <c r="AI2" s="5" t="s">
        <v>118</v>
      </c>
      <c r="AJ2" s="5" t="s">
        <v>119</v>
      </c>
      <c r="AK2" s="5" t="s">
        <v>120</v>
      </c>
    </row>
    <row r="3" spans="1:37" x14ac:dyDescent="0.25">
      <c r="A3" s="5" t="s">
        <v>94</v>
      </c>
      <c r="B3" s="5">
        <v>0.78503904027720506</v>
      </c>
      <c r="C3" s="5">
        <v>0.62765289028623816</v>
      </c>
      <c r="D3" s="5">
        <v>0.65048936025258031</v>
      </c>
      <c r="E3" s="5">
        <v>0.52649785748786848</v>
      </c>
      <c r="F3" s="5">
        <v>0.60011368422774458</v>
      </c>
      <c r="G3" s="5">
        <v>0.76720786759261761</v>
      </c>
      <c r="H3" s="5">
        <v>1.0877472406113917</v>
      </c>
      <c r="I3" s="5">
        <v>1.1020873016267725</v>
      </c>
      <c r="J3" s="5">
        <v>1.1493396113174088</v>
      </c>
      <c r="K3" s="5">
        <v>0.76004176391106748</v>
      </c>
      <c r="L3" s="5">
        <v>0.63396713138749594</v>
      </c>
      <c r="M3" s="5">
        <v>0.47067155810550976</v>
      </c>
      <c r="N3" s="5">
        <v>0.46165543478114346</v>
      </c>
      <c r="O3" s="5">
        <v>0.40525754030352423</v>
      </c>
      <c r="P3" s="5">
        <v>0.27093925813260983</v>
      </c>
      <c r="Q3" s="5">
        <v>0.36017889029859379</v>
      </c>
      <c r="R3" s="5">
        <v>0.60266472030355134</v>
      </c>
      <c r="S3" s="5">
        <v>0.69160444485753525</v>
      </c>
      <c r="T3" s="5">
        <v>0.33560336188546475</v>
      </c>
      <c r="U3" s="5">
        <v>0.31219104102257872</v>
      </c>
      <c r="V3" s="5">
        <v>0.23621648879628301</v>
      </c>
      <c r="W3" s="5">
        <v>0.31939429799669139</v>
      </c>
      <c r="X3" s="5">
        <v>0.34414812015029905</v>
      </c>
      <c r="Y3" s="5">
        <v>0.38418887080299857</v>
      </c>
      <c r="Z3" s="5">
        <v>0.45534908931476992</v>
      </c>
      <c r="AA3" s="5">
        <v>0.5853149933793893</v>
      </c>
      <c r="AB3" s="5">
        <v>0.58825964172874701</v>
      </c>
      <c r="AE3" s="5">
        <v>0.20874252044032335</v>
      </c>
      <c r="AF3" s="5">
        <v>0.28370395100855966</v>
      </c>
      <c r="AG3" s="5">
        <v>0.21367775727635258</v>
      </c>
      <c r="AH3" s="5">
        <v>0.21622068477960313</v>
      </c>
      <c r="AI3" s="5">
        <v>0.20378279607728511</v>
      </c>
      <c r="AJ3" s="5">
        <v>0.37652935325546388</v>
      </c>
      <c r="AK3" s="5">
        <v>0.13694095185927257</v>
      </c>
    </row>
    <row r="4" spans="1:37" x14ac:dyDescent="0.25">
      <c r="A4" s="5" t="s">
        <v>93</v>
      </c>
      <c r="B4" s="5">
        <v>2.0659710005493084</v>
      </c>
      <c r="C4" s="5">
        <v>1.573923675228885</v>
      </c>
      <c r="D4" s="5">
        <v>2.047594915917017</v>
      </c>
      <c r="E4" s="5">
        <v>2.4617737494337151</v>
      </c>
      <c r="F4" s="5">
        <v>2.4683381247009653</v>
      </c>
      <c r="G4" s="5">
        <v>2.4530920998217249</v>
      </c>
      <c r="H4" s="5">
        <v>2.5089311586493945</v>
      </c>
      <c r="I4" s="5">
        <v>2.591795019719207</v>
      </c>
      <c r="J4" s="5">
        <v>2.806506696817511</v>
      </c>
      <c r="K4" s="5">
        <v>2.0153834715766203</v>
      </c>
      <c r="L4" s="5">
        <v>1.7640793020492163</v>
      </c>
      <c r="M4" s="5">
        <v>1.4087219614628346</v>
      </c>
      <c r="N4" s="5">
        <v>1.4412493074157409</v>
      </c>
      <c r="O4" s="5">
        <v>1.4092883723637</v>
      </c>
      <c r="P4" s="5">
        <v>1.4590494751468857</v>
      </c>
      <c r="Q4" s="5">
        <v>1.4420203320579712</v>
      </c>
      <c r="R4" s="5">
        <v>1.1503336622483546</v>
      </c>
      <c r="S4" s="5">
        <v>0.82185715318441321</v>
      </c>
      <c r="T4" s="5">
        <v>4.4620324923743127E-3</v>
      </c>
      <c r="U4" s="5">
        <v>0.65288481802087106</v>
      </c>
      <c r="V4" s="5">
        <v>0.36621667026861759</v>
      </c>
      <c r="W4" s="5">
        <v>0.3740831435695009</v>
      </c>
      <c r="X4" s="5">
        <v>0.19887942726282337</v>
      </c>
      <c r="Y4" s="5">
        <v>0.42145399772589887</v>
      </c>
      <c r="Z4" s="5">
        <v>0.43773904661818586</v>
      </c>
      <c r="AA4" s="5">
        <v>0.50013695638727995</v>
      </c>
      <c r="AB4" s="5">
        <v>0.2430688936444092</v>
      </c>
      <c r="AE4" s="5">
        <v>0.46696813288874672</v>
      </c>
      <c r="AF4" s="5">
        <v>0.26708924448540694</v>
      </c>
      <c r="AG4" s="5">
        <v>0.31768942324861627</v>
      </c>
      <c r="AH4" s="5">
        <v>0.25356400673890178</v>
      </c>
      <c r="AI4" s="5">
        <v>0.16998061916167817</v>
      </c>
      <c r="AJ4" s="5">
        <v>0.19363202034970595</v>
      </c>
      <c r="AK4" s="5">
        <v>0.10742552340028366</v>
      </c>
    </row>
    <row r="5" spans="1:37" x14ac:dyDescent="0.25">
      <c r="A5" s="5" t="s">
        <v>92</v>
      </c>
      <c r="B5" s="5">
        <v>0.15441821431401825</v>
      </c>
      <c r="C5" s="5">
        <v>0.16961580865559256</v>
      </c>
      <c r="D5" s="5">
        <v>0.28959375679537436</v>
      </c>
      <c r="E5" s="5">
        <v>0.53024631660342436</v>
      </c>
      <c r="F5" s="5">
        <v>0.4954260500455967</v>
      </c>
      <c r="G5" s="5">
        <v>0.73870787406988914</v>
      </c>
      <c r="H5" s="5">
        <v>0.81479725307347373</v>
      </c>
      <c r="I5" s="5">
        <v>1.1321261432415097</v>
      </c>
      <c r="J5" s="5">
        <v>1.3904753791765572</v>
      </c>
      <c r="K5" s="5">
        <v>0.49723944426845246</v>
      </c>
      <c r="L5" s="5">
        <v>0.53288310483754109</v>
      </c>
      <c r="M5" s="5">
        <v>0.60915187793354275</v>
      </c>
      <c r="N5" s="5">
        <v>0.67007105813393864</v>
      </c>
      <c r="O5" s="5">
        <v>0.48564395787674997</v>
      </c>
      <c r="P5" s="5">
        <v>0.55208764444846548</v>
      </c>
      <c r="Q5" s="5">
        <v>0.49084237249592766</v>
      </c>
      <c r="R5" s="5">
        <v>0.23517847878498133</v>
      </c>
      <c r="S5" s="5">
        <v>0.25947268953124514</v>
      </c>
      <c r="T5" s="5">
        <v>0.79661909603610592</v>
      </c>
      <c r="U5" s="5">
        <v>0.83560202146249662</v>
      </c>
      <c r="V5" s="5">
        <v>0.70895192027975362</v>
      </c>
      <c r="W5" s="5">
        <v>0.78839643152899308</v>
      </c>
      <c r="X5" s="5">
        <v>0.54878048780487787</v>
      </c>
      <c r="Y5" s="5">
        <v>0.78288594404501932</v>
      </c>
      <c r="Z5" s="5">
        <v>0.82508229457820437</v>
      </c>
      <c r="AA5" s="5">
        <v>1.0202935284635768</v>
      </c>
      <c r="AB5" s="5">
        <v>1.1179910435817539</v>
      </c>
      <c r="AE5" s="5">
        <v>0.57232905494907049</v>
      </c>
      <c r="AF5" s="5">
        <v>0.16912517300455043</v>
      </c>
      <c r="AG5" s="5">
        <v>-4.5533003987857423E-2</v>
      </c>
      <c r="AH5" s="5">
        <v>3.7200790196095124E-2</v>
      </c>
      <c r="AI5" s="5">
        <v>0.13077563528005198</v>
      </c>
      <c r="AJ5" s="5">
        <v>0.51200382644048625</v>
      </c>
      <c r="AK5" s="5">
        <v>0.46453561727795956</v>
      </c>
    </row>
    <row r="6" spans="1:37" x14ac:dyDescent="0.25">
      <c r="A6" s="5" t="s">
        <v>64</v>
      </c>
      <c r="B6" s="5">
        <v>-1.7617874695281062</v>
      </c>
      <c r="C6" s="5">
        <v>-1.4754081604784224</v>
      </c>
      <c r="D6" s="5">
        <v>-1.7655606481001884</v>
      </c>
      <c r="E6" s="5">
        <v>-2.2612847361673829</v>
      </c>
      <c r="F6" s="5">
        <v>-0.86234393977189505</v>
      </c>
      <c r="G6" s="5">
        <v>-0.68489669748851334</v>
      </c>
      <c r="H6" s="5">
        <v>-0.54306307839763868</v>
      </c>
      <c r="I6" s="5">
        <v>-0.85411765876074952</v>
      </c>
      <c r="J6" s="5">
        <v>-0.50734346019662802</v>
      </c>
      <c r="K6" s="5">
        <v>-1.0865243504289532</v>
      </c>
      <c r="L6" s="5">
        <v>-0.63360482304860577</v>
      </c>
      <c r="M6" s="5">
        <v>-0.26354128161082047</v>
      </c>
      <c r="N6" s="5">
        <v>-0.48066358671694331</v>
      </c>
      <c r="O6" s="5">
        <v>-0.31892367894803186</v>
      </c>
      <c r="P6" s="5">
        <v>-0.25907955233890156</v>
      </c>
      <c r="Q6" s="5">
        <v>-0.37527695314878429</v>
      </c>
      <c r="R6" s="5">
        <v>-0.26334394677680351</v>
      </c>
      <c r="S6" s="5">
        <v>-0.46188720554368068</v>
      </c>
      <c r="T6" s="5">
        <v>-0.38702645765823895</v>
      </c>
      <c r="U6" s="5">
        <v>-9.0928191278228265E-2</v>
      </c>
      <c r="V6" s="5">
        <v>9.1148604395261845E-2</v>
      </c>
      <c r="W6" s="5">
        <v>0.11938756119526017</v>
      </c>
      <c r="X6" s="5">
        <v>-0.1356526669186473</v>
      </c>
      <c r="Y6" s="5">
        <v>-0.21351193717391315</v>
      </c>
      <c r="Z6" s="5">
        <v>-0.11039942943461689</v>
      </c>
      <c r="AA6" s="5">
        <v>-8.1264997355542157E-2</v>
      </c>
      <c r="AB6" s="5">
        <v>-6.0513068523437852E-4</v>
      </c>
      <c r="AE6" s="5">
        <v>-1.7641864218395518</v>
      </c>
      <c r="AF6" s="5">
        <v>-2.135303273253927</v>
      </c>
      <c r="AG6" s="5">
        <v>-1.454972918278675</v>
      </c>
      <c r="AH6" s="5">
        <v>-0.89125111531104739</v>
      </c>
      <c r="AI6" s="5">
        <v>7.9241168834949249E-2</v>
      </c>
      <c r="AJ6" s="5">
        <v>-0.2875265649543719</v>
      </c>
      <c r="AK6" s="5">
        <v>-0.53167656940313668</v>
      </c>
    </row>
    <row r="7" spans="1:37" x14ac:dyDescent="0.25">
      <c r="A7" s="5" t="s">
        <v>19</v>
      </c>
      <c r="B7" s="5">
        <v>1.2436407856124241</v>
      </c>
      <c r="C7" s="5">
        <v>0.89578421369229133</v>
      </c>
      <c r="D7" s="5">
        <v>1.2221173848647844</v>
      </c>
      <c r="E7" s="5">
        <v>1.2572331873576239</v>
      </c>
      <c r="F7" s="5">
        <v>2.7015339192024115</v>
      </c>
      <c r="G7" s="5">
        <v>3.2741111439957198</v>
      </c>
      <c r="H7" s="5">
        <v>3.8684125739366184</v>
      </c>
      <c r="I7" s="5">
        <v>3.9718908058267388</v>
      </c>
      <c r="J7" s="5">
        <v>4.8389782271148523</v>
      </c>
      <c r="K7" s="5">
        <v>2.1861403293271859</v>
      </c>
      <c r="L7" s="5">
        <v>2.2973247152256455</v>
      </c>
      <c r="M7" s="5">
        <v>2.2250041158910649</v>
      </c>
      <c r="N7" s="5">
        <v>2.0923122136138792</v>
      </c>
      <c r="O7" s="5">
        <v>1.9812661915959406</v>
      </c>
      <c r="P7" s="5">
        <v>2.0229968253890611</v>
      </c>
      <c r="Q7" s="5">
        <v>1.9177646417037071</v>
      </c>
      <c r="R7" s="5">
        <v>1.7248329145600838</v>
      </c>
      <c r="S7" s="5">
        <v>1.3110470820295141</v>
      </c>
      <c r="T7" s="5">
        <v>0.74965803275570586</v>
      </c>
      <c r="U7" s="5">
        <v>1.7097496892277189</v>
      </c>
      <c r="V7" s="5">
        <v>1.4025336837399145</v>
      </c>
      <c r="W7" s="5">
        <v>1.6012614342904463</v>
      </c>
      <c r="X7" s="5">
        <v>0.95615536829935266</v>
      </c>
      <c r="Y7" s="5">
        <v>1.3750168754000036</v>
      </c>
      <c r="Z7" s="5">
        <v>1.6077710010765447</v>
      </c>
      <c r="AA7" s="5">
        <v>2.0244804808747032</v>
      </c>
      <c r="AB7" s="5">
        <v>1.9487144482696772</v>
      </c>
      <c r="AC7" s="5">
        <v>1.3315520614846916</v>
      </c>
      <c r="AD7" s="5">
        <v>0.69385607391618431</v>
      </c>
      <c r="AE7" s="5">
        <v>-0.51614671356141173</v>
      </c>
      <c r="AF7" s="5">
        <v>-1.4153849047554106</v>
      </c>
      <c r="AG7" s="5">
        <v>-0.96913874174156422</v>
      </c>
      <c r="AH7" s="5">
        <v>-0.3842656335964465</v>
      </c>
      <c r="AI7" s="5">
        <v>0.58378021935396252</v>
      </c>
      <c r="AJ7" s="5">
        <v>0.79463863509128529</v>
      </c>
      <c r="AK7" s="5">
        <v>0.17722552313437845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85" zoomScaleNormal="85" workbookViewId="0">
      <selection activeCell="C2" sqref="C2"/>
    </sheetView>
  </sheetViews>
  <sheetFormatPr defaultRowHeight="15" x14ac:dyDescent="0.25"/>
  <cols>
    <col min="1" max="2" width="9.140625" style="5"/>
    <col min="3" max="3" width="20.28515625" style="5" bestFit="1" customWidth="1"/>
    <col min="4" max="16384" width="9.140625" style="5"/>
  </cols>
  <sheetData>
    <row r="1" spans="1:4" x14ac:dyDescent="0.25">
      <c r="C1" s="5" t="s">
        <v>19</v>
      </c>
      <c r="D1" s="5" t="s">
        <v>121</v>
      </c>
    </row>
    <row r="2" spans="1:4" x14ac:dyDescent="0.25">
      <c r="C2" s="5">
        <v>2013</v>
      </c>
    </row>
    <row r="3" spans="1:4" x14ac:dyDescent="0.25">
      <c r="A3" s="5" t="s">
        <v>122</v>
      </c>
      <c r="B3" s="5" t="s">
        <v>123</v>
      </c>
      <c r="C3" s="5">
        <v>1.7014031199558775</v>
      </c>
      <c r="D3" s="5">
        <v>31600</v>
      </c>
    </row>
    <row r="4" spans="1:4" x14ac:dyDescent="0.25">
      <c r="A4" s="5" t="s">
        <v>124</v>
      </c>
      <c r="B4" s="5" t="s">
        <v>125</v>
      </c>
      <c r="C4" s="5">
        <v>6.6634346702267342</v>
      </c>
      <c r="D4" s="5">
        <v>11900</v>
      </c>
    </row>
    <row r="5" spans="1:4" x14ac:dyDescent="0.25">
      <c r="A5" s="5" t="s">
        <v>126</v>
      </c>
      <c r="B5" s="5" t="s">
        <v>127</v>
      </c>
      <c r="C5" s="5">
        <v>1.7248329145600847</v>
      </c>
      <c r="D5" s="5">
        <v>21900</v>
      </c>
    </row>
    <row r="6" spans="1:4" x14ac:dyDescent="0.25">
      <c r="A6" s="5" t="s">
        <v>128</v>
      </c>
      <c r="B6" s="5" t="s">
        <v>129</v>
      </c>
      <c r="C6" s="5">
        <v>2.2047617033204463</v>
      </c>
      <c r="D6" s="5">
        <v>33100</v>
      </c>
    </row>
    <row r="7" spans="1:4" x14ac:dyDescent="0.25">
      <c r="A7" s="5" t="s">
        <v>130</v>
      </c>
      <c r="B7" s="5" t="s">
        <v>131</v>
      </c>
      <c r="C7" s="5">
        <v>-1.592999416262084</v>
      </c>
      <c r="D7" s="5">
        <v>32600</v>
      </c>
    </row>
    <row r="8" spans="1:4" x14ac:dyDescent="0.25">
      <c r="A8" s="5" t="s">
        <v>132</v>
      </c>
      <c r="B8" s="5" t="s">
        <v>133</v>
      </c>
      <c r="C8" s="5">
        <v>6.5351036352381158</v>
      </c>
      <c r="D8" s="5">
        <v>19500</v>
      </c>
    </row>
    <row r="9" spans="1:4" x14ac:dyDescent="0.25">
      <c r="A9" s="5" t="s">
        <v>134</v>
      </c>
      <c r="B9" s="5" t="s">
        <v>135</v>
      </c>
      <c r="C9" s="5">
        <v>0.10297995380776961</v>
      </c>
      <c r="D9" s="5">
        <v>34500</v>
      </c>
    </row>
    <row r="10" spans="1:4" x14ac:dyDescent="0.25">
      <c r="A10" s="5" t="s">
        <v>136</v>
      </c>
      <c r="B10" s="5" t="s">
        <v>137</v>
      </c>
      <c r="C10" s="5">
        <v>9.3110931202494225</v>
      </c>
      <c r="D10" s="5">
        <v>19400</v>
      </c>
    </row>
    <row r="11" spans="1:4" x14ac:dyDescent="0.25">
      <c r="A11" s="5" t="s">
        <v>138</v>
      </c>
      <c r="B11" s="5" t="s">
        <v>139</v>
      </c>
      <c r="C11" s="5">
        <v>4.6073079859433212</v>
      </c>
      <c r="D11" s="5">
        <v>25000</v>
      </c>
    </row>
    <row r="12" spans="1:4" x14ac:dyDescent="0.25">
      <c r="A12" s="5" t="s">
        <v>140</v>
      </c>
      <c r="B12" s="5" t="s">
        <v>141</v>
      </c>
      <c r="C12" s="5">
        <v>0.86422445707429718</v>
      </c>
      <c r="D12" s="5">
        <v>28400</v>
      </c>
    </row>
    <row r="13" spans="1:4" x14ac:dyDescent="0.25">
      <c r="A13" s="5" t="s">
        <v>142</v>
      </c>
      <c r="B13" s="5" t="s">
        <v>143</v>
      </c>
      <c r="C13" s="5">
        <v>15.12160967827095</v>
      </c>
      <c r="D13" s="5">
        <v>16100</v>
      </c>
    </row>
    <row r="14" spans="1:4" x14ac:dyDescent="0.25">
      <c r="A14" s="5" t="s">
        <v>144</v>
      </c>
      <c r="B14" s="5" t="s">
        <v>145</v>
      </c>
      <c r="C14" s="5">
        <v>8.499733637733152E-2</v>
      </c>
      <c r="D14" s="5">
        <v>26300</v>
      </c>
    </row>
    <row r="15" spans="1:4" x14ac:dyDescent="0.25">
      <c r="A15" s="5" t="s">
        <v>146</v>
      </c>
      <c r="B15" s="5" t="s">
        <v>147</v>
      </c>
      <c r="C15" s="5">
        <v>16.071615826567836</v>
      </c>
      <c r="D15" s="5">
        <v>23600</v>
      </c>
    </row>
    <row r="16" spans="1:4" x14ac:dyDescent="0.25">
      <c r="A16" s="5" t="s">
        <v>148</v>
      </c>
      <c r="B16" s="5" t="s">
        <v>149</v>
      </c>
      <c r="C16" s="5">
        <v>7.620889748549323</v>
      </c>
      <c r="D16" s="5">
        <v>17000</v>
      </c>
    </row>
    <row r="17" spans="1:4" x14ac:dyDescent="0.25">
      <c r="A17" s="5" t="s">
        <v>150</v>
      </c>
      <c r="B17" s="5" t="s">
        <v>151</v>
      </c>
      <c r="C17" s="5">
        <v>3.8826396914943531</v>
      </c>
      <c r="D17" s="5">
        <v>19400</v>
      </c>
    </row>
    <row r="18" spans="1:4" x14ac:dyDescent="0.25">
      <c r="A18" s="5" t="s">
        <v>108</v>
      </c>
      <c r="B18" s="5" t="s">
        <v>152</v>
      </c>
      <c r="C18" s="5">
        <v>3.9718908058267397</v>
      </c>
      <c r="D18" s="5">
        <v>17600</v>
      </c>
    </row>
    <row r="19" spans="1:4" x14ac:dyDescent="0.25">
      <c r="A19" s="5" t="s">
        <v>153</v>
      </c>
      <c r="B19" s="5" t="s">
        <v>154</v>
      </c>
      <c r="C19" s="5">
        <v>19.99498111313628</v>
      </c>
      <c r="D19" s="5">
        <v>23000</v>
      </c>
    </row>
    <row r="20" spans="1:4" x14ac:dyDescent="0.25">
      <c r="A20" s="5" t="s">
        <v>155</v>
      </c>
      <c r="B20" s="5" t="s">
        <v>156</v>
      </c>
      <c r="C20" s="5">
        <v>-1.2701232478443683</v>
      </c>
      <c r="D20" s="5">
        <v>34900</v>
      </c>
    </row>
    <row r="21" spans="1:4" x14ac:dyDescent="0.25">
      <c r="A21" s="5" t="s">
        <v>157</v>
      </c>
      <c r="B21" s="5" t="s">
        <v>158</v>
      </c>
      <c r="C21" s="5">
        <v>3.3373156277259444</v>
      </c>
      <c r="D21" s="5">
        <v>34000</v>
      </c>
    </row>
    <row r="22" spans="1:4" x14ac:dyDescent="0.25">
      <c r="A22" s="5" t="s">
        <v>110</v>
      </c>
      <c r="B22" s="5" t="s">
        <v>159</v>
      </c>
      <c r="C22" s="5">
        <v>2.0244804808747032</v>
      </c>
      <c r="D22" s="5">
        <v>17900</v>
      </c>
    </row>
    <row r="23" spans="1:4" x14ac:dyDescent="0.25">
      <c r="A23" s="5" t="s">
        <v>160</v>
      </c>
      <c r="B23" s="5" t="s">
        <v>161</v>
      </c>
      <c r="C23" s="5">
        <v>6.4565107922375464</v>
      </c>
      <c r="D23" s="5">
        <v>20800</v>
      </c>
    </row>
    <row r="24" spans="1:4" x14ac:dyDescent="0.25">
      <c r="A24" s="5" t="s">
        <v>162</v>
      </c>
      <c r="B24" s="5" t="s">
        <v>163</v>
      </c>
      <c r="C24" s="5">
        <v>3.2563268372675216</v>
      </c>
      <c r="D24" s="5">
        <v>14500</v>
      </c>
    </row>
    <row r="25" spans="1:4" x14ac:dyDescent="0.25">
      <c r="A25" s="5" t="s">
        <v>164</v>
      </c>
      <c r="B25" s="5" t="s">
        <v>165</v>
      </c>
      <c r="C25" s="5">
        <v>4.8583444001770699</v>
      </c>
      <c r="D25" s="5">
        <v>21800</v>
      </c>
    </row>
    <row r="26" spans="1:4" x14ac:dyDescent="0.25">
      <c r="A26" s="5" t="s">
        <v>111</v>
      </c>
      <c r="B26" s="5" t="s">
        <v>166</v>
      </c>
      <c r="C26" s="5">
        <v>0.79450275297174211</v>
      </c>
      <c r="D26" s="5">
        <v>20000</v>
      </c>
    </row>
    <row r="27" spans="1:4" x14ac:dyDescent="0.25">
      <c r="A27" s="5" t="s">
        <v>167</v>
      </c>
      <c r="B27" s="5" t="s">
        <v>168</v>
      </c>
      <c r="C27" s="5">
        <v>-0.73769152701799545</v>
      </c>
      <c r="D27" s="5">
        <v>30100</v>
      </c>
    </row>
    <row r="28" spans="1:4" x14ac:dyDescent="0.25">
      <c r="A28" s="5" t="s">
        <v>169</v>
      </c>
      <c r="B28" s="5" t="s">
        <v>170</v>
      </c>
      <c r="C28" s="5">
        <v>2.1263347316236056</v>
      </c>
      <c r="D28" s="5">
        <v>33700</v>
      </c>
    </row>
    <row r="29" spans="1:4" x14ac:dyDescent="0.25">
      <c r="A29" s="5" t="s">
        <v>171</v>
      </c>
      <c r="B29" s="5" t="s">
        <v>172</v>
      </c>
      <c r="C29" s="5">
        <v>4.6051549434665118</v>
      </c>
      <c r="D29" s="5">
        <v>28900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abSelected="1" workbookViewId="0">
      <selection activeCell="I16" sqref="I16"/>
    </sheetView>
  </sheetViews>
  <sheetFormatPr defaultRowHeight="15" x14ac:dyDescent="0.25"/>
  <cols>
    <col min="1" max="16384" width="9.140625" style="5"/>
  </cols>
  <sheetData>
    <row r="2" spans="2:5" x14ac:dyDescent="0.25">
      <c r="D2" s="5" t="s">
        <v>173</v>
      </c>
      <c r="E2" s="5" t="s">
        <v>19</v>
      </c>
    </row>
    <row r="3" spans="2:5" x14ac:dyDescent="0.25">
      <c r="B3" s="5" t="s">
        <v>122</v>
      </c>
      <c r="C3" s="5" t="s">
        <v>123</v>
      </c>
      <c r="D3" s="5">
        <v>27.100241117545547</v>
      </c>
      <c r="E3" s="5">
        <v>1.7642786002591004</v>
      </c>
    </row>
    <row r="4" spans="2:5" x14ac:dyDescent="0.25">
      <c r="B4" s="5" t="s">
        <v>174</v>
      </c>
      <c r="C4" s="5" t="s">
        <v>125</v>
      </c>
      <c r="D4" s="5">
        <v>26.197079595679813</v>
      </c>
      <c r="E4" s="5">
        <v>7.1436421847374216</v>
      </c>
    </row>
    <row r="5" spans="2:5" x14ac:dyDescent="0.25">
      <c r="B5" s="5" t="s">
        <v>175</v>
      </c>
      <c r="C5" s="5" t="s">
        <v>127</v>
      </c>
      <c r="D5" s="5">
        <v>14.417143445363562</v>
      </c>
      <c r="E5" s="5">
        <v>1.4261811448492605</v>
      </c>
    </row>
    <row r="6" spans="2:5" x14ac:dyDescent="0.25">
      <c r="B6" s="5" t="s">
        <v>176</v>
      </c>
      <c r="C6" s="5" t="s">
        <v>129</v>
      </c>
      <c r="D6" s="5">
        <v>38.952098477003602</v>
      </c>
      <c r="E6" s="5">
        <v>2.3708767531144712</v>
      </c>
    </row>
    <row r="7" spans="2:5" x14ac:dyDescent="0.25">
      <c r="B7" s="5" t="s">
        <v>177</v>
      </c>
      <c r="C7" s="5" t="s">
        <v>131</v>
      </c>
      <c r="D7" s="5">
        <v>15.49244660584186</v>
      </c>
      <c r="E7" s="5">
        <v>-1.4318341958840539</v>
      </c>
    </row>
    <row r="8" spans="2:5" x14ac:dyDescent="0.25">
      <c r="B8" s="5" t="s">
        <v>178</v>
      </c>
      <c r="C8" s="5" t="s">
        <v>133</v>
      </c>
      <c r="D8" s="5">
        <v>30.6755083779709</v>
      </c>
      <c r="E8" s="5">
        <v>7.3772491138478458</v>
      </c>
    </row>
    <row r="9" spans="2:5" x14ac:dyDescent="0.25">
      <c r="B9" s="5" t="s">
        <v>179</v>
      </c>
      <c r="C9" s="5" t="s">
        <v>139</v>
      </c>
      <c r="D9" s="5">
        <v>29.514690334013373</v>
      </c>
      <c r="E9" s="5">
        <v>4.4906573081665559</v>
      </c>
    </row>
    <row r="10" spans="2:5" x14ac:dyDescent="0.25">
      <c r="B10" s="5" t="s">
        <v>180</v>
      </c>
      <c r="C10" s="5" t="s">
        <v>141</v>
      </c>
      <c r="D10" s="5">
        <v>31.381912687503259</v>
      </c>
      <c r="E10" s="5">
        <v>0.76808364910991078</v>
      </c>
    </row>
    <row r="11" spans="2:5" x14ac:dyDescent="0.25">
      <c r="B11" s="5" t="s">
        <v>181</v>
      </c>
      <c r="C11" s="5" t="s">
        <v>145</v>
      </c>
      <c r="D11" s="5">
        <v>18.433159035619155</v>
      </c>
      <c r="E11" s="5">
        <v>9.7449285071827541E-2</v>
      </c>
    </row>
    <row r="12" spans="2:5" x14ac:dyDescent="0.25">
      <c r="B12" s="5" t="s">
        <v>182</v>
      </c>
      <c r="C12" s="5" t="s">
        <v>149</v>
      </c>
      <c r="D12" s="5">
        <v>27.784586547473143</v>
      </c>
      <c r="E12" s="5">
        <v>7.3161323863588725</v>
      </c>
    </row>
    <row r="13" spans="2:5" x14ac:dyDescent="0.25">
      <c r="B13" s="5" t="s">
        <v>183</v>
      </c>
      <c r="C13" s="5" t="s">
        <v>151</v>
      </c>
      <c r="D13" s="5">
        <v>19.713658625805273</v>
      </c>
      <c r="E13" s="5">
        <v>4.1613122580107964</v>
      </c>
    </row>
    <row r="14" spans="2:5" x14ac:dyDescent="0.25">
      <c r="B14" s="5" t="s">
        <v>184</v>
      </c>
      <c r="C14" s="5" t="s">
        <v>152</v>
      </c>
      <c r="D14" s="5">
        <v>18.591451269686708</v>
      </c>
      <c r="E14" s="5">
        <v>4.2074396423481328</v>
      </c>
    </row>
    <row r="15" spans="2:5" x14ac:dyDescent="0.25">
      <c r="B15" s="5" t="s">
        <v>185</v>
      </c>
      <c r="C15" s="5" t="s">
        <v>156</v>
      </c>
      <c r="D15" s="5">
        <v>20.761899843407338</v>
      </c>
      <c r="E15" s="5">
        <v>-1.0744057092507762</v>
      </c>
    </row>
    <row r="16" spans="2:5" x14ac:dyDescent="0.25">
      <c r="B16" s="5" t="s">
        <v>186</v>
      </c>
      <c r="C16" s="5" t="s">
        <v>158</v>
      </c>
      <c r="D16" s="5">
        <v>28.57151092740239</v>
      </c>
      <c r="E16" s="5">
        <v>3.0423298588699526</v>
      </c>
    </row>
    <row r="17" spans="2:5" x14ac:dyDescent="0.25">
      <c r="B17" s="5" t="s">
        <v>187</v>
      </c>
      <c r="C17" s="5" t="s">
        <v>159</v>
      </c>
      <c r="D17" s="5">
        <v>18.129115696675321</v>
      </c>
      <c r="E17" s="5">
        <v>1.7713306208099751</v>
      </c>
    </row>
    <row r="18" spans="2:5" x14ac:dyDescent="0.25">
      <c r="B18" s="5" t="s">
        <v>188</v>
      </c>
      <c r="C18" s="5" t="s">
        <v>161</v>
      </c>
      <c r="D18" s="5">
        <v>32.851675052681372</v>
      </c>
      <c r="E18" s="5">
        <v>6.4927136114816584</v>
      </c>
    </row>
    <row r="19" spans="2:5" x14ac:dyDescent="0.25">
      <c r="B19" s="5" t="s">
        <v>189</v>
      </c>
      <c r="C19" s="5" t="s">
        <v>163</v>
      </c>
      <c r="D19" s="5">
        <v>24.156857861899024</v>
      </c>
      <c r="E19" s="5">
        <v>3.7166653685106752</v>
      </c>
    </row>
    <row r="20" spans="2:5" x14ac:dyDescent="0.25">
      <c r="B20" s="5" t="s">
        <v>190</v>
      </c>
      <c r="C20" s="5" t="s">
        <v>165</v>
      </c>
      <c r="D20" s="5">
        <v>19.432548179871521</v>
      </c>
      <c r="E20" s="5">
        <v>4.3785032744410257</v>
      </c>
    </row>
    <row r="21" spans="2:5" x14ac:dyDescent="0.25">
      <c r="B21" s="5" t="s">
        <v>191</v>
      </c>
      <c r="C21" s="5" t="s">
        <v>166</v>
      </c>
      <c r="D21" s="5">
        <v>9.6601953551306803</v>
      </c>
      <c r="E21" s="5">
        <v>0.19745913599914325</v>
      </c>
    </row>
    <row r="22" spans="2:5" x14ac:dyDescent="0.25">
      <c r="B22" s="5" t="s">
        <v>192</v>
      </c>
      <c r="C22" s="5" t="s">
        <v>168</v>
      </c>
      <c r="D22" s="5">
        <v>26.94013420417869</v>
      </c>
      <c r="E22" s="5">
        <v>-0.85491667976733199</v>
      </c>
    </row>
    <row r="23" spans="2:5" x14ac:dyDescent="0.25">
      <c r="B23" s="5" t="s">
        <v>193</v>
      </c>
      <c r="C23" s="5" t="s">
        <v>170</v>
      </c>
      <c r="D23" s="5">
        <v>29.132942663206567</v>
      </c>
      <c r="E23" s="5">
        <v>1.9118341780414314</v>
      </c>
    </row>
    <row r="24" spans="2:5" x14ac:dyDescent="0.25">
      <c r="B24" s="5" t="s">
        <v>194</v>
      </c>
      <c r="C24" s="5" t="s">
        <v>172</v>
      </c>
      <c r="D24" s="5">
        <v>41.547060400912279</v>
      </c>
      <c r="E24" s="5">
        <v>4.6845793448800261</v>
      </c>
    </row>
    <row r="25" spans="2:5" x14ac:dyDescent="0.25">
      <c r="B25" s="5" t="s">
        <v>204</v>
      </c>
      <c r="C25" s="5" t="s">
        <v>207</v>
      </c>
      <c r="D25" s="5">
        <v>24.758747591601654</v>
      </c>
      <c r="E25" s="5">
        <v>-1.6572271144701975</v>
      </c>
    </row>
    <row r="26" spans="2:5" x14ac:dyDescent="0.25">
      <c r="B26" s="5" t="s">
        <v>205</v>
      </c>
      <c r="C26" s="5" t="s">
        <v>206</v>
      </c>
      <c r="D26" s="5">
        <v>31.844804214941565</v>
      </c>
      <c r="E26" s="5">
        <v>4.1077895334800827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3" sqref="D3"/>
    </sheetView>
  </sheetViews>
  <sheetFormatPr defaultRowHeight="15" x14ac:dyDescent="0.25"/>
  <cols>
    <col min="1" max="2" width="9.140625" style="5"/>
    <col min="3" max="3" width="17.85546875" style="5" bestFit="1" customWidth="1"/>
    <col min="4" max="16384" width="9.140625" style="5"/>
  </cols>
  <sheetData>
    <row r="1" spans="1:4" x14ac:dyDescent="0.25">
      <c r="C1" s="5">
        <v>2013</v>
      </c>
    </row>
    <row r="2" spans="1:4" x14ac:dyDescent="0.25">
      <c r="C2" s="5" t="s">
        <v>195</v>
      </c>
      <c r="D2" s="5" t="s">
        <v>196</v>
      </c>
    </row>
    <row r="3" spans="1:4" x14ac:dyDescent="0.25">
      <c r="A3" s="5" t="s">
        <v>122</v>
      </c>
      <c r="B3" s="5" t="s">
        <v>123</v>
      </c>
      <c r="C3" s="5">
        <v>-1.6191791773557791</v>
      </c>
      <c r="D3" s="5">
        <v>31600</v>
      </c>
    </row>
    <row r="4" spans="1:4" x14ac:dyDescent="0.25">
      <c r="A4" s="5" t="s">
        <v>124</v>
      </c>
      <c r="B4" s="5" t="s">
        <v>125</v>
      </c>
      <c r="C4" s="5">
        <v>5.0789443552532534</v>
      </c>
      <c r="D4" s="5">
        <v>11900</v>
      </c>
    </row>
    <row r="5" spans="1:4" x14ac:dyDescent="0.25">
      <c r="A5" s="5" t="s">
        <v>126</v>
      </c>
      <c r="B5" s="5" t="s">
        <v>127</v>
      </c>
      <c r="C5" s="5">
        <v>1.1503336622483546</v>
      </c>
      <c r="D5" s="5">
        <v>21900</v>
      </c>
    </row>
    <row r="6" spans="1:4" x14ac:dyDescent="0.25">
      <c r="A6" s="5" t="s">
        <v>128</v>
      </c>
      <c r="B6" s="5" t="s">
        <v>129</v>
      </c>
      <c r="C6" s="5">
        <v>-0.95054576421420356</v>
      </c>
      <c r="D6" s="5">
        <v>33100</v>
      </c>
    </row>
    <row r="7" spans="1:4" x14ac:dyDescent="0.25">
      <c r="A7" s="5" t="s">
        <v>130</v>
      </c>
      <c r="B7" s="5" t="s">
        <v>131</v>
      </c>
      <c r="C7" s="5">
        <v>-1.3423124563976252</v>
      </c>
      <c r="D7" s="5">
        <v>32600</v>
      </c>
    </row>
    <row r="8" spans="1:4" x14ac:dyDescent="0.25">
      <c r="A8" s="5" t="s">
        <v>132</v>
      </c>
      <c r="B8" s="5" t="s">
        <v>133</v>
      </c>
      <c r="C8" s="5">
        <v>1.6100283902918011</v>
      </c>
      <c r="D8" s="5">
        <v>19500</v>
      </c>
    </row>
    <row r="9" spans="1:4" x14ac:dyDescent="0.25">
      <c r="A9" s="5" t="s">
        <v>136</v>
      </c>
      <c r="B9" s="5" t="s">
        <v>137</v>
      </c>
      <c r="C9" s="5">
        <v>5.655062560876746</v>
      </c>
      <c r="D9" s="5">
        <v>19400</v>
      </c>
    </row>
    <row r="10" spans="1:4" x14ac:dyDescent="0.25">
      <c r="A10" s="5" t="s">
        <v>138</v>
      </c>
      <c r="B10" s="5" t="s">
        <v>139</v>
      </c>
      <c r="C10" s="5">
        <v>3.3120119407423507</v>
      </c>
      <c r="D10" s="5">
        <v>25000</v>
      </c>
    </row>
    <row r="11" spans="1:4" x14ac:dyDescent="0.25">
      <c r="A11" s="5" t="s">
        <v>140</v>
      </c>
      <c r="B11" s="5" t="s">
        <v>141</v>
      </c>
      <c r="C11" s="5">
        <v>0.49084845580258574</v>
      </c>
      <c r="D11" s="5">
        <v>28400</v>
      </c>
    </row>
    <row r="12" spans="1:4" x14ac:dyDescent="0.25">
      <c r="A12" s="5" t="s">
        <v>146</v>
      </c>
      <c r="B12" s="5" t="s">
        <v>147</v>
      </c>
      <c r="C12" s="5">
        <v>6.8823162554018174</v>
      </c>
      <c r="D12" s="5">
        <v>23600</v>
      </c>
    </row>
    <row r="13" spans="1:4" x14ac:dyDescent="0.25">
      <c r="A13" s="5" t="s">
        <v>148</v>
      </c>
      <c r="B13" s="5" t="s">
        <v>149</v>
      </c>
      <c r="C13" s="5">
        <v>0.48570814528261336</v>
      </c>
      <c r="D13" s="5">
        <v>17000</v>
      </c>
    </row>
    <row r="14" spans="1:4" x14ac:dyDescent="0.25">
      <c r="A14" s="5" t="s">
        <v>150</v>
      </c>
      <c r="B14" s="5" t="s">
        <v>151</v>
      </c>
      <c r="C14" s="5">
        <v>0.65797754866173097</v>
      </c>
      <c r="D14" s="5">
        <v>19400</v>
      </c>
    </row>
    <row r="15" spans="1:4" x14ac:dyDescent="0.25">
      <c r="A15" s="5" t="s">
        <v>197</v>
      </c>
      <c r="B15" s="5" t="s">
        <v>198</v>
      </c>
      <c r="C15" s="5">
        <v>1.7421795129404856</v>
      </c>
      <c r="D15" s="5">
        <v>68500</v>
      </c>
    </row>
    <row r="16" spans="1:4" x14ac:dyDescent="0.25">
      <c r="A16" s="5" t="s">
        <v>108</v>
      </c>
      <c r="B16" s="5" t="s">
        <v>152</v>
      </c>
      <c r="C16" s="5">
        <v>2.5917950197192061</v>
      </c>
      <c r="D16" s="5">
        <v>17600</v>
      </c>
    </row>
    <row r="17" spans="1:4" x14ac:dyDescent="0.25">
      <c r="A17" s="5" t="s">
        <v>153</v>
      </c>
      <c r="B17" s="5" t="s">
        <v>154</v>
      </c>
      <c r="C17" s="5">
        <v>10.148717542330349</v>
      </c>
      <c r="D17" s="5">
        <v>23000</v>
      </c>
    </row>
    <row r="18" spans="1:4" x14ac:dyDescent="0.25">
      <c r="A18" s="5" t="s">
        <v>155</v>
      </c>
      <c r="B18" s="5" t="s">
        <v>156</v>
      </c>
      <c r="C18" s="5">
        <v>-0.73516258044243532</v>
      </c>
      <c r="D18" s="5">
        <v>34900</v>
      </c>
    </row>
    <row r="19" spans="1:4" x14ac:dyDescent="0.25">
      <c r="A19" s="5" t="s">
        <v>157</v>
      </c>
      <c r="B19" s="5" t="s">
        <v>158</v>
      </c>
      <c r="C19" s="5">
        <v>2.3245894382609009</v>
      </c>
      <c r="D19" s="5">
        <v>34000</v>
      </c>
    </row>
    <row r="20" spans="1:4" x14ac:dyDescent="0.25">
      <c r="A20" s="5" t="s">
        <v>110</v>
      </c>
      <c r="B20" s="5" t="s">
        <v>159</v>
      </c>
      <c r="C20" s="5">
        <v>0.50013695638727984</v>
      </c>
      <c r="D20" s="5">
        <v>17900</v>
      </c>
    </row>
    <row r="21" spans="1:4" x14ac:dyDescent="0.25">
      <c r="A21" s="5" t="s">
        <v>160</v>
      </c>
      <c r="B21" s="5" t="s">
        <v>161</v>
      </c>
      <c r="C21" s="5">
        <v>3.61876302061042</v>
      </c>
      <c r="D21" s="5">
        <v>20800</v>
      </c>
    </row>
    <row r="22" spans="1:4" x14ac:dyDescent="0.25">
      <c r="A22" s="5" t="s">
        <v>162</v>
      </c>
      <c r="B22" s="5" t="s">
        <v>163</v>
      </c>
      <c r="C22" s="5">
        <v>-0.24368910371480335</v>
      </c>
      <c r="D22" s="5">
        <v>14500</v>
      </c>
    </row>
    <row r="23" spans="1:4" x14ac:dyDescent="0.25">
      <c r="A23" s="5" t="s">
        <v>164</v>
      </c>
      <c r="B23" s="5" t="s">
        <v>165</v>
      </c>
      <c r="C23" s="5">
        <v>3.7212262062859671</v>
      </c>
      <c r="D23" s="5">
        <v>21800</v>
      </c>
    </row>
    <row r="24" spans="1:4" x14ac:dyDescent="0.25">
      <c r="A24" s="5" t="s">
        <v>111</v>
      </c>
      <c r="B24" s="5" t="s">
        <v>166</v>
      </c>
      <c r="C24" s="5">
        <v>0.19363202034970622</v>
      </c>
      <c r="D24" s="5">
        <v>20000</v>
      </c>
    </row>
    <row r="25" spans="1:4" x14ac:dyDescent="0.25">
      <c r="A25" s="5" t="s">
        <v>169</v>
      </c>
      <c r="B25" s="5" t="s">
        <v>170</v>
      </c>
      <c r="C25" s="5">
        <v>-1.0497490044515498</v>
      </c>
      <c r="D25" s="5">
        <v>33700</v>
      </c>
    </row>
    <row r="26" spans="1:4" x14ac:dyDescent="0.25">
      <c r="A26" s="5" t="s">
        <v>171</v>
      </c>
      <c r="B26" s="5" t="s">
        <v>172</v>
      </c>
      <c r="C26" s="5">
        <v>-0.4360810547801604</v>
      </c>
      <c r="D26" s="5">
        <v>28900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H15" sqref="H15"/>
    </sheetView>
  </sheetViews>
  <sheetFormatPr defaultRowHeight="14.25" x14ac:dyDescent="0.2"/>
  <cols>
    <col min="1" max="16384" width="9.140625" style="41"/>
  </cols>
  <sheetData>
    <row r="1" spans="1:6" x14ac:dyDescent="0.2">
      <c r="C1" s="41" t="s">
        <v>199</v>
      </c>
      <c r="D1" s="41" t="s">
        <v>200</v>
      </c>
    </row>
    <row r="2" spans="1:6" x14ac:dyDescent="0.2">
      <c r="A2" s="41" t="s">
        <v>122</v>
      </c>
      <c r="B2" s="41" t="s">
        <v>123</v>
      </c>
      <c r="C2" s="42"/>
      <c r="D2" s="42"/>
    </row>
    <row r="3" spans="1:6" x14ac:dyDescent="0.2">
      <c r="A3" s="41" t="s">
        <v>124</v>
      </c>
      <c r="B3" s="41" t="s">
        <v>125</v>
      </c>
      <c r="C3" s="42"/>
      <c r="D3" s="42"/>
    </row>
    <row r="4" spans="1:6" x14ac:dyDescent="0.2">
      <c r="A4" s="41" t="s">
        <v>126</v>
      </c>
      <c r="B4" s="41" t="s">
        <v>127</v>
      </c>
      <c r="C4" s="42">
        <v>2.9101257688423772</v>
      </c>
      <c r="D4" s="42">
        <v>-0.98621308775097316</v>
      </c>
      <c r="F4" s="41" t="s">
        <v>127</v>
      </c>
    </row>
    <row r="5" spans="1:6" x14ac:dyDescent="0.2">
      <c r="A5" s="41" t="s">
        <v>128</v>
      </c>
      <c r="B5" s="41" t="s">
        <v>129</v>
      </c>
      <c r="C5" s="42">
        <v>-1.7462275790072823</v>
      </c>
      <c r="D5" s="42">
        <v>0.57307814479026709</v>
      </c>
      <c r="F5" s="41" t="s">
        <v>129</v>
      </c>
    </row>
    <row r="6" spans="1:6" x14ac:dyDescent="0.2">
      <c r="A6" s="41" t="s">
        <v>201</v>
      </c>
      <c r="B6" s="41" t="s">
        <v>131</v>
      </c>
      <c r="C6" s="42">
        <v>-2.8351342676794786</v>
      </c>
      <c r="D6" s="42">
        <v>0.12543099391657231</v>
      </c>
      <c r="F6" s="41" t="s">
        <v>131</v>
      </c>
    </row>
    <row r="7" spans="1:6" x14ac:dyDescent="0.2">
      <c r="A7" s="41" t="s">
        <v>132</v>
      </c>
      <c r="B7" s="41" t="s">
        <v>133</v>
      </c>
      <c r="C7" s="42">
        <v>-10.849480827405785</v>
      </c>
      <c r="D7" s="42">
        <v>0.82521586739906194</v>
      </c>
      <c r="F7" s="41" t="s">
        <v>133</v>
      </c>
    </row>
    <row r="8" spans="1:6" x14ac:dyDescent="0.2">
      <c r="A8" s="41" t="s">
        <v>134</v>
      </c>
      <c r="B8" s="41" t="s">
        <v>135</v>
      </c>
      <c r="C8" s="42">
        <v>17.858812529219264</v>
      </c>
      <c r="D8" s="42">
        <v>1.0328328798608863</v>
      </c>
      <c r="F8" s="41" t="s">
        <v>135</v>
      </c>
    </row>
    <row r="9" spans="1:6" x14ac:dyDescent="0.2">
      <c r="A9" s="41" t="s">
        <v>136</v>
      </c>
      <c r="B9" s="41" t="s">
        <v>137</v>
      </c>
      <c r="C9" s="42">
        <v>12.362720403022664</v>
      </c>
      <c r="D9" s="42">
        <v>5.6265494708794064</v>
      </c>
      <c r="F9" s="41" t="s">
        <v>137</v>
      </c>
    </row>
    <row r="10" spans="1:6" x14ac:dyDescent="0.2">
      <c r="A10" s="41" t="s">
        <v>138</v>
      </c>
      <c r="B10" s="41" t="s">
        <v>139</v>
      </c>
      <c r="C10" s="42">
        <v>11.343424787133401</v>
      </c>
      <c r="D10" s="42">
        <v>1.9392350491624777</v>
      </c>
      <c r="F10" s="41" t="s">
        <v>139</v>
      </c>
    </row>
    <row r="11" spans="1:6" x14ac:dyDescent="0.2">
      <c r="A11" s="41" t="s">
        <v>140</v>
      </c>
      <c r="B11" s="41" t="s">
        <v>141</v>
      </c>
      <c r="C11" s="42">
        <v>0.71026931044687558</v>
      </c>
      <c r="D11" s="42">
        <v>-0.34549537614130355</v>
      </c>
      <c r="F11" s="41" t="s">
        <v>141</v>
      </c>
    </row>
    <row r="12" spans="1:6" x14ac:dyDescent="0.2">
      <c r="A12" s="41" t="s">
        <v>142</v>
      </c>
      <c r="B12" s="41" t="s">
        <v>143</v>
      </c>
      <c r="C12" s="42">
        <v>4.471506041290084</v>
      </c>
      <c r="D12" s="42">
        <v>1.8490876659425144</v>
      </c>
      <c r="F12" s="41" t="s">
        <v>143</v>
      </c>
    </row>
    <row r="13" spans="1:6" x14ac:dyDescent="0.2">
      <c r="A13" s="41" t="s">
        <v>144</v>
      </c>
      <c r="B13" s="41" t="s">
        <v>145</v>
      </c>
      <c r="C13" s="42">
        <v>-2.4647887323943678</v>
      </c>
      <c r="D13" s="42">
        <v>0.55049866756247123</v>
      </c>
      <c r="F13" s="41" t="s">
        <v>145</v>
      </c>
    </row>
    <row r="14" spans="1:6" x14ac:dyDescent="0.2">
      <c r="A14" s="41" t="s">
        <v>146</v>
      </c>
      <c r="B14" s="41" t="s">
        <v>147</v>
      </c>
      <c r="C14" s="42"/>
      <c r="D14" s="42"/>
    </row>
    <row r="15" spans="1:6" x14ac:dyDescent="0.2">
      <c r="A15" s="41" t="s">
        <v>148</v>
      </c>
      <c r="B15" s="41" t="s">
        <v>149</v>
      </c>
      <c r="C15" s="42">
        <v>5.9466704288938814</v>
      </c>
      <c r="D15" s="42">
        <v>2.2616364629314774</v>
      </c>
      <c r="F15" s="41" t="s">
        <v>149</v>
      </c>
    </row>
    <row r="16" spans="1:6" x14ac:dyDescent="0.2">
      <c r="A16" s="41" t="s">
        <v>150</v>
      </c>
      <c r="B16" s="41" t="s">
        <v>151</v>
      </c>
      <c r="C16" s="42">
        <v>4.5638671347556112</v>
      </c>
      <c r="D16" s="42">
        <v>2.2288184737601964</v>
      </c>
      <c r="F16" s="41" t="s">
        <v>151</v>
      </c>
    </row>
    <row r="17" spans="1:6" x14ac:dyDescent="0.2">
      <c r="A17" s="41" t="s">
        <v>197</v>
      </c>
      <c r="B17" s="41" t="s">
        <v>198</v>
      </c>
      <c r="C17" s="42"/>
      <c r="D17" s="42"/>
    </row>
    <row r="18" spans="1:6" x14ac:dyDescent="0.2">
      <c r="A18" s="41" t="s">
        <v>108</v>
      </c>
      <c r="B18" s="41" t="s">
        <v>152</v>
      </c>
      <c r="C18" s="42">
        <v>16.533104369395161</v>
      </c>
      <c r="D18" s="42">
        <v>3.9432927877321502</v>
      </c>
      <c r="F18" s="41" t="s">
        <v>152</v>
      </c>
    </row>
    <row r="19" spans="1:6" x14ac:dyDescent="0.2">
      <c r="A19" s="41" t="s">
        <v>153</v>
      </c>
      <c r="B19" s="41" t="s">
        <v>154</v>
      </c>
      <c r="C19" s="42"/>
      <c r="D19" s="42"/>
    </row>
    <row r="20" spans="1:6" x14ac:dyDescent="0.2">
      <c r="A20" s="41" t="s">
        <v>155</v>
      </c>
      <c r="B20" s="41" t="s">
        <v>156</v>
      </c>
      <c r="C20" s="42"/>
      <c r="D20" s="42"/>
    </row>
    <row r="21" spans="1:6" x14ac:dyDescent="0.2">
      <c r="A21" s="41" t="s">
        <v>157</v>
      </c>
      <c r="B21" s="41" t="s">
        <v>158</v>
      </c>
      <c r="C21" s="42">
        <v>-3.1902206320810933</v>
      </c>
      <c r="D21" s="42">
        <v>-0.35274917138808837</v>
      </c>
      <c r="F21" s="41" t="s">
        <v>158</v>
      </c>
    </row>
    <row r="22" spans="1:6" x14ac:dyDescent="0.2">
      <c r="A22" s="41" t="s">
        <v>110</v>
      </c>
      <c r="B22" s="41" t="s">
        <v>159</v>
      </c>
      <c r="C22" s="42">
        <v>8.0903104421448688</v>
      </c>
      <c r="D22" s="42">
        <v>0.23893287678695141</v>
      </c>
      <c r="F22" s="41" t="s">
        <v>159</v>
      </c>
    </row>
    <row r="23" spans="1:6" x14ac:dyDescent="0.2">
      <c r="A23" s="41" t="s">
        <v>160</v>
      </c>
      <c r="B23" s="41" t="s">
        <v>161</v>
      </c>
      <c r="C23" s="42">
        <v>8.9412720991668238</v>
      </c>
      <c r="D23" s="42">
        <v>2.283465269177114</v>
      </c>
      <c r="F23" s="41" t="s">
        <v>161</v>
      </c>
    </row>
    <row r="24" spans="1:6" x14ac:dyDescent="0.2">
      <c r="A24" s="41" t="s">
        <v>162</v>
      </c>
      <c r="B24" s="41" t="s">
        <v>163</v>
      </c>
      <c r="C24" s="42">
        <v>16.960808683403755</v>
      </c>
      <c r="D24" s="42">
        <v>1.5029182889952373</v>
      </c>
      <c r="F24" s="41" t="s">
        <v>163</v>
      </c>
    </row>
    <row r="25" spans="1:6" x14ac:dyDescent="0.2">
      <c r="A25" s="41" t="s">
        <v>164</v>
      </c>
      <c r="B25" s="41" t="s">
        <v>165</v>
      </c>
      <c r="C25" s="42">
        <v>-0.62726649024796188</v>
      </c>
      <c r="D25" s="42">
        <v>1.7891389472016823</v>
      </c>
      <c r="F25" s="41" t="s">
        <v>165</v>
      </c>
    </row>
    <row r="26" spans="1:6" x14ac:dyDescent="0.2">
      <c r="A26" s="41" t="s">
        <v>111</v>
      </c>
      <c r="B26" s="41" t="s">
        <v>166</v>
      </c>
      <c r="C26" s="42"/>
      <c r="D26" s="42"/>
    </row>
    <row r="27" spans="1:6" x14ac:dyDescent="0.2">
      <c r="A27" s="41" t="s">
        <v>167</v>
      </c>
      <c r="B27" s="41" t="s">
        <v>168</v>
      </c>
      <c r="C27" s="42">
        <v>-9.561793214862675</v>
      </c>
      <c r="D27" s="42">
        <v>-0.8392597050728513</v>
      </c>
      <c r="F27" s="41" t="s">
        <v>168</v>
      </c>
    </row>
    <row r="28" spans="1:6" x14ac:dyDescent="0.2">
      <c r="A28" s="41" t="s">
        <v>169</v>
      </c>
      <c r="B28" s="41" t="s">
        <v>170</v>
      </c>
      <c r="C28" s="42">
        <v>-6.0378462738977845</v>
      </c>
      <c r="D28" s="42">
        <v>0.21297307803370624</v>
      </c>
      <c r="F28" s="41" t="s">
        <v>170</v>
      </c>
    </row>
    <row r="29" spans="1:6" x14ac:dyDescent="0.2">
      <c r="A29" s="41" t="s">
        <v>171</v>
      </c>
      <c r="B29" s="41" t="s">
        <v>172</v>
      </c>
      <c r="C29" s="42">
        <v>14.281620175773796</v>
      </c>
      <c r="D29" s="42">
        <v>1.2501228086786824</v>
      </c>
      <c r="F29" s="41" t="s">
        <v>172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"/>
  <sheetViews>
    <sheetView workbookViewId="0">
      <selection activeCell="H23" sqref="H23"/>
    </sheetView>
  </sheetViews>
  <sheetFormatPr defaultRowHeight="15" x14ac:dyDescent="0.25"/>
  <cols>
    <col min="1" max="16384" width="9.140625" style="5"/>
  </cols>
  <sheetData>
    <row r="2" spans="2:11" x14ac:dyDescent="0.25">
      <c r="C2" s="5">
        <v>2006</v>
      </c>
      <c r="D2" s="5">
        <v>2007</v>
      </c>
      <c r="E2" s="5">
        <v>2008</v>
      </c>
      <c r="F2" s="5">
        <v>2009</v>
      </c>
      <c r="G2" s="5">
        <v>2010</v>
      </c>
      <c r="H2" s="5">
        <v>2011</v>
      </c>
      <c r="I2" s="5">
        <v>2012</v>
      </c>
      <c r="J2" s="5">
        <v>2013</v>
      </c>
      <c r="K2" s="5">
        <v>2014</v>
      </c>
    </row>
    <row r="3" spans="2:11" x14ac:dyDescent="0.25">
      <c r="B3" s="5" t="s">
        <v>202</v>
      </c>
      <c r="C3" s="5">
        <v>1</v>
      </c>
      <c r="D3" s="5">
        <v>1.0083816107776942</v>
      </c>
      <c r="E3" s="5">
        <v>1.0298347417387679</v>
      </c>
      <c r="F3" s="5">
        <v>1.1475541809925442</v>
      </c>
      <c r="G3" s="5">
        <v>1.0290773056565701</v>
      </c>
      <c r="H3" s="5">
        <v>0.97598415288770468</v>
      </c>
      <c r="I3" s="5">
        <v>1.004010833991519</v>
      </c>
      <c r="J3" s="5">
        <v>1.0410054542554443</v>
      </c>
      <c r="K3" s="5">
        <v>1.0668662373040942</v>
      </c>
    </row>
    <row r="4" spans="2:11" x14ac:dyDescent="0.25">
      <c r="B4" s="5" t="s">
        <v>108</v>
      </c>
      <c r="C4" s="5">
        <v>1</v>
      </c>
      <c r="D4" s="5">
        <v>0.98415313081603351</v>
      </c>
      <c r="E4" s="5">
        <v>1.0042093582808833</v>
      </c>
      <c r="F4" s="5">
        <v>1.2093469001682091</v>
      </c>
      <c r="G4" s="5">
        <v>1.1455283577785493</v>
      </c>
      <c r="H4" s="5">
        <v>1.1548480435066657</v>
      </c>
      <c r="I4" s="5">
        <v>1.1847275083214039</v>
      </c>
      <c r="J4" s="5">
        <v>1.2183063929270248</v>
      </c>
      <c r="K4" s="5">
        <v>1.2695834104606736</v>
      </c>
    </row>
    <row r="5" spans="2:11" x14ac:dyDescent="0.25">
      <c r="B5" s="5" t="s">
        <v>203</v>
      </c>
      <c r="C5" s="5">
        <v>1</v>
      </c>
      <c r="D5" s="5">
        <v>0.95761289974930486</v>
      </c>
      <c r="E5" s="5">
        <v>1.0090108550320565</v>
      </c>
      <c r="F5" s="5">
        <v>1.1959853456346667</v>
      </c>
      <c r="G5" s="5">
        <v>1.0797157503368691</v>
      </c>
      <c r="H5" s="5">
        <v>1.0209389050289825</v>
      </c>
      <c r="I5" s="5">
        <v>1.044955562006018</v>
      </c>
      <c r="J5" s="5">
        <v>1.0817108226299679</v>
      </c>
      <c r="K5" s="5">
        <v>1.0871678524051132</v>
      </c>
    </row>
    <row r="6" spans="2:11" x14ac:dyDescent="0.25">
      <c r="B6" s="5" t="s">
        <v>110</v>
      </c>
      <c r="C6" s="5">
        <v>1</v>
      </c>
      <c r="D6" s="5">
        <v>1.1298710588849856</v>
      </c>
      <c r="E6" s="5">
        <v>1.108353640327471</v>
      </c>
      <c r="F6" s="5">
        <v>1.1308091541179492</v>
      </c>
      <c r="G6" s="5">
        <v>1.0861979535928252</v>
      </c>
      <c r="H6" s="5">
        <v>1.0645830913633902</v>
      </c>
      <c r="I6" s="5">
        <v>1.0914629406177054</v>
      </c>
      <c r="J6" s="5">
        <v>1.0895730051067278</v>
      </c>
      <c r="K6" s="5">
        <v>1.0808017666832748</v>
      </c>
    </row>
    <row r="7" spans="2:11" x14ac:dyDescent="0.25">
      <c r="B7" s="5" t="s">
        <v>109</v>
      </c>
      <c r="C7" s="5">
        <v>1</v>
      </c>
      <c r="D7" s="5">
        <v>0.97812620061964239</v>
      </c>
      <c r="E7" s="5">
        <v>1.0394237920780338</v>
      </c>
      <c r="F7" s="5">
        <v>1.124662115626663</v>
      </c>
      <c r="G7" s="5">
        <v>1.052148012105613</v>
      </c>
      <c r="H7" s="5">
        <v>0.99655819867523232</v>
      </c>
      <c r="I7" s="5">
        <v>0.99640039219981669</v>
      </c>
      <c r="J7" s="5">
        <v>0.96459482630497806</v>
      </c>
      <c r="K7" s="5">
        <v>0.94527641269260421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D4"/>
  <sheetViews>
    <sheetView workbookViewId="0">
      <selection activeCell="E42" sqref="E42"/>
    </sheetView>
  </sheetViews>
  <sheetFormatPr defaultRowHeight="12.75" x14ac:dyDescent="0.2"/>
  <cols>
    <col min="1" max="1" width="26.140625" bestFit="1" customWidth="1"/>
    <col min="2" max="24" width="9.85546875" bestFit="1" customWidth="1"/>
  </cols>
  <sheetData>
    <row r="1" spans="1:30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">
      <c r="A2" t="s">
        <v>23</v>
      </c>
      <c r="B2" s="12">
        <v>64.729983152275054</v>
      </c>
      <c r="C2" s="12">
        <v>-49.119311063511304</v>
      </c>
      <c r="D2" s="12">
        <v>19.285748439903728</v>
      </c>
      <c r="E2" s="12">
        <v>158.3801039186792</v>
      </c>
      <c r="F2" s="12">
        <v>157.89184505947833</v>
      </c>
      <c r="G2" s="12">
        <v>330.08318877116199</v>
      </c>
      <c r="H2" s="12">
        <v>184.36151685134337</v>
      </c>
      <c r="I2" s="12">
        <v>33.450728941023954</v>
      </c>
      <c r="J2" s="12">
        <v>102.90922127174053</v>
      </c>
      <c r="K2" s="12">
        <v>63.835670556910372</v>
      </c>
      <c r="L2" s="12">
        <v>32.371204800133455</v>
      </c>
      <c r="M2" s="12">
        <v>142.743461985875</v>
      </c>
      <c r="N2" s="12">
        <v>91.986565180766775</v>
      </c>
      <c r="O2" s="12">
        <v>65.320512508192223</v>
      </c>
      <c r="P2" s="12">
        <v>195.57291831832754</v>
      </c>
      <c r="Q2" s="12">
        <v>201.85763951329682</v>
      </c>
      <c r="R2" s="12">
        <v>94.426467256781507</v>
      </c>
      <c r="S2" s="12">
        <v>204.12112707295455</v>
      </c>
      <c r="T2" s="12">
        <v>164.53696011099601</v>
      </c>
      <c r="U2" s="12">
        <v>-48.949834593399828</v>
      </c>
      <c r="V2" s="12">
        <v>68.109644941971055</v>
      </c>
      <c r="W2" s="12">
        <v>-122.44809822895149</v>
      </c>
      <c r="X2" s="12">
        <v>104.70766779888072</v>
      </c>
      <c r="Y2" s="12">
        <v>78.960096101542149</v>
      </c>
      <c r="Z2" s="12">
        <v>-0.52932573046746256</v>
      </c>
      <c r="AA2" s="12">
        <v>-25.090821901179879</v>
      </c>
      <c r="AB2" s="12">
        <v>-124.62860671793351</v>
      </c>
      <c r="AC2" s="26">
        <v>49.722648994516021</v>
      </c>
      <c r="AD2" s="26">
        <v>210.90433299300093</v>
      </c>
    </row>
    <row r="3" spans="1:30" x14ac:dyDescent="0.2">
      <c r="A3" t="s">
        <v>24</v>
      </c>
      <c r="B3" s="12">
        <v>-61.764983152275818</v>
      </c>
      <c r="C3" s="12">
        <v>50.804311063510795</v>
      </c>
      <c r="D3" s="12">
        <v>-113.49874843990347</v>
      </c>
      <c r="E3" s="12">
        <v>-146.19810391867941</v>
      </c>
      <c r="F3" s="12">
        <v>-39.902845059477841</v>
      </c>
      <c r="G3" s="12">
        <v>-53.481188771161214</v>
      </c>
      <c r="H3" s="12">
        <v>147.89548314865624</v>
      </c>
      <c r="I3" s="12">
        <v>207.40827105897642</v>
      </c>
      <c r="J3" s="12">
        <v>82.523778728259458</v>
      </c>
      <c r="K3" s="12">
        <v>-13.606670556911013</v>
      </c>
      <c r="L3" s="12">
        <v>-9.1752048001335424</v>
      </c>
      <c r="M3" s="12">
        <v>-20.200461985876245</v>
      </c>
      <c r="N3" s="12">
        <v>5.8984348192325342</v>
      </c>
      <c r="O3" s="12">
        <v>-14.873512508192107</v>
      </c>
      <c r="P3" s="12">
        <v>-88.645918318327858</v>
      </c>
      <c r="Q3" s="12">
        <v>-174.52763951329689</v>
      </c>
      <c r="R3" s="12">
        <v>-113.0504672567813</v>
      </c>
      <c r="S3" s="12">
        <v>-69.176127072953932</v>
      </c>
      <c r="T3" s="12">
        <v>-9.7069601109951691</v>
      </c>
      <c r="U3" s="12">
        <v>8.4498345934007375</v>
      </c>
      <c r="V3" s="12">
        <v>59.348355058028574</v>
      </c>
      <c r="W3" s="12">
        <v>83.750098228952083</v>
      </c>
      <c r="X3" s="12">
        <v>6.7283322011189739</v>
      </c>
      <c r="Y3" s="12">
        <v>29.412903898457444</v>
      </c>
      <c r="Z3" s="12">
        <v>24.633325730468641</v>
      </c>
      <c r="AA3" s="12">
        <v>20.504821901179639</v>
      </c>
      <c r="AB3" s="12">
        <v>74.318606717934017</v>
      </c>
      <c r="AC3" s="26">
        <v>77.202351005484161</v>
      </c>
      <c r="AD3" s="26">
        <v>-3.3293329930011168</v>
      </c>
    </row>
    <row r="4" spans="1:30" x14ac:dyDescent="0.2">
      <c r="A4" t="s">
        <v>25</v>
      </c>
      <c r="B4" s="12">
        <v>2.964999999999236</v>
      </c>
      <c r="C4" s="12">
        <v>1.6849999999994907</v>
      </c>
      <c r="D4" s="12">
        <v>-94.212999999999738</v>
      </c>
      <c r="E4" s="12">
        <v>12.181999999999789</v>
      </c>
      <c r="F4" s="12">
        <v>117.98900000000049</v>
      </c>
      <c r="G4" s="12">
        <v>276.60200000000077</v>
      </c>
      <c r="H4" s="12">
        <v>332.25699999999961</v>
      </c>
      <c r="I4" s="12">
        <v>240.85900000000038</v>
      </c>
      <c r="J4" s="12">
        <v>185.43299999999999</v>
      </c>
      <c r="K4" s="12">
        <v>50.22899999999936</v>
      </c>
      <c r="L4" s="12">
        <v>23.195999999999913</v>
      </c>
      <c r="M4" s="12">
        <v>122.54299999999876</v>
      </c>
      <c r="N4" s="12">
        <v>97.884999999999309</v>
      </c>
      <c r="O4" s="12">
        <v>50.447000000000116</v>
      </c>
      <c r="P4" s="12">
        <v>106.92699999999968</v>
      </c>
      <c r="Q4" s="12">
        <v>27.329999999999927</v>
      </c>
      <c r="R4" s="12">
        <v>-18.623999999999796</v>
      </c>
      <c r="S4" s="12">
        <v>134.94500000000062</v>
      </c>
      <c r="T4" s="12">
        <v>154.83000000000084</v>
      </c>
      <c r="U4" s="12">
        <v>-40.499999999999091</v>
      </c>
      <c r="V4" s="12">
        <v>127.45799999999963</v>
      </c>
      <c r="W4" s="12">
        <v>-38.697999999999411</v>
      </c>
      <c r="X4" s="12">
        <v>111.43599999999969</v>
      </c>
      <c r="Y4" s="12">
        <v>108.37299999999959</v>
      </c>
      <c r="Z4" s="12">
        <v>24.104000000001179</v>
      </c>
      <c r="AA4" s="12">
        <v>-4.5860000000002401</v>
      </c>
      <c r="AB4" s="12">
        <v>-50.309999999999491</v>
      </c>
      <c r="AC4" s="26">
        <v>126.92500000000018</v>
      </c>
      <c r="AD4" s="26">
        <v>207.57499999999982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D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2" sqref="D42"/>
    </sheetView>
  </sheetViews>
  <sheetFormatPr defaultRowHeight="12.75" x14ac:dyDescent="0.2"/>
  <cols>
    <col min="1" max="1" width="53.5703125" style="14" bestFit="1" customWidth="1"/>
    <col min="2" max="16384" width="9.140625" style="14"/>
  </cols>
  <sheetData>
    <row r="1" spans="1:30" customFormat="1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">
      <c r="A2" s="13" t="s">
        <v>27</v>
      </c>
      <c r="B2" s="15">
        <v>0.70000000000000284</v>
      </c>
      <c r="C2" s="15">
        <v>3.4000000000000057</v>
      </c>
      <c r="D2" s="15">
        <v>1.4000000000000057</v>
      </c>
      <c r="E2" s="15">
        <v>-4.5</v>
      </c>
      <c r="F2" s="15">
        <v>-9.2000000000000028</v>
      </c>
      <c r="G2" s="15">
        <v>-12.599999999999994</v>
      </c>
      <c r="H2" s="15">
        <v>-10.299999999999997</v>
      </c>
      <c r="I2" s="15">
        <v>-4.7000000000000028</v>
      </c>
      <c r="J2" s="15">
        <v>-2.2000000000000028</v>
      </c>
      <c r="K2" s="15">
        <v>-0.40000000000000568</v>
      </c>
      <c r="L2" s="15">
        <v>0.90000000000000568</v>
      </c>
      <c r="M2" s="15">
        <v>-0.59999999999999432</v>
      </c>
      <c r="N2" s="15">
        <v>1.4000000000000057</v>
      </c>
      <c r="O2" s="15">
        <v>0.5</v>
      </c>
      <c r="P2" s="15">
        <v>-1.2999999999999972</v>
      </c>
      <c r="Q2" s="15">
        <v>-1.0999999999999943</v>
      </c>
      <c r="R2" s="15">
        <v>-1.7999999999999972</v>
      </c>
      <c r="S2" s="15">
        <v>-4.4000000000000057</v>
      </c>
      <c r="T2" s="15">
        <v>-3.9000000000000057</v>
      </c>
      <c r="U2" s="15">
        <v>-2</v>
      </c>
      <c r="V2" s="15">
        <v>-1.7999999999999972</v>
      </c>
      <c r="W2" s="15">
        <v>3.2000000000000028</v>
      </c>
      <c r="X2" s="15">
        <v>0.90000000000000568</v>
      </c>
      <c r="Y2" s="15">
        <v>2.2999999999999972</v>
      </c>
      <c r="Z2" s="15">
        <v>4</v>
      </c>
      <c r="AA2" s="15">
        <v>4.7999999999999972</v>
      </c>
      <c r="AB2" s="15">
        <v>5.5999999999999943</v>
      </c>
      <c r="AC2" s="15">
        <v>2.7999999999999972</v>
      </c>
      <c r="AD2" s="23">
        <v>0.59999999999999432</v>
      </c>
    </row>
    <row r="3" spans="1:30" x14ac:dyDescent="0.2">
      <c r="A3" s="13" t="s">
        <v>26</v>
      </c>
      <c r="B3" s="15">
        <v>1.4739687375666768</v>
      </c>
      <c r="C3" s="15">
        <v>-0.83480927622565515</v>
      </c>
      <c r="D3" s="15">
        <v>0.43022692623567449</v>
      </c>
      <c r="E3" s="15">
        <v>2.1914272683625424</v>
      </c>
      <c r="F3" s="15">
        <v>2.0673571193623057</v>
      </c>
      <c r="G3" s="15">
        <v>4.9316812623994162</v>
      </c>
      <c r="H3" s="15">
        <v>2.9200428144500612</v>
      </c>
      <c r="I3" s="15">
        <v>0.55157332874740805</v>
      </c>
      <c r="J3" s="15">
        <v>2.0297966418235931</v>
      </c>
      <c r="K3" s="15">
        <v>1.271082422821062</v>
      </c>
      <c r="L3" s="15">
        <v>0.55752700499247487</v>
      </c>
      <c r="M3" s="15">
        <v>2.2535654392931761</v>
      </c>
      <c r="N3" s="15">
        <v>1.7556983759650826</v>
      </c>
      <c r="O3" s="15">
        <v>1.1896804657398417</v>
      </c>
      <c r="P3" s="15">
        <v>3.1308854235016974</v>
      </c>
      <c r="Q3" s="15">
        <v>2.8623069073317224</v>
      </c>
      <c r="R3" s="15">
        <v>1.497799316632441</v>
      </c>
      <c r="S3" s="15">
        <v>2.998396738090114</v>
      </c>
      <c r="T3" s="15">
        <v>2.3186865934933603</v>
      </c>
      <c r="U3" s="15">
        <v>-0.85045224373326667</v>
      </c>
      <c r="V3" s="15">
        <v>1.1071582227068344</v>
      </c>
      <c r="W3" s="15">
        <v>-1.7945439014247333</v>
      </c>
      <c r="X3" s="15">
        <v>1.7011999838904595</v>
      </c>
      <c r="Y3" s="15">
        <v>1.361160193979428</v>
      </c>
      <c r="Z3" s="15">
        <v>0.20077944835336425</v>
      </c>
      <c r="AA3" s="15">
        <v>-0.19540288437186301</v>
      </c>
      <c r="AB3" s="15">
        <v>-1.6993508188505522</v>
      </c>
      <c r="AC3" s="15">
        <v>0.83605965070111621</v>
      </c>
      <c r="AD3" s="23">
        <v>3.6072390375188057</v>
      </c>
    </row>
    <row r="4" spans="1:30" x14ac:dyDescent="0.2">
      <c r="A4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E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2" sqref="E42"/>
    </sheetView>
  </sheetViews>
  <sheetFormatPr defaultRowHeight="12.75" x14ac:dyDescent="0.2"/>
  <cols>
    <col min="1" max="1" width="63.7109375" bestFit="1" customWidth="1"/>
    <col min="2" max="24" width="9.85546875" bestFit="1" customWidth="1"/>
    <col min="27" max="27" width="11.5703125" bestFit="1" customWidth="1"/>
  </cols>
  <sheetData>
    <row r="1" spans="1:31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1" x14ac:dyDescent="0.2">
      <c r="A2" s="16" t="s">
        <v>28</v>
      </c>
      <c r="B2" s="4">
        <v>0.70354696820321638</v>
      </c>
      <c r="C2" s="4">
        <v>0.69032941041528939</v>
      </c>
      <c r="D2" s="4">
        <v>0.68230002202898021</v>
      </c>
      <c r="E2" s="4">
        <v>0.66972917413016564</v>
      </c>
      <c r="F2" s="4">
        <v>0.60559009547363352</v>
      </c>
      <c r="G2" s="4">
        <v>0.52436787822132735</v>
      </c>
      <c r="H2" s="4">
        <v>0.43218475338482204</v>
      </c>
      <c r="I2" s="4">
        <v>0.33123952040483451</v>
      </c>
      <c r="J2" s="4">
        <v>0.4021546292103777</v>
      </c>
      <c r="K2" s="4">
        <v>0.47762441801419586</v>
      </c>
      <c r="L2" s="4">
        <v>0.55540935586684925</v>
      </c>
      <c r="M2" s="4">
        <v>0.63579689178601906</v>
      </c>
      <c r="N2" s="4">
        <v>0.71991241243544823</v>
      </c>
      <c r="O2" s="4">
        <v>0.80935275847870258</v>
      </c>
      <c r="P2" s="4">
        <v>0.89265396839992672</v>
      </c>
      <c r="Q2" s="4">
        <v>0.97764869340059668</v>
      </c>
      <c r="R2" s="4">
        <v>1.1490016401917296</v>
      </c>
      <c r="S2" s="4">
        <v>1.3232403828849932</v>
      </c>
      <c r="T2" s="4">
        <v>1.503546273657965</v>
      </c>
      <c r="U2" s="4">
        <v>1.6677351656632806</v>
      </c>
      <c r="V2" s="4">
        <v>1.778972971578783</v>
      </c>
      <c r="W2" s="4">
        <v>1.8904879806188541</v>
      </c>
      <c r="X2" s="4">
        <v>2.0106131130195357</v>
      </c>
      <c r="Y2" s="4">
        <v>2.158066630364615</v>
      </c>
      <c r="Z2" s="4">
        <v>2.1501682744071742</v>
      </c>
      <c r="AA2" s="4">
        <v>2.1430651124481326</v>
      </c>
      <c r="AB2" s="4">
        <v>2.1235946152597354</v>
      </c>
      <c r="AC2" s="4">
        <v>2.1080596298850627</v>
      </c>
      <c r="AD2" s="21">
        <v>2.1005652147663025</v>
      </c>
      <c r="AE2" s="4"/>
    </row>
    <row r="3" spans="1:31" x14ac:dyDescent="0.2">
      <c r="A3" t="s">
        <v>30</v>
      </c>
      <c r="B3" s="4">
        <v>-0.35293777415543837</v>
      </c>
      <c r="C3" s="4">
        <v>-0.38587368058732396</v>
      </c>
      <c r="D3" s="4">
        <v>-0.4263500115534733</v>
      </c>
      <c r="E3" s="4">
        <v>-0.47954714855600999</v>
      </c>
      <c r="F3" s="4">
        <v>-0.48591591375902354</v>
      </c>
      <c r="G3" s="4">
        <v>-0.50810713089362081</v>
      </c>
      <c r="H3" s="4">
        <v>-0.54192444056184719</v>
      </c>
      <c r="I3" s="4">
        <v>-0.64423311131243688</v>
      </c>
      <c r="J3" s="4">
        <v>-0.79294466548712617</v>
      </c>
      <c r="K3" s="4">
        <v>-0.93328524572026417</v>
      </c>
      <c r="L3" s="4">
        <v>-1.0632107061697191</v>
      </c>
      <c r="M3" s="4">
        <v>-1.0471618177681001</v>
      </c>
      <c r="N3" s="4">
        <v>-1.0186050712719374</v>
      </c>
      <c r="O3" s="4">
        <v>-0.99378112977001509</v>
      </c>
      <c r="P3" s="4">
        <v>-0.92793490559663228</v>
      </c>
      <c r="Q3" s="4">
        <v>-0.95023078994774191</v>
      </c>
      <c r="R3" s="4">
        <v>-0.97680019050506228</v>
      </c>
      <c r="S3" s="4">
        <v>-0.97339521814381702</v>
      </c>
      <c r="T3" s="4">
        <v>-1.0018385402848669</v>
      </c>
      <c r="U3" s="4">
        <v>-1.0169797339721245</v>
      </c>
      <c r="V3" s="4">
        <v>-0.90884349250112773</v>
      </c>
      <c r="W3" s="4">
        <v>-0.7993652182915173</v>
      </c>
      <c r="X3" s="4">
        <v>-0.68315002332826413</v>
      </c>
      <c r="Y3" s="4">
        <v>-0.56577488187178315</v>
      </c>
      <c r="Z3" s="4">
        <v>-0.54150125173520081</v>
      </c>
      <c r="AA3" s="4">
        <v>-0.52912067956647024</v>
      </c>
      <c r="AB3" s="4">
        <v>-0.5240827208758595</v>
      </c>
      <c r="AC3" s="4">
        <v>-0.5143730601248685</v>
      </c>
      <c r="AD3" s="21">
        <v>-0.51497913047386712</v>
      </c>
      <c r="AE3" s="4"/>
    </row>
    <row r="4" spans="1:31" x14ac:dyDescent="0.2">
      <c r="A4" t="s">
        <v>29</v>
      </c>
      <c r="B4" s="4">
        <v>-5.2507441976421205</v>
      </c>
      <c r="C4" s="4">
        <v>-4.4698857581072104</v>
      </c>
      <c r="D4" s="4">
        <v>-4.4652159953359645</v>
      </c>
      <c r="E4" s="4">
        <v>-4.4231722988049391</v>
      </c>
      <c r="F4" s="4">
        <v>-4.3398756948943866</v>
      </c>
      <c r="G4" s="4">
        <v>-4.2185452999347897</v>
      </c>
      <c r="H4" s="4">
        <v>-3.6030876082309482</v>
      </c>
      <c r="I4" s="4">
        <v>-2.9237650374225139</v>
      </c>
      <c r="J4" s="4">
        <v>-3.0585987494299647</v>
      </c>
      <c r="K4" s="4">
        <v>-3.1553544049050606</v>
      </c>
      <c r="L4" s="4">
        <v>-3.2012432576984864</v>
      </c>
      <c r="M4" s="4">
        <v>-3.2557741877935134</v>
      </c>
      <c r="N4" s="4">
        <v>-3.368681574733408</v>
      </c>
      <c r="O4" s="4">
        <v>-3.4501023452164077</v>
      </c>
      <c r="P4" s="4">
        <v>-3.5151763122375375</v>
      </c>
      <c r="Q4" s="4">
        <v>-3.6609996381327621</v>
      </c>
      <c r="R4" s="4">
        <v>-3.5036356843622829</v>
      </c>
      <c r="S4" s="4">
        <v>-3.4919115332212773</v>
      </c>
      <c r="T4" s="4">
        <v>-3.4009586498812161</v>
      </c>
      <c r="U4" s="4">
        <v>-3.5486468768758108</v>
      </c>
      <c r="V4" s="4">
        <v>-3.526252757799714</v>
      </c>
      <c r="W4" s="4">
        <v>-3.5408830912491562</v>
      </c>
      <c r="X4" s="4">
        <v>-3.5840303690377393</v>
      </c>
      <c r="Y4" s="4">
        <v>-3.4912525305650073</v>
      </c>
      <c r="Z4" s="4">
        <v>-3.4431904734288357</v>
      </c>
      <c r="AA4" s="4">
        <v>-3.4420544380127476</v>
      </c>
      <c r="AB4" s="4">
        <v>-3.4511110310785535</v>
      </c>
      <c r="AC4" s="4">
        <v>-3.4812569171060757</v>
      </c>
      <c r="AD4" s="21">
        <v>-3.4839908056476485</v>
      </c>
      <c r="AE4" s="4"/>
    </row>
    <row r="5" spans="1:31" x14ac:dyDescent="0.2">
      <c r="A5" t="s">
        <v>31</v>
      </c>
      <c r="B5" s="4">
        <v>-2.0175207818352776</v>
      </c>
      <c r="C5" s="4">
        <v>-2.2098846904845288</v>
      </c>
      <c r="D5" s="4">
        <v>-2.4780075905046699</v>
      </c>
      <c r="E5" s="4">
        <v>-2.7030613163962354</v>
      </c>
      <c r="F5" s="4">
        <v>-2.7393186016300297</v>
      </c>
      <c r="G5" s="4">
        <v>-2.7634504596871099</v>
      </c>
      <c r="H5" s="4">
        <v>-2.6807384923044753</v>
      </c>
      <c r="I5" s="4">
        <v>-2.4660636336857014</v>
      </c>
      <c r="J5" s="4">
        <v>-2.3146470113908166</v>
      </c>
      <c r="K5" s="4">
        <v>-2.1791339837554791</v>
      </c>
      <c r="L5" s="4">
        <v>-2.1014652254468262</v>
      </c>
      <c r="M5" s="4">
        <v>-2.0877677221768582</v>
      </c>
      <c r="N5" s="4">
        <v>-2.1419155605081084</v>
      </c>
      <c r="O5" s="4">
        <v>-2.2465868860394451</v>
      </c>
      <c r="P5" s="4">
        <v>-2.380348265488307</v>
      </c>
      <c r="Q5" s="4">
        <v>-2.5349100927714234</v>
      </c>
      <c r="R5" s="4">
        <v>-2.6220345098187701</v>
      </c>
      <c r="S5" s="4">
        <v>-2.6728552934827956</v>
      </c>
      <c r="T5" s="4">
        <v>-2.6448722314117048</v>
      </c>
      <c r="U5" s="4">
        <v>-2.625184826230849</v>
      </c>
      <c r="V5" s="4">
        <v>-2.5812801615305485</v>
      </c>
      <c r="W5" s="4">
        <v>-2.5231641335815258</v>
      </c>
      <c r="X5" s="4">
        <v>-2.4805915424654099</v>
      </c>
      <c r="Y5" s="4">
        <v>-2.4132586656963504</v>
      </c>
      <c r="Z5" s="4">
        <v>-2.3611266904345936</v>
      </c>
      <c r="AA5" s="4">
        <v>-2.3065142756675057</v>
      </c>
      <c r="AB5" s="4">
        <v>-2.2561466203806826</v>
      </c>
      <c r="AC5" s="4">
        <v>-2.2092916139781078</v>
      </c>
      <c r="AD5" s="21">
        <v>-2.1634907708489663</v>
      </c>
      <c r="AE5" s="4"/>
    </row>
    <row r="6" spans="1:31" x14ac:dyDescent="0.2">
      <c r="A6" t="s">
        <v>6</v>
      </c>
      <c r="B6" s="4">
        <v>-6.917655785429619</v>
      </c>
      <c r="C6" s="4">
        <v>-6.3753147187637724</v>
      </c>
      <c r="D6" s="4">
        <v>-6.6872735753651273</v>
      </c>
      <c r="E6" s="4">
        <v>-6.9360515896270192</v>
      </c>
      <c r="F6" s="4">
        <v>-6.9595201148098056</v>
      </c>
      <c r="G6" s="4">
        <v>-6.9657350122941928</v>
      </c>
      <c r="H6" s="4">
        <v>-6.3935657877124479</v>
      </c>
      <c r="I6" s="4">
        <v>-5.7028222620158182</v>
      </c>
      <c r="J6" s="4">
        <v>-5.76403579709753</v>
      </c>
      <c r="K6" s="4">
        <v>-5.7901492163666077</v>
      </c>
      <c r="L6" s="4">
        <v>-5.8105098334481822</v>
      </c>
      <c r="M6" s="4">
        <v>-5.7549068359524522</v>
      </c>
      <c r="N6" s="4">
        <v>-5.8092897940780057</v>
      </c>
      <c r="O6" s="4">
        <v>-5.8811176025471648</v>
      </c>
      <c r="P6" s="4">
        <v>-5.9308055149225511</v>
      </c>
      <c r="Q6" s="4">
        <v>-6.168491827451331</v>
      </c>
      <c r="R6" s="4">
        <v>-5.9534687444943852</v>
      </c>
      <c r="S6" s="4">
        <v>-5.8149216619628969</v>
      </c>
      <c r="T6" s="4">
        <v>-5.544123147919823</v>
      </c>
      <c r="U6" s="4">
        <v>-5.5230762714155031</v>
      </c>
      <c r="V6" s="4">
        <v>-5.2374034402526073</v>
      </c>
      <c r="W6" s="4">
        <v>-4.9729244625033449</v>
      </c>
      <c r="X6" s="4">
        <v>-4.7371588218118772</v>
      </c>
      <c r="Y6" s="4">
        <v>-4.3122194477685252</v>
      </c>
      <c r="Z6" s="4">
        <v>-4.1956501411914564</v>
      </c>
      <c r="AA6" s="4">
        <v>-4.1346242807985911</v>
      </c>
      <c r="AB6" s="4">
        <v>-4.1077457570753619</v>
      </c>
      <c r="AC6" s="4">
        <v>-4.0968619613239898</v>
      </c>
      <c r="AD6" s="4">
        <v>-4.0618954922041786</v>
      </c>
    </row>
    <row r="8" spans="1:3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4"/>
      <c r="AD8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AE9"/>
  <sheetViews>
    <sheetView workbookViewId="0">
      <selection activeCell="F22" sqref="F22"/>
    </sheetView>
  </sheetViews>
  <sheetFormatPr defaultRowHeight="12.75" x14ac:dyDescent="0.2"/>
  <cols>
    <col min="1" max="1" width="13.140625" bestFit="1" customWidth="1"/>
  </cols>
  <sheetData>
    <row r="1" spans="1:31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1" x14ac:dyDescent="0.2">
      <c r="A2" t="s">
        <v>32</v>
      </c>
      <c r="B2" s="17">
        <v>3.057811838280006E-2</v>
      </c>
      <c r="C2" s="17">
        <v>-0.11409308786979999</v>
      </c>
      <c r="D2" s="17">
        <v>-0.18984176335240002</v>
      </c>
      <c r="E2" s="17">
        <v>-0.11825933999759997</v>
      </c>
      <c r="F2" s="17">
        <v>0.1388580380693</v>
      </c>
      <c r="G2" s="17">
        <v>0.31396884554120003</v>
      </c>
      <c r="H2" s="17">
        <v>0.54506536196549993</v>
      </c>
      <c r="I2" s="17">
        <v>0.63442926499899999</v>
      </c>
      <c r="J2" s="17">
        <v>0.83943841317739998</v>
      </c>
      <c r="K2" s="17">
        <v>1.1063721693796</v>
      </c>
      <c r="L2" s="17">
        <v>1.2343331857170998</v>
      </c>
      <c r="M2" s="17">
        <v>1.3114965171461999</v>
      </c>
      <c r="N2" s="17">
        <v>1.1992431848347</v>
      </c>
      <c r="O2" s="17">
        <v>1.0588383571339</v>
      </c>
      <c r="P2" s="17">
        <v>1.2650078908377</v>
      </c>
      <c r="Q2" s="17">
        <v>1.4912785498803001</v>
      </c>
      <c r="R2" s="17">
        <v>1.2008665099004001</v>
      </c>
      <c r="S2" s="17">
        <v>1.2871553090693</v>
      </c>
      <c r="T2" s="17">
        <v>0.9206924652170001</v>
      </c>
      <c r="U2" s="17">
        <v>1.3797681364575001</v>
      </c>
      <c r="V2" s="17">
        <v>1.7784944975875998</v>
      </c>
      <c r="W2" s="17">
        <v>1.9238823337977</v>
      </c>
      <c r="X2" s="17">
        <v>2.1286543554368</v>
      </c>
      <c r="Y2" s="17">
        <v>2.3186846823864</v>
      </c>
      <c r="Z2" s="17">
        <v>2.1836687169664</v>
      </c>
      <c r="AA2" s="17">
        <v>1.9706137907964001</v>
      </c>
      <c r="AB2" s="17">
        <v>2.2377442303132002</v>
      </c>
      <c r="AC2" s="17">
        <v>2.3768937812933002</v>
      </c>
      <c r="AD2" s="17">
        <v>2.8013290280247003</v>
      </c>
      <c r="AE2" s="8"/>
    </row>
    <row r="3" spans="1:31" x14ac:dyDescent="0.2">
      <c r="A3" t="s">
        <v>34</v>
      </c>
      <c r="B3" s="17">
        <v>0.72663153859189988</v>
      </c>
      <c r="C3" s="17">
        <v>0.87123937416679986</v>
      </c>
      <c r="D3" s="17">
        <v>0.98409292780649993</v>
      </c>
      <c r="E3" s="17">
        <v>1.3569302044161999</v>
      </c>
      <c r="F3" s="17">
        <v>1.5580119953626999</v>
      </c>
      <c r="G3" s="17">
        <v>1.7376687143451002</v>
      </c>
      <c r="H3" s="17">
        <v>1.9489848828448</v>
      </c>
      <c r="I3" s="17">
        <v>2.0243402695204002</v>
      </c>
      <c r="J3" s="17">
        <v>2.1742683803968004</v>
      </c>
      <c r="K3" s="17">
        <v>2.1549371099407999</v>
      </c>
      <c r="L3" s="17">
        <v>2.2035775275792999</v>
      </c>
      <c r="M3" s="17">
        <v>1.987412952623</v>
      </c>
      <c r="N3" s="17">
        <v>1.9991678063499996</v>
      </c>
      <c r="O3" s="17">
        <v>1.9941954527214998</v>
      </c>
      <c r="P3" s="17">
        <v>2.0475172019919996</v>
      </c>
      <c r="Q3" s="17">
        <v>2.1674707954703001</v>
      </c>
      <c r="R3" s="17">
        <v>2.2257495166155001</v>
      </c>
      <c r="S3" s="17">
        <v>2.1239170945068002</v>
      </c>
      <c r="T3" s="17">
        <v>2.1890281945358003</v>
      </c>
      <c r="U3" s="17">
        <v>2.5102288287854999</v>
      </c>
      <c r="V3" s="17">
        <v>2.5393707362679003</v>
      </c>
      <c r="W3" s="17">
        <v>2.9473108626408004</v>
      </c>
      <c r="X3" s="17">
        <v>2.9032410624897</v>
      </c>
      <c r="Y3" s="17">
        <v>3.1395596491554998</v>
      </c>
      <c r="Z3" s="17">
        <v>3.2219618424002006</v>
      </c>
      <c r="AA3" s="17">
        <v>3.2875987039833001</v>
      </c>
      <c r="AB3" s="17">
        <v>3.4739584304377003</v>
      </c>
      <c r="AC3" s="17">
        <v>3.2652418688951004</v>
      </c>
      <c r="AD3" s="17">
        <v>3.3590359449389</v>
      </c>
      <c r="AE3" s="8"/>
    </row>
    <row r="4" spans="1:31" x14ac:dyDescent="0.2">
      <c r="A4" t="s">
        <v>35</v>
      </c>
      <c r="B4" s="8">
        <v>0.7572096569747</v>
      </c>
      <c r="C4" s="8">
        <v>0.75714628629699987</v>
      </c>
      <c r="D4" s="8">
        <v>0.79425116445409993</v>
      </c>
      <c r="E4" s="8">
        <v>1.2386708644186</v>
      </c>
      <c r="F4" s="8">
        <v>1.6968700334319999</v>
      </c>
      <c r="G4" s="8">
        <v>2.0516375598863004</v>
      </c>
      <c r="H4" s="8">
        <v>2.4940502448102997</v>
      </c>
      <c r="I4" s="8">
        <v>2.6587695345194002</v>
      </c>
      <c r="J4" s="8">
        <v>3.0137067935742001</v>
      </c>
      <c r="K4" s="8">
        <v>3.2613092793203999</v>
      </c>
      <c r="L4" s="8">
        <v>3.4379107132963997</v>
      </c>
      <c r="M4" s="8">
        <v>3.2989094697691996</v>
      </c>
      <c r="N4" s="8">
        <v>3.1984109911846996</v>
      </c>
      <c r="O4" s="8">
        <v>3.0530338098553997</v>
      </c>
      <c r="P4" s="8">
        <v>3.3125250928296994</v>
      </c>
      <c r="Q4" s="8">
        <v>3.6587493453505999</v>
      </c>
      <c r="R4" s="8">
        <v>3.4266160265159002</v>
      </c>
      <c r="S4" s="8">
        <v>3.4110724035761004</v>
      </c>
      <c r="T4" s="8">
        <v>3.1097206597528002</v>
      </c>
      <c r="U4" s="8">
        <v>3.8899969652430002</v>
      </c>
      <c r="V4" s="8">
        <v>4.3178652338554997</v>
      </c>
      <c r="W4" s="8">
        <v>4.8711931964385009</v>
      </c>
      <c r="X4" s="8">
        <v>5.0318954179265001</v>
      </c>
      <c r="Y4" s="8">
        <v>5.4582443315419003</v>
      </c>
      <c r="Z4" s="8">
        <v>5.4056305593666005</v>
      </c>
      <c r="AA4" s="8">
        <v>5.2582124947797002</v>
      </c>
      <c r="AB4" s="8">
        <v>5.7117026607509001</v>
      </c>
      <c r="AC4" s="8">
        <v>5.6421356501884006</v>
      </c>
      <c r="AD4" s="8">
        <v>6.1603649729636007</v>
      </c>
    </row>
    <row r="8" spans="1:31" x14ac:dyDescent="0.2">
      <c r="V8" s="8"/>
      <c r="W8" s="8"/>
      <c r="X8" s="8"/>
      <c r="Y8" s="8"/>
    </row>
    <row r="9" spans="1:31" x14ac:dyDescent="0.2">
      <c r="V9" s="8"/>
      <c r="W9" s="8"/>
      <c r="X9" s="8"/>
      <c r="Y9" s="8"/>
      <c r="Z9" s="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AD7"/>
  <sheetViews>
    <sheetView workbookViewId="0">
      <selection activeCell="K41" sqref="K41"/>
    </sheetView>
  </sheetViews>
  <sheetFormatPr defaultRowHeight="12.75" x14ac:dyDescent="0.2"/>
  <cols>
    <col min="1" max="1" width="28" customWidth="1"/>
    <col min="2" max="24" width="9.85546875" bestFit="1" customWidth="1"/>
    <col min="25" max="25" width="9.140625" customWidth="1"/>
  </cols>
  <sheetData>
    <row r="1" spans="1:30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">
      <c r="A2" s="16" t="s">
        <v>36</v>
      </c>
      <c r="B2" s="4">
        <v>0.75720965697469989</v>
      </c>
      <c r="C2" s="4">
        <v>0.75714628629699987</v>
      </c>
      <c r="D2" s="4">
        <v>0.79425116445409993</v>
      </c>
      <c r="E2" s="4">
        <v>1.2386708644186002</v>
      </c>
      <c r="F2" s="4">
        <v>1.6968700334319999</v>
      </c>
      <c r="G2" s="4">
        <v>2.0516375598862995</v>
      </c>
      <c r="H2" s="4">
        <v>2.4940502448103001</v>
      </c>
      <c r="I2" s="4">
        <v>2.6587695345193998</v>
      </c>
      <c r="J2" s="4">
        <v>3.0137067935741997</v>
      </c>
      <c r="K2" s="4">
        <v>3.2613092793203995</v>
      </c>
      <c r="L2" s="4">
        <v>3.4379107132964002</v>
      </c>
      <c r="M2" s="4">
        <v>3.2989094697692001</v>
      </c>
      <c r="N2" s="4">
        <v>3.1984109911847001</v>
      </c>
      <c r="O2" s="4">
        <v>3.0530338098553997</v>
      </c>
      <c r="P2" s="4">
        <v>3.3125250928296999</v>
      </c>
      <c r="Q2" s="4">
        <v>3.6587493453505999</v>
      </c>
      <c r="R2" s="4">
        <v>3.4266160265159002</v>
      </c>
      <c r="S2" s="4">
        <v>3.4110724035761</v>
      </c>
      <c r="T2" s="4">
        <v>3.1097206597528002</v>
      </c>
      <c r="U2" s="4">
        <v>3.8899969652429998</v>
      </c>
      <c r="V2" s="4">
        <v>4.3178652338555006</v>
      </c>
      <c r="W2" s="4">
        <v>4.8711931964385</v>
      </c>
      <c r="X2" s="4">
        <v>5.0318954179265001</v>
      </c>
      <c r="Y2" s="4">
        <v>5.4582443315418994</v>
      </c>
      <c r="Z2" s="4">
        <v>5.4056305593666005</v>
      </c>
      <c r="AA2" s="4">
        <v>5.2582124947796993</v>
      </c>
      <c r="AB2" s="4">
        <v>5.7117026607509001</v>
      </c>
      <c r="AC2" s="4">
        <v>5.6421356501884006</v>
      </c>
      <c r="AD2" s="4">
        <v>6.1603649729635999</v>
      </c>
    </row>
    <row r="3" spans="1:30" x14ac:dyDescent="0.2">
      <c r="A3" s="16" t="s">
        <v>37</v>
      </c>
      <c r="B3" s="4">
        <v>1.9196</v>
      </c>
      <c r="C3" s="4">
        <v>1.7743</v>
      </c>
      <c r="D3" s="4">
        <v>1.2673999999999999</v>
      </c>
      <c r="E3" s="4">
        <v>0.95660000000000001</v>
      </c>
      <c r="F3" s="4">
        <v>1.3332999999999999</v>
      </c>
      <c r="G3" s="4">
        <v>1.8381999999999998</v>
      </c>
      <c r="H3" s="4">
        <v>2.2149999999999999</v>
      </c>
      <c r="I3" s="4">
        <v>2.7711000000000001</v>
      </c>
      <c r="J3" s="4">
        <v>2.4315000000000002</v>
      </c>
      <c r="K3" s="4">
        <v>2.355</v>
      </c>
      <c r="L3" s="4">
        <v>2.5110000000000001</v>
      </c>
      <c r="M3" s="4">
        <v>2.6031999999999997</v>
      </c>
      <c r="N3" s="4">
        <v>2.8565999999999998</v>
      </c>
      <c r="O3" s="4">
        <v>2.8346999999999998</v>
      </c>
      <c r="P3" s="4">
        <v>3.2764000000000002</v>
      </c>
      <c r="Q3" s="4">
        <v>4.2898999999999994</v>
      </c>
      <c r="R3" s="4">
        <v>3.9684000000000004</v>
      </c>
      <c r="S3" s="4">
        <v>4.2415000000000003</v>
      </c>
      <c r="T3" s="4">
        <v>3.7835000000000005</v>
      </c>
      <c r="U3" s="4">
        <v>3.1255000000000002</v>
      </c>
      <c r="V3" s="4">
        <v>3.4817999999999998</v>
      </c>
      <c r="W3" s="4">
        <v>3.4440999999999997</v>
      </c>
      <c r="X3" s="4">
        <v>3.0833999999999997</v>
      </c>
      <c r="Y3" s="4">
        <v>4.7158999999999995</v>
      </c>
      <c r="Z3" s="4">
        <v>4.7502000000000004</v>
      </c>
      <c r="AA3" s="4">
        <v>5.7439999999999998</v>
      </c>
      <c r="AB3" s="4">
        <v>6.6796000000000006</v>
      </c>
      <c r="AC3" s="4">
        <v>5.4781000000000004</v>
      </c>
      <c r="AD3" s="4">
        <v>5.3624999999999998</v>
      </c>
    </row>
    <row r="6" spans="1:30" x14ac:dyDescent="0.2">
      <c r="A6" s="16"/>
    </row>
    <row r="7" spans="1:30" x14ac:dyDescent="0.2">
      <c r="A7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AD12"/>
  <sheetViews>
    <sheetView workbookViewId="0">
      <selection activeCell="K37" sqref="K37"/>
    </sheetView>
  </sheetViews>
  <sheetFormatPr defaultRowHeight="15" x14ac:dyDescent="0.25"/>
  <cols>
    <col min="1" max="1" width="55.42578125" style="5" bestFit="1" customWidth="1"/>
    <col min="2" max="16384" width="9.140625" style="5"/>
  </cols>
  <sheetData>
    <row r="1" spans="1:30" customFormat="1" ht="12.75" x14ac:dyDescent="0.2">
      <c r="B1" s="1" t="s">
        <v>17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2</v>
      </c>
      <c r="H1" s="1" t="s">
        <v>3</v>
      </c>
      <c r="I1" s="1" t="s">
        <v>4</v>
      </c>
      <c r="J1" s="1" t="s">
        <v>15</v>
      </c>
      <c r="K1" s="1" t="s">
        <v>2</v>
      </c>
      <c r="L1" s="1" t="s">
        <v>3</v>
      </c>
      <c r="M1" s="1" t="s">
        <v>4</v>
      </c>
      <c r="N1" s="1" t="s">
        <v>14</v>
      </c>
      <c r="O1" s="1" t="s">
        <v>2</v>
      </c>
      <c r="P1" s="1" t="s">
        <v>3</v>
      </c>
      <c r="Q1" s="1" t="s">
        <v>4</v>
      </c>
      <c r="R1" s="1" t="s">
        <v>10</v>
      </c>
      <c r="S1" s="1" t="s">
        <v>2</v>
      </c>
      <c r="T1" s="1" t="s">
        <v>3</v>
      </c>
      <c r="U1" s="1" t="s">
        <v>4</v>
      </c>
      <c r="V1" s="1" t="s">
        <v>11</v>
      </c>
      <c r="W1" s="1" t="s">
        <v>2</v>
      </c>
      <c r="X1" s="1" t="s">
        <v>3</v>
      </c>
      <c r="Y1" s="1" t="s">
        <v>4</v>
      </c>
      <c r="Z1" s="1" t="s">
        <v>12</v>
      </c>
      <c r="AA1" s="1" t="s">
        <v>2</v>
      </c>
      <c r="AB1" s="1" t="s">
        <v>3</v>
      </c>
      <c r="AC1" s="1" t="s">
        <v>4</v>
      </c>
      <c r="AD1" s="1" t="s">
        <v>13</v>
      </c>
    </row>
    <row r="2" spans="1:30" x14ac:dyDescent="0.25">
      <c r="A2" s="31" t="s">
        <v>38</v>
      </c>
      <c r="B2" s="6">
        <v>-6.2181630266039019</v>
      </c>
      <c r="C2" s="6">
        <v>-5.7367204147528383</v>
      </c>
      <c r="D2" s="6">
        <v>-6.3382944874272553</v>
      </c>
      <c r="E2" s="6">
        <v>-6.1379388315598309</v>
      </c>
      <c r="F2" s="6">
        <v>-5.2530431271616962</v>
      </c>
      <c r="G2" s="6">
        <v>-3.6732044496535181</v>
      </c>
      <c r="H2" s="6">
        <v>-0.98715330610872254</v>
      </c>
      <c r="I2" s="6">
        <v>0.96342986730878555</v>
      </c>
      <c r="J2" s="6">
        <v>1.8149370578522581</v>
      </c>
      <c r="K2" s="6">
        <v>2.0540111940001697</v>
      </c>
      <c r="L2" s="6">
        <v>2.1492538145568694</v>
      </c>
      <c r="M2" s="6">
        <v>2.1148576941501789</v>
      </c>
      <c r="N2" s="6">
        <v>2.2538407967941363</v>
      </c>
      <c r="O2" s="6">
        <v>2.1212363567144621</v>
      </c>
      <c r="P2" s="6">
        <v>2.5349077481390982</v>
      </c>
      <c r="Q2" s="6">
        <v>3.0892067812107875</v>
      </c>
      <c r="R2" s="6">
        <v>2.9100241708302548</v>
      </c>
      <c r="S2" s="6">
        <v>3.4808433314703153</v>
      </c>
      <c r="T2" s="6">
        <v>3.9046645136880858</v>
      </c>
      <c r="U2" s="6">
        <v>4.3919893089085322</v>
      </c>
      <c r="V2" s="6">
        <v>5.4979783701251632</v>
      </c>
      <c r="W2" s="6">
        <v>6.0109926771067652</v>
      </c>
      <c r="X2" s="6">
        <v>6.6890059656481426</v>
      </c>
      <c r="Y2" s="6">
        <v>7.6289489137753987</v>
      </c>
      <c r="Z2" s="6">
        <v>7.7978521104075966</v>
      </c>
      <c r="AA2" s="6">
        <v>7.2722757826338134</v>
      </c>
      <c r="AB2" s="6">
        <v>7.5491874312095195</v>
      </c>
      <c r="AC2" s="6">
        <v>7.8256897881884706</v>
      </c>
      <c r="AD2" s="6">
        <v>8.9609816865064396</v>
      </c>
    </row>
    <row r="3" spans="1:30" x14ac:dyDescent="0.25">
      <c r="A3" s="31" t="s">
        <v>39</v>
      </c>
      <c r="B3" s="6">
        <v>-6.6843547352643364</v>
      </c>
      <c r="C3" s="6">
        <v>-6.4089255948783963</v>
      </c>
      <c r="D3" s="6">
        <v>-7.7219749715149462</v>
      </c>
      <c r="E3" s="6">
        <v>-8.3660614644006657</v>
      </c>
      <c r="F3" s="6">
        <v>-6.3383841076602598</v>
      </c>
      <c r="G3" s="6">
        <v>-3.6165377280080633</v>
      </c>
      <c r="H3" s="6">
        <v>-1.5882530514961433</v>
      </c>
      <c r="I3" s="6">
        <v>0.26869807016910352</v>
      </c>
      <c r="J3" s="6">
        <v>0.87684749233105186</v>
      </c>
      <c r="K3" s="6">
        <v>0.34565701539717358</v>
      </c>
      <c r="L3" s="6">
        <v>0.71448943962164835</v>
      </c>
      <c r="M3" s="6">
        <v>1.1292784838573144</v>
      </c>
      <c r="N3" s="6">
        <v>0.70540455967914084</v>
      </c>
      <c r="O3" s="6">
        <v>-1.8180481400534392E-2</v>
      </c>
      <c r="P3" s="6">
        <v>0.29208627586049662</v>
      </c>
      <c r="Q3" s="6">
        <v>0.72004656840934933</v>
      </c>
      <c r="R3" s="6">
        <v>0.48956938576633341</v>
      </c>
      <c r="S3" s="6">
        <v>2.3529257610091951</v>
      </c>
      <c r="T3" s="6">
        <v>3.9849310108239702</v>
      </c>
      <c r="U3" s="6">
        <v>4.7203652059898387</v>
      </c>
      <c r="V3" s="6">
        <v>6.664377317252093</v>
      </c>
      <c r="W3" s="6">
        <v>6.7263985796527885</v>
      </c>
      <c r="X3" s="6">
        <v>6.6478398146656641</v>
      </c>
      <c r="Y3" s="6">
        <v>6.5114370856957038</v>
      </c>
      <c r="Z3" s="6">
        <v>6.141422809003485</v>
      </c>
      <c r="AA3" s="6">
        <v>5.5967741545345335</v>
      </c>
      <c r="AB3" s="6">
        <v>5.8058421157287583</v>
      </c>
      <c r="AC3" s="6">
        <v>7.0805536881511459</v>
      </c>
      <c r="AD3" s="6">
        <v>7.4677874953425301</v>
      </c>
    </row>
    <row r="4" spans="1:30" x14ac:dyDescent="0.25">
      <c r="A4" s="31" t="s">
        <v>40</v>
      </c>
      <c r="B4" s="6">
        <v>-0.46619170866043547</v>
      </c>
      <c r="C4" s="6">
        <v>-0.67220518012555908</v>
      </c>
      <c r="D4" s="6">
        <v>-1.3836804840876904</v>
      </c>
      <c r="E4" s="6">
        <v>-2.2281226328408348</v>
      </c>
      <c r="F4" s="6">
        <v>-1.0853409804985634</v>
      </c>
      <c r="G4" s="6">
        <v>5.6666721645454554E-2</v>
      </c>
      <c r="H4" s="6">
        <v>-0.60109974538742106</v>
      </c>
      <c r="I4" s="6">
        <v>-0.69473179713968181</v>
      </c>
      <c r="J4" s="6">
        <v>-0.93808956552120604</v>
      </c>
      <c r="K4" s="6">
        <v>-1.7083541786029963</v>
      </c>
      <c r="L4" s="6">
        <v>-1.4347643749352208</v>
      </c>
      <c r="M4" s="6">
        <v>-0.98557921029286422</v>
      </c>
      <c r="N4" s="6">
        <v>-1.5484362371149953</v>
      </c>
      <c r="O4" s="6">
        <v>-2.1394168381149963</v>
      </c>
      <c r="P4" s="6">
        <v>-2.2428214722786017</v>
      </c>
      <c r="Q4" s="6">
        <v>-2.3691602128014386</v>
      </c>
      <c r="R4" s="6">
        <v>-2.4204547850639209</v>
      </c>
      <c r="S4" s="6">
        <v>-1.1279175704611202</v>
      </c>
      <c r="T4" s="6">
        <v>8.0266497135883935E-2</v>
      </c>
      <c r="U4" s="6">
        <v>0.32837589708130638</v>
      </c>
      <c r="V4" s="6">
        <v>1.16639894712693</v>
      </c>
      <c r="W4" s="6">
        <v>0.71540590254602332</v>
      </c>
      <c r="X4" s="6">
        <v>-4.1166150982479034E-2</v>
      </c>
      <c r="Y4" s="6">
        <v>-1.1175118280796947</v>
      </c>
      <c r="Z4" s="6">
        <v>-1.6564293014041109</v>
      </c>
      <c r="AA4" s="6">
        <v>-1.6755016280992803</v>
      </c>
      <c r="AB4" s="6">
        <v>-1.7433453154807605</v>
      </c>
      <c r="AC4" s="6">
        <v>-0.74513610003732411</v>
      </c>
      <c r="AD4" s="6">
        <v>-1.4931941911639093</v>
      </c>
    </row>
    <row r="5" spans="1:30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10" spans="1:30" x14ac:dyDescent="0.25">
      <c r="A10" s="31"/>
    </row>
    <row r="11" spans="1:30" x14ac:dyDescent="0.25">
      <c r="A11" s="31"/>
    </row>
    <row r="12" spans="1:30" x14ac:dyDescent="0.25">
      <c r="A12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38</vt:i4>
      </vt:variant>
      <vt:variant>
        <vt:lpstr>Diagramok</vt:lpstr>
      </vt:variant>
      <vt:variant>
        <vt:i4>38</vt:i4>
      </vt:variant>
    </vt:vector>
  </HeadingPairs>
  <TitlesOfParts>
    <vt:vector size="76" baseType="lpstr">
      <vt:lpstr>1.data</vt:lpstr>
      <vt:lpstr>2.data</vt:lpstr>
      <vt:lpstr>3.data</vt:lpstr>
      <vt:lpstr>4.data</vt:lpstr>
      <vt:lpstr>5.data</vt:lpstr>
      <vt:lpstr>6.data</vt:lpstr>
      <vt:lpstr>7.data</vt:lpstr>
      <vt:lpstr>8.data</vt:lpstr>
      <vt:lpstr>9.data</vt:lpstr>
      <vt:lpstr>10.data</vt:lpstr>
      <vt:lpstr>11.data</vt:lpstr>
      <vt:lpstr>12.data</vt:lpstr>
      <vt:lpstr>13.data</vt:lpstr>
      <vt:lpstr>14.data</vt:lpstr>
      <vt:lpstr>15.data</vt:lpstr>
      <vt:lpstr>16.data</vt:lpstr>
      <vt:lpstr>17.data</vt:lpstr>
      <vt:lpstr>18.data</vt:lpstr>
      <vt:lpstr>19.data</vt:lpstr>
      <vt:lpstr>20.data</vt:lpstr>
      <vt:lpstr>21.data</vt:lpstr>
      <vt:lpstr>22.data</vt:lpstr>
      <vt:lpstr>23.data</vt:lpstr>
      <vt:lpstr>24_adat</vt:lpstr>
      <vt:lpstr>25_adat</vt:lpstr>
      <vt:lpstr>26_adat</vt:lpstr>
      <vt:lpstr>27_adat</vt:lpstr>
      <vt:lpstr>28_adat</vt:lpstr>
      <vt:lpstr>29_adat</vt:lpstr>
      <vt:lpstr>30_adat</vt:lpstr>
      <vt:lpstr>31_adat</vt:lpstr>
      <vt:lpstr>32. adat</vt:lpstr>
      <vt:lpstr>33_adat</vt:lpstr>
      <vt:lpstr>34_adat</vt:lpstr>
      <vt:lpstr>35. adat</vt:lpstr>
      <vt:lpstr>36_adat</vt:lpstr>
      <vt:lpstr>37.adat</vt:lpstr>
      <vt:lpstr>38. adat</vt:lpstr>
      <vt:lpstr>1.chart</vt:lpstr>
      <vt:lpstr>2.chart</vt:lpstr>
      <vt:lpstr>3.chart</vt:lpstr>
      <vt:lpstr>4.chart</vt:lpstr>
      <vt:lpstr>5.chart</vt:lpstr>
      <vt:lpstr>6.chart</vt:lpstr>
      <vt:lpstr>7.chart</vt:lpstr>
      <vt:lpstr>8.chart</vt:lpstr>
      <vt:lpstr>9.chart</vt:lpstr>
      <vt:lpstr>10.chart</vt:lpstr>
      <vt:lpstr>11.chart</vt:lpstr>
      <vt:lpstr>12.chart</vt:lpstr>
      <vt:lpstr>13.chart</vt:lpstr>
      <vt:lpstr>14.chart</vt:lpstr>
      <vt:lpstr>15.chart</vt:lpstr>
      <vt:lpstr>16.chart</vt:lpstr>
      <vt:lpstr>17.chart</vt:lpstr>
      <vt:lpstr>18.chart</vt:lpstr>
      <vt:lpstr>19.chart</vt:lpstr>
      <vt:lpstr>20.chart</vt:lpstr>
      <vt:lpstr>21.chart</vt:lpstr>
      <vt:lpstr>22.chart</vt:lpstr>
      <vt:lpstr>23.chart</vt:lpstr>
      <vt:lpstr>24_abra</vt:lpstr>
      <vt:lpstr>25_abra</vt:lpstr>
      <vt:lpstr>26_abra</vt:lpstr>
      <vt:lpstr>27_abra</vt:lpstr>
      <vt:lpstr>28_abra</vt:lpstr>
      <vt:lpstr>29_abra</vt:lpstr>
      <vt:lpstr>30_abra</vt:lpstr>
      <vt:lpstr>31_abra</vt:lpstr>
      <vt:lpstr>32. ábra</vt:lpstr>
      <vt:lpstr>33_abra</vt:lpstr>
      <vt:lpstr>34_abra</vt:lpstr>
      <vt:lpstr>35. ábra</vt:lpstr>
      <vt:lpstr>36_abra</vt:lpstr>
      <vt:lpstr>37.ábra</vt:lpstr>
      <vt:lpstr>38. ábra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2015-06-29T13:31:37Z</dcterms:modified>
</cp:coreProperties>
</file>