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drawings/drawing7.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ml.chartshapes+xml"/>
  <Override PartName="/xl/charts/chart13.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13.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18.xml" ContentType="application/vnd.openxmlformats-officedocument.drawingml.chart+xml"/>
  <Override PartName="/xl/theme/themeOverride1.xml" ContentType="application/vnd.openxmlformats-officedocument.themeOverride+xml"/>
  <Override PartName="/xl/drawings/drawing16.xml" ContentType="application/vnd.openxmlformats-officedocument.drawingml.chartshapes+xml"/>
  <Override PartName="/xl/charts/chart19.xml" ContentType="application/vnd.openxmlformats-officedocument.drawingml.chart+xml"/>
  <Override PartName="/xl/theme/themeOverride2.xml" ContentType="application/vnd.openxmlformats-officedocument.themeOverride+xml"/>
  <Override PartName="/xl/drawings/drawing17.xml" ContentType="application/vnd.openxmlformats-officedocument.drawingml.chartshapes+xml"/>
  <Override PartName="/xl/drawings/drawing18.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9.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20.xml" ContentType="application/vnd.openxmlformats-officedocument.drawing+xml"/>
  <Override PartName="/xl/charts/chart24.xml" ContentType="application/vnd.openxmlformats-officedocument.drawingml.chart+xml"/>
  <Override PartName="/xl/drawings/drawing21.xml" ContentType="application/vnd.openxmlformats-officedocument.drawingml.chartshapes+xml"/>
  <Override PartName="/xl/charts/chart25.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24.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25.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26.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27.xml" ContentType="application/vnd.openxmlformats-officedocument.drawing+xml"/>
  <Override PartName="/xl/charts/chart34.xml" ContentType="application/vnd.openxmlformats-officedocument.drawingml.chart+xml"/>
  <Override PartName="/xl/drawings/drawing28.xml" ContentType="application/vnd.openxmlformats-officedocument.drawingml.chartshapes+xml"/>
  <Override PartName="/xl/charts/chart35.xml" ContentType="application/vnd.openxmlformats-officedocument.drawingml.chart+xml"/>
  <Override PartName="/xl/drawings/drawing29.xml" ContentType="application/vnd.openxmlformats-officedocument.drawingml.chartshapes+xml"/>
  <Override PartName="/xl/drawings/drawing30.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xl/drawings/drawing31.xml" ContentType="application/vnd.openxmlformats-officedocument.drawing+xml"/>
  <Override PartName="/xl/charts/chart38.xml" ContentType="application/vnd.openxmlformats-officedocument.drawingml.chart+xml"/>
  <Override PartName="/xl/charts/chart39.xml" ContentType="application/vnd.openxmlformats-officedocument.drawingml.chart+xml"/>
  <Override PartName="/xl/drawings/drawing32.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drawings/drawing33.xml" ContentType="application/vnd.openxmlformats-officedocument.drawing+xml"/>
  <Override PartName="/xl/charts/chart42.xml" ContentType="application/vnd.openxmlformats-officedocument.drawingml.chart+xml"/>
  <Override PartName="/xl/drawings/drawing34.xml" ContentType="application/vnd.openxmlformats-officedocument.drawingml.chartshapes+xml"/>
  <Override PartName="/xl/charts/chart43.xml" ContentType="application/vnd.openxmlformats-officedocument.drawingml.chart+xml"/>
  <Override PartName="/xl/drawings/drawing35.xml" ContentType="application/vnd.openxmlformats-officedocument.drawingml.chartshapes+xml"/>
  <Override PartName="/xl/drawings/drawing36.xml" ContentType="application/vnd.openxmlformats-officedocument.drawing+xml"/>
  <Override PartName="/xl/charts/chart44.xml" ContentType="application/vnd.openxmlformats-officedocument.drawingml.chart+xml"/>
  <Override PartName="/xl/charts/chart45.xml" ContentType="application/vnd.openxmlformats-officedocument.drawingml.chart+xml"/>
  <Override PartName="/xl/drawings/drawing37.xml" ContentType="application/vnd.openxmlformats-officedocument.drawing+xml"/>
  <Override PartName="/xl/charts/chart46.xml" ContentType="application/vnd.openxmlformats-officedocument.drawingml.chart+xml"/>
  <Override PartName="/xl/charts/chart47.xml" ContentType="application/vnd.openxmlformats-officedocument.drawingml.chart+xml"/>
  <Override PartName="/xl/drawings/drawing38.xml" ContentType="application/vnd.openxmlformats-officedocument.drawing+xml"/>
  <Override PartName="/xl/charts/chart48.xml" ContentType="application/vnd.openxmlformats-officedocument.drawingml.chart+xml"/>
  <Override PartName="/xl/drawings/drawing39.xml" ContentType="application/vnd.openxmlformats-officedocument.drawingml.chartshapes+xml"/>
  <Override PartName="/xl/charts/chart49.xml" ContentType="application/vnd.openxmlformats-officedocument.drawingml.chart+xml"/>
  <Override PartName="/xl/drawings/drawing40.xml" ContentType="application/vnd.openxmlformats-officedocument.drawingml.chartshapes+xml"/>
  <Override PartName="/xl/drawings/drawing41.xml" ContentType="application/vnd.openxmlformats-officedocument.drawing+xml"/>
  <Override PartName="/xl/charts/chart50.xml" ContentType="application/vnd.openxmlformats-officedocument.drawingml.chart+xml"/>
  <Override PartName="/xl/charts/chart51.xml" ContentType="application/vnd.openxmlformats-officedocument.drawingml.chart+xml"/>
  <Override PartName="/xl/drawings/drawing42.xml" ContentType="application/vnd.openxmlformats-officedocument.drawing+xml"/>
  <Override PartName="/xl/charts/chart52.xml" ContentType="application/vnd.openxmlformats-officedocument.drawingml.chart+xml"/>
  <Override PartName="/xl/charts/style1.xml" ContentType="application/vnd.ms-office.chartstyle+xml"/>
  <Override PartName="/xl/charts/colors1.xml" ContentType="application/vnd.ms-office.chartcolorstyle+xml"/>
  <Override PartName="/xl/charts/chart5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3.xml" ContentType="application/vnd.openxmlformats-officedocument.drawing+xml"/>
  <Override PartName="/xl/charts/chart5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4.xml" ContentType="application/vnd.openxmlformats-officedocument.drawingml.chartshapes+xml"/>
  <Override PartName="/xl/charts/chart5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5.xml" ContentType="application/vnd.openxmlformats-officedocument.drawingml.chartshapes+xml"/>
  <Override PartName="/xl/drawings/drawing46.xml" ContentType="application/vnd.openxmlformats-officedocument.drawing+xml"/>
  <Override PartName="/xl/charts/chart56.xml" ContentType="application/vnd.openxmlformats-officedocument.drawingml.chart+xml"/>
  <Override PartName="/xl/charts/chart57.xml" ContentType="application/vnd.openxmlformats-officedocument.drawingml.chart+xml"/>
  <Override PartName="/xl/drawings/drawing47.xml" ContentType="application/vnd.openxmlformats-officedocument.drawingml.chartshapes+xml"/>
  <Override PartName="/xl/drawings/drawing48.xml" ContentType="application/vnd.openxmlformats-officedocument.drawing+xml"/>
  <Override PartName="/xl/charts/chart58.xml" ContentType="application/vnd.openxmlformats-officedocument.drawingml.chart+xml"/>
  <Override PartName="/xl/charts/style5.xml" ContentType="application/vnd.ms-office.chartstyle+xml"/>
  <Override PartName="/xl/charts/colors5.xml" ContentType="application/vnd.ms-office.chartcolorstyle+xml"/>
  <Override PartName="/xl/charts/chart59.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codeName="ThisWorkbook"/>
  <mc:AlternateContent xmlns:mc="http://schemas.openxmlformats.org/markup-compatibility/2006">
    <mc:Choice Requires="x15">
      <x15ac:absPath xmlns:x15ac="http://schemas.microsoft.com/office/spreadsheetml/2010/11/ac" url="\\Fsrv01\mnb\PSF\_Common\Témák\SLO\Trends in Lending\18 Q4\"/>
    </mc:Choice>
  </mc:AlternateContent>
  <xr:revisionPtr revIDLastSave="0" documentId="13_ncr:1_{49E74A4D-F63F-4855-A7FA-E5D75368ACA1}" xr6:coauthVersionLast="40" xr6:coauthVersionMax="40" xr10:uidLastSave="{00000000-0000-0000-0000-000000000000}"/>
  <bookViews>
    <workbookView xWindow="0" yWindow="4485" windowWidth="9810" windowHeight="2535" tabRatio="809" firstSheet="1" activeTab="1" xr2:uid="{00000000-000D-0000-FFFF-FFFF00000000}"/>
  </bookViews>
  <sheets>
    <sheet name="20_ábra (2)" sheetId="151" state="hidden" r:id="rId1"/>
    <sheet name="Jegyzék_index" sheetId="334" r:id="rId2"/>
    <sheet name="1_ábra_chart" sheetId="422" r:id="rId3"/>
    <sheet name="2_ábra_chart" sheetId="380" r:id="rId4"/>
    <sheet name="3_ábra_chart" sheetId="247" r:id="rId5"/>
    <sheet name="4_ábra_chart" sheetId="446" r:id="rId6"/>
    <sheet name="5_ábra_chart" sheetId="447" r:id="rId7"/>
    <sheet name="6_ábra_chart" sheetId="382" r:id="rId8"/>
    <sheet name="7_ábra_chart" sheetId="383" r:id="rId9"/>
    <sheet name="8_ábra_chart" sheetId="313" r:id="rId10"/>
    <sheet name="9_ábra_chart" sheetId="364" r:id="rId11"/>
    <sheet name="10_ábra_chart" sheetId="438" r:id="rId12"/>
    <sheet name="11_ábra_chart" sheetId="385" r:id="rId13"/>
    <sheet name="12_ábra_chart" sheetId="416" r:id="rId14"/>
    <sheet name="13_ábra_chart" sheetId="448" r:id="rId15"/>
    <sheet name="14_ábra_chart" sheetId="436" r:id="rId16"/>
    <sheet name="15_ábra_chart" sheetId="366" r:id="rId17"/>
    <sheet name="16_ábra_chart" sheetId="327" r:id="rId18"/>
    <sheet name="17_ábra_chart" sheetId="393" r:id="rId19"/>
    <sheet name="18_ábra_chart" sheetId="414" r:id="rId20"/>
    <sheet name="19_ábra_chart" sheetId="440" r:id="rId21"/>
    <sheet name="20_ábra_chart" sheetId="320" r:id="rId22"/>
    <sheet name="21_ábra_chart" sheetId="363" r:id="rId23"/>
    <sheet name="22_ábra_chart" sheetId="441" r:id="rId24"/>
    <sheet name="23_ábra_chart" sheetId="384" r:id="rId25"/>
    <sheet name="24_ábra_chart" sheetId="445" r:id="rId26"/>
    <sheet name="1_táblázat_table" sheetId="449" r:id="rId27"/>
    <sheet name="box_1_ábra_chart_1" sheetId="450" r:id="rId28"/>
    <sheet name="box_1_ábra_chart_2" sheetId="451" r:id="rId29"/>
    <sheet name="box_2_ábra_chart_1" sheetId="452" r:id="rId30"/>
    <sheet name="box_2_ábra_chart_2" sheetId="453" r:id="rId31"/>
  </sheets>
  <externalReferences>
    <externalReference r:id="rId32"/>
    <externalReference r:id="rId33"/>
    <externalReference r:id="rId34"/>
    <externalReference r:id="rId35"/>
    <externalReference r:id="rId36"/>
    <externalReference r:id="rId37"/>
  </externalReferences>
  <definedNames>
    <definedName name="_" localSheetId="29" hidden="1">[3]Market!#REF!</definedName>
    <definedName name="_" localSheetId="30" hidden="1">[3]Market!#REF!</definedName>
    <definedName name="_" hidden="1">[3]Market!#REF!</definedName>
    <definedName name="____________________________cp1" hidden="1">{"'előző év december'!$A$2:$CP$214"}</definedName>
    <definedName name="____________________________cp10" hidden="1">{"'előző év december'!$A$2:$CP$214"}</definedName>
    <definedName name="____________________________cp11" hidden="1">{"'előző év december'!$A$2:$CP$214"}</definedName>
    <definedName name="____________________________cp2" hidden="1">{"'előző év december'!$A$2:$CP$214"}</definedName>
    <definedName name="____________________________cp3" hidden="1">{"'előző év december'!$A$2:$CP$214"}</definedName>
    <definedName name="____________________________cp4" hidden="1">{"'előző év december'!$A$2:$CP$214"}</definedName>
    <definedName name="____________________________cp5" hidden="1">{"'előző év december'!$A$2:$CP$214"}</definedName>
    <definedName name="____________________________cp6" hidden="1">{"'előző év december'!$A$2:$CP$214"}</definedName>
    <definedName name="____________________________cp7" hidden="1">{"'előző év december'!$A$2:$CP$214"}</definedName>
    <definedName name="____________________________cp8" hidden="1">{"'előző év december'!$A$2:$CP$214"}</definedName>
    <definedName name="____________________________cp9" hidden="1">{"'előző év december'!$A$2:$CP$214"}</definedName>
    <definedName name="____________________________cpr2" hidden="1">{"'előző év december'!$A$2:$CP$214"}</definedName>
    <definedName name="____________________________cpr3" hidden="1">{"'előző év december'!$A$2:$CP$214"}</definedName>
    <definedName name="____________________________cpr4" hidden="1">{"'előző év december'!$A$2:$CP$214"}</definedName>
    <definedName name="___________________________cp1" hidden="1">{"'előző év december'!$A$2:$CP$214"}</definedName>
    <definedName name="___________________________cp10" hidden="1">{"'előző év december'!$A$2:$CP$214"}</definedName>
    <definedName name="___________________________cp11" hidden="1">{"'előző év december'!$A$2:$CP$214"}</definedName>
    <definedName name="___________________________cp2" hidden="1">{"'előző év december'!$A$2:$CP$214"}</definedName>
    <definedName name="___________________________cp3" hidden="1">{"'előző év december'!$A$2:$CP$214"}</definedName>
    <definedName name="___________________________cp4" hidden="1">{"'előző év december'!$A$2:$CP$214"}</definedName>
    <definedName name="___________________________cp5" hidden="1">{"'előző év december'!$A$2:$CP$214"}</definedName>
    <definedName name="___________________________cp6" hidden="1">{"'előző év december'!$A$2:$CP$214"}</definedName>
    <definedName name="___________________________cp7" hidden="1">{"'előző év december'!$A$2:$CP$214"}</definedName>
    <definedName name="___________________________cp8" hidden="1">{"'előző év december'!$A$2:$CP$214"}</definedName>
    <definedName name="___________________________cp9" hidden="1">{"'előző év december'!$A$2:$CP$214"}</definedName>
    <definedName name="___________________________cpr2" hidden="1">{"'előző év december'!$A$2:$CP$214"}</definedName>
    <definedName name="___________________________cpr3" hidden="1">{"'előző év december'!$A$2:$CP$214"}</definedName>
    <definedName name="___________________________cpr4" hidden="1">{"'előző év december'!$A$2:$CP$214"}</definedName>
    <definedName name="__________________________cp1" hidden="1">{"'előző év december'!$A$2:$CP$214"}</definedName>
    <definedName name="__________________________cp10" hidden="1">{"'előző év december'!$A$2:$CP$214"}</definedName>
    <definedName name="__________________________cp11" hidden="1">{"'előző év december'!$A$2:$CP$214"}</definedName>
    <definedName name="__________________________cp2" hidden="1">{"'előző év december'!$A$2:$CP$214"}</definedName>
    <definedName name="__________________________cp3" hidden="1">{"'előző év december'!$A$2:$CP$214"}</definedName>
    <definedName name="__________________________cp4" hidden="1">{"'előző év december'!$A$2:$CP$214"}</definedName>
    <definedName name="__________________________cp5" hidden="1">{"'előző év december'!$A$2:$CP$214"}</definedName>
    <definedName name="__________________________cp6" hidden="1">{"'előző év december'!$A$2:$CP$214"}</definedName>
    <definedName name="__________________________cp7" hidden="1">{"'előző év december'!$A$2:$CP$214"}</definedName>
    <definedName name="__________________________cp8" hidden="1">{"'előző év december'!$A$2:$CP$214"}</definedName>
    <definedName name="__________________________cp9" hidden="1">{"'előző év december'!$A$2:$CP$214"}</definedName>
    <definedName name="__________________________cpr2" hidden="1">{"'előző év december'!$A$2:$CP$214"}</definedName>
    <definedName name="__________________________cpr3" hidden="1">{"'előző év december'!$A$2:$CP$214"}</definedName>
    <definedName name="__________________________cpr4" hidden="1">{"'előző év december'!$A$2:$CP$214"}</definedName>
    <definedName name="_________________________cp1" hidden="1">{"'előző év december'!$A$2:$CP$214"}</definedName>
    <definedName name="_________________________cp10" hidden="1">{"'előző év december'!$A$2:$CP$214"}</definedName>
    <definedName name="_________________________cp11" hidden="1">{"'előző év december'!$A$2:$CP$214"}</definedName>
    <definedName name="_________________________cp2" hidden="1">{"'előző év december'!$A$2:$CP$214"}</definedName>
    <definedName name="_________________________cp3" hidden="1">{"'előző év december'!$A$2:$CP$214"}</definedName>
    <definedName name="_________________________cp4" hidden="1">{"'előző év december'!$A$2:$CP$214"}</definedName>
    <definedName name="_________________________cp5" hidden="1">{"'előző év december'!$A$2:$CP$214"}</definedName>
    <definedName name="_________________________cp6" hidden="1">{"'előző év december'!$A$2:$CP$214"}</definedName>
    <definedName name="_________________________cp7" hidden="1">{"'előző év december'!$A$2:$CP$214"}</definedName>
    <definedName name="_________________________cp8" hidden="1">{"'előző év december'!$A$2:$CP$214"}</definedName>
    <definedName name="_________________________cp9" hidden="1">{"'előző év december'!$A$2:$CP$214"}</definedName>
    <definedName name="_________________________cpr2" hidden="1">{"'előző év december'!$A$2:$CP$214"}</definedName>
    <definedName name="_________________________cpr3" hidden="1">{"'előző év december'!$A$2:$CP$214"}</definedName>
    <definedName name="_________________________cpr4" hidden="1">{"'előző év december'!$A$2:$CP$214"}</definedName>
    <definedName name="________________________cp1" hidden="1">{"'előző év december'!$A$2:$CP$214"}</definedName>
    <definedName name="________________________cp10" hidden="1">{"'előző év december'!$A$2:$CP$214"}</definedName>
    <definedName name="________________________cp11" hidden="1">{"'előző év december'!$A$2:$CP$214"}</definedName>
    <definedName name="________________________cp2" hidden="1">{"'előző év december'!$A$2:$CP$214"}</definedName>
    <definedName name="________________________cp3" hidden="1">{"'előző év december'!$A$2:$CP$214"}</definedName>
    <definedName name="________________________cp4" hidden="1">{"'előző év december'!$A$2:$CP$214"}</definedName>
    <definedName name="________________________cp5" hidden="1">{"'előző év december'!$A$2:$CP$214"}</definedName>
    <definedName name="________________________cp6" hidden="1">{"'előző év december'!$A$2:$CP$214"}</definedName>
    <definedName name="________________________cp7" hidden="1">{"'előző év december'!$A$2:$CP$214"}</definedName>
    <definedName name="________________________cp8" hidden="1">{"'előző év december'!$A$2:$CP$214"}</definedName>
    <definedName name="________________________cp9" hidden="1">{"'előző év december'!$A$2:$CP$214"}</definedName>
    <definedName name="________________________cpr2" hidden="1">{"'előző év december'!$A$2:$CP$214"}</definedName>
    <definedName name="________________________cpr3" hidden="1">{"'előző év december'!$A$2:$CP$214"}</definedName>
    <definedName name="________________________cpr4" hidden="1">{"'előző év december'!$A$2:$CP$214"}</definedName>
    <definedName name="_______________________cp1" hidden="1">{"'előző év december'!$A$2:$CP$214"}</definedName>
    <definedName name="_______________________cp10" hidden="1">{"'előző év december'!$A$2:$CP$214"}</definedName>
    <definedName name="_______________________cp11" hidden="1">{"'előző év december'!$A$2:$CP$214"}</definedName>
    <definedName name="_______________________cp2" hidden="1">{"'előző év december'!$A$2:$CP$214"}</definedName>
    <definedName name="_______________________cp3" hidden="1">{"'előző év december'!$A$2:$CP$214"}</definedName>
    <definedName name="_______________________cp4" hidden="1">{"'előző év december'!$A$2:$CP$214"}</definedName>
    <definedName name="_______________________cp5" hidden="1">{"'előző év december'!$A$2:$CP$214"}</definedName>
    <definedName name="_______________________cp6" hidden="1">{"'előző év december'!$A$2:$CP$214"}</definedName>
    <definedName name="_______________________cp7" hidden="1">{"'előző év december'!$A$2:$CP$214"}</definedName>
    <definedName name="_______________________cp8" hidden="1">{"'előző év december'!$A$2:$CP$214"}</definedName>
    <definedName name="_______________________cp9" hidden="1">{"'előző év december'!$A$2:$CP$214"}</definedName>
    <definedName name="_______________________cpr2" hidden="1">{"'előző év december'!$A$2:$CP$214"}</definedName>
    <definedName name="_______________________cpr3" hidden="1">{"'előző év december'!$A$2:$CP$214"}</definedName>
    <definedName name="_______________________cpr4" hidden="1">{"'előző év december'!$A$2:$CP$214"}</definedName>
    <definedName name="______________________cp1" hidden="1">{"'előző év december'!$A$2:$CP$214"}</definedName>
    <definedName name="______________________cp10" hidden="1">{"'előző év december'!$A$2:$CP$214"}</definedName>
    <definedName name="______________________cp11" hidden="1">{"'előző év december'!$A$2:$CP$214"}</definedName>
    <definedName name="______________________cp2" hidden="1">{"'előző év december'!$A$2:$CP$214"}</definedName>
    <definedName name="______________________cp3" hidden="1">{"'előző év december'!$A$2:$CP$214"}</definedName>
    <definedName name="______________________cp4" hidden="1">{"'előző év december'!$A$2:$CP$214"}</definedName>
    <definedName name="______________________cp5" hidden="1">{"'előző év december'!$A$2:$CP$214"}</definedName>
    <definedName name="______________________cp6" hidden="1">{"'előző év december'!$A$2:$CP$214"}</definedName>
    <definedName name="______________________cp7" hidden="1">{"'előző év december'!$A$2:$CP$214"}</definedName>
    <definedName name="______________________cp8" hidden="1">{"'előző év december'!$A$2:$CP$214"}</definedName>
    <definedName name="______________________cp9" hidden="1">{"'előző év december'!$A$2:$CP$214"}</definedName>
    <definedName name="______________________cpr2" hidden="1">{"'előző év december'!$A$2:$CP$214"}</definedName>
    <definedName name="______________________cpr3" hidden="1">{"'előző év december'!$A$2:$CP$214"}</definedName>
    <definedName name="______________________cpr4" hidden="1">{"'előző év december'!$A$2:$CP$214"}</definedName>
    <definedName name="_____________________cp1" hidden="1">{"'előző év december'!$A$2:$CP$214"}</definedName>
    <definedName name="_____________________cp10" hidden="1">{"'előző év december'!$A$2:$CP$214"}</definedName>
    <definedName name="_____________________cp11" hidden="1">{"'előző év december'!$A$2:$CP$214"}</definedName>
    <definedName name="_____________________cp2" hidden="1">{"'előző év december'!$A$2:$CP$214"}</definedName>
    <definedName name="_____________________cp3" hidden="1">{"'előző év december'!$A$2:$CP$214"}</definedName>
    <definedName name="_____________________cp4" hidden="1">{"'előző év december'!$A$2:$CP$214"}</definedName>
    <definedName name="_____________________cp5" hidden="1">{"'előző év december'!$A$2:$CP$214"}</definedName>
    <definedName name="_____________________cp6" hidden="1">{"'előző év december'!$A$2:$CP$214"}</definedName>
    <definedName name="_____________________cp7" hidden="1">{"'előző év december'!$A$2:$CP$214"}</definedName>
    <definedName name="_____________________cp8" hidden="1">{"'előző év december'!$A$2:$CP$214"}</definedName>
    <definedName name="_____________________cp9" hidden="1">{"'előző év december'!$A$2:$CP$214"}</definedName>
    <definedName name="_____________________cpr2" hidden="1">{"'előző év december'!$A$2:$CP$214"}</definedName>
    <definedName name="_____________________cpr3" hidden="1">{"'előző év december'!$A$2:$CP$214"}</definedName>
    <definedName name="_____________________cpr4" hidden="1">{"'előző év december'!$A$2:$CP$214"}</definedName>
    <definedName name="____________________cp1" hidden="1">{"'előző év december'!$A$2:$CP$214"}</definedName>
    <definedName name="____________________cp10" hidden="1">{"'előző év december'!$A$2:$CP$214"}</definedName>
    <definedName name="____________________cp11" hidden="1">{"'előző év december'!$A$2:$CP$214"}</definedName>
    <definedName name="____________________cp2" hidden="1">{"'előző év december'!$A$2:$CP$214"}</definedName>
    <definedName name="____________________cp3" hidden="1">{"'előző év december'!$A$2:$CP$214"}</definedName>
    <definedName name="____________________cp4" hidden="1">{"'előző év december'!$A$2:$CP$214"}</definedName>
    <definedName name="____________________cp5" hidden="1">{"'előző év december'!$A$2:$CP$214"}</definedName>
    <definedName name="____________________cp6" hidden="1">{"'előző év december'!$A$2:$CP$214"}</definedName>
    <definedName name="____________________cp7" hidden="1">{"'előző év december'!$A$2:$CP$214"}</definedName>
    <definedName name="____________________cp8" hidden="1">{"'előző év december'!$A$2:$CP$214"}</definedName>
    <definedName name="____________________cp9" hidden="1">{"'előző év december'!$A$2:$CP$214"}</definedName>
    <definedName name="____________________cpr2" hidden="1">{"'előző év december'!$A$2:$CP$214"}</definedName>
    <definedName name="____________________cpr3" hidden="1">{"'előző év december'!$A$2:$CP$214"}</definedName>
    <definedName name="____________________cpr4" hidden="1">{"'előző év december'!$A$2:$CP$214"}</definedName>
    <definedName name="___________________cp1" hidden="1">{"'előző év december'!$A$2:$CP$214"}</definedName>
    <definedName name="___________________cp10" hidden="1">{"'előző év december'!$A$2:$CP$214"}</definedName>
    <definedName name="___________________cp11" hidden="1">{"'előző év december'!$A$2:$CP$214"}</definedName>
    <definedName name="___________________cp2" hidden="1">{"'előző év december'!$A$2:$CP$214"}</definedName>
    <definedName name="___________________cp3" hidden="1">{"'előző év december'!$A$2:$CP$214"}</definedName>
    <definedName name="___________________cp4" hidden="1">{"'előző év december'!$A$2:$CP$214"}</definedName>
    <definedName name="___________________cp5" hidden="1">{"'előző év december'!$A$2:$CP$214"}</definedName>
    <definedName name="___________________cp6" hidden="1">{"'előző év december'!$A$2:$CP$214"}</definedName>
    <definedName name="___________________cp7" hidden="1">{"'előző év december'!$A$2:$CP$214"}</definedName>
    <definedName name="___________________cp8" hidden="1">{"'előző év december'!$A$2:$CP$214"}</definedName>
    <definedName name="___________________cp9" hidden="1">{"'előző év december'!$A$2:$CP$214"}</definedName>
    <definedName name="___________________cpr2" hidden="1">{"'előző év december'!$A$2:$CP$214"}</definedName>
    <definedName name="___________________cpr3" hidden="1">{"'előző év december'!$A$2:$CP$214"}</definedName>
    <definedName name="___________________cpr4" hidden="1">{"'előző év december'!$A$2:$CP$214"}</definedName>
    <definedName name="__________________cp1" hidden="1">{"'előző év december'!$A$2:$CP$214"}</definedName>
    <definedName name="__________________cp10" hidden="1">{"'előző év december'!$A$2:$CP$214"}</definedName>
    <definedName name="__________________cp11" hidden="1">{"'előző év december'!$A$2:$CP$214"}</definedName>
    <definedName name="__________________cp2" hidden="1">{"'előző év december'!$A$2:$CP$214"}</definedName>
    <definedName name="__________________cp3" hidden="1">{"'előző év december'!$A$2:$CP$214"}</definedName>
    <definedName name="__________________cp4" hidden="1">{"'előző év december'!$A$2:$CP$214"}</definedName>
    <definedName name="__________________cp5" hidden="1">{"'előző év december'!$A$2:$CP$214"}</definedName>
    <definedName name="__________________cp6" hidden="1">{"'előző év december'!$A$2:$CP$214"}</definedName>
    <definedName name="__________________cp7" hidden="1">{"'előző év december'!$A$2:$CP$214"}</definedName>
    <definedName name="__________________cp8" hidden="1">{"'előző év december'!$A$2:$CP$214"}</definedName>
    <definedName name="__________________cp9" hidden="1">{"'előző év december'!$A$2:$CP$214"}</definedName>
    <definedName name="__________________cpr2" hidden="1">{"'előző év december'!$A$2:$CP$214"}</definedName>
    <definedName name="__________________cpr3" hidden="1">{"'előző év december'!$A$2:$CP$214"}</definedName>
    <definedName name="__________________cpr4" hidden="1">{"'előző év december'!$A$2:$CP$214"}</definedName>
    <definedName name="_________________cp1" hidden="1">{"'előző év december'!$A$2:$CP$214"}</definedName>
    <definedName name="_________________cp10" hidden="1">{"'előző év december'!$A$2:$CP$214"}</definedName>
    <definedName name="_________________cp11" hidden="1">{"'előző év december'!$A$2:$CP$214"}</definedName>
    <definedName name="_________________cp2" hidden="1">{"'előző év december'!$A$2:$CP$214"}</definedName>
    <definedName name="_________________cp3" hidden="1">{"'előző év december'!$A$2:$CP$214"}</definedName>
    <definedName name="_________________cp4" hidden="1">{"'előző év december'!$A$2:$CP$214"}</definedName>
    <definedName name="_________________cp5" hidden="1">{"'előző év december'!$A$2:$CP$214"}</definedName>
    <definedName name="_________________cp6" hidden="1">{"'előző év december'!$A$2:$CP$214"}</definedName>
    <definedName name="_________________cp7" hidden="1">{"'előző év december'!$A$2:$CP$214"}</definedName>
    <definedName name="_________________cp8" hidden="1">{"'előző év december'!$A$2:$CP$214"}</definedName>
    <definedName name="_________________cp9" hidden="1">{"'előző év december'!$A$2:$CP$214"}</definedName>
    <definedName name="_________________cpr2" hidden="1">{"'előző év december'!$A$2:$CP$214"}</definedName>
    <definedName name="_________________cpr3" hidden="1">{"'előző év december'!$A$2:$CP$214"}</definedName>
    <definedName name="_________________cpr4" hidden="1">{"'előző év december'!$A$2:$CP$214"}</definedName>
    <definedName name="________________cp1" hidden="1">{"'előző év december'!$A$2:$CP$214"}</definedName>
    <definedName name="________________cp10" hidden="1">{"'előző év december'!$A$2:$CP$214"}</definedName>
    <definedName name="________________cp11" hidden="1">{"'előző év december'!$A$2:$CP$214"}</definedName>
    <definedName name="________________cp2" hidden="1">{"'előző év december'!$A$2:$CP$214"}</definedName>
    <definedName name="________________cp3" hidden="1">{"'előző év december'!$A$2:$CP$214"}</definedName>
    <definedName name="________________cp4" hidden="1">{"'előző év december'!$A$2:$CP$214"}</definedName>
    <definedName name="________________cp5" hidden="1">{"'előző év december'!$A$2:$CP$214"}</definedName>
    <definedName name="________________cp6" hidden="1">{"'előző év december'!$A$2:$CP$214"}</definedName>
    <definedName name="________________cp7" hidden="1">{"'előző év december'!$A$2:$CP$214"}</definedName>
    <definedName name="________________cp8" hidden="1">{"'előző év december'!$A$2:$CP$214"}</definedName>
    <definedName name="________________cp9" hidden="1">{"'előző év december'!$A$2:$CP$214"}</definedName>
    <definedName name="________________cpr2" hidden="1">{"'előző év december'!$A$2:$CP$214"}</definedName>
    <definedName name="________________cpr3" hidden="1">{"'előző év december'!$A$2:$CP$214"}</definedName>
    <definedName name="________________cpr4" hidden="1">{"'előző év december'!$A$2:$CP$214"}</definedName>
    <definedName name="_______________cp1" hidden="1">{"'előző év december'!$A$2:$CP$214"}</definedName>
    <definedName name="_______________cp10" hidden="1">{"'előző év december'!$A$2:$CP$214"}</definedName>
    <definedName name="_______________cp11" hidden="1">{"'előző év december'!$A$2:$CP$214"}</definedName>
    <definedName name="_______________cp2" hidden="1">{"'előző év december'!$A$2:$CP$214"}</definedName>
    <definedName name="_______________cp3" hidden="1">{"'előző év december'!$A$2:$CP$214"}</definedName>
    <definedName name="_______________cp4" hidden="1">{"'előző év december'!$A$2:$CP$214"}</definedName>
    <definedName name="_______________cp5" hidden="1">{"'előző év december'!$A$2:$CP$214"}</definedName>
    <definedName name="_______________cp6" hidden="1">{"'előző év december'!$A$2:$CP$214"}</definedName>
    <definedName name="_______________cp7" hidden="1">{"'előző év december'!$A$2:$CP$214"}</definedName>
    <definedName name="_______________cp8" hidden="1">{"'előző év december'!$A$2:$CP$214"}</definedName>
    <definedName name="_______________cp9" hidden="1">{"'előző év december'!$A$2:$CP$214"}</definedName>
    <definedName name="_______________cpr2" hidden="1">{"'előző év december'!$A$2:$CP$214"}</definedName>
    <definedName name="_______________cpr3" hidden="1">{"'előző év december'!$A$2:$CP$214"}</definedName>
    <definedName name="_______________cpr4" hidden="1">{"'előző év december'!$A$2:$CP$214"}</definedName>
    <definedName name="______________cp1" hidden="1">{"'előző év december'!$A$2:$CP$214"}</definedName>
    <definedName name="______________cp10" hidden="1">{"'előző év december'!$A$2:$CP$214"}</definedName>
    <definedName name="______________cp11" hidden="1">{"'előző év december'!$A$2:$CP$214"}</definedName>
    <definedName name="______________cp2" hidden="1">{"'előző év december'!$A$2:$CP$214"}</definedName>
    <definedName name="______________cp3" hidden="1">{"'előző év december'!$A$2:$CP$214"}</definedName>
    <definedName name="______________cp4" hidden="1">{"'előző év december'!$A$2:$CP$214"}</definedName>
    <definedName name="______________cp5" hidden="1">{"'előző év december'!$A$2:$CP$214"}</definedName>
    <definedName name="______________cp6" hidden="1">{"'előző év december'!$A$2:$CP$214"}</definedName>
    <definedName name="______________cp7" hidden="1">{"'előző év december'!$A$2:$CP$214"}</definedName>
    <definedName name="______________cp8" hidden="1">{"'előző év december'!$A$2:$CP$214"}</definedName>
    <definedName name="______________cp9" hidden="1">{"'előző év december'!$A$2:$CP$214"}</definedName>
    <definedName name="______________cpr2" hidden="1">{"'előző év december'!$A$2:$CP$214"}</definedName>
    <definedName name="______________cpr3" hidden="1">{"'előző év december'!$A$2:$CP$214"}</definedName>
    <definedName name="______________cpr4" hidden="1">{"'előző év december'!$A$2:$CP$214"}</definedName>
    <definedName name="_____________aaa" hidden="1">{"'előző év december'!$A$2:$CP$214"}</definedName>
    <definedName name="_____________cp1" hidden="1">{"'előző év december'!$A$2:$CP$214"}</definedName>
    <definedName name="_____________cp10" hidden="1">{"'előző év december'!$A$2:$CP$214"}</definedName>
    <definedName name="_____________cp11" hidden="1">{"'előző év december'!$A$2:$CP$214"}</definedName>
    <definedName name="_____________cp2" hidden="1">{"'előző év december'!$A$2:$CP$214"}</definedName>
    <definedName name="_____________cp3" hidden="1">{"'előző év december'!$A$2:$CP$214"}</definedName>
    <definedName name="_____________cp4" hidden="1">{"'előző év december'!$A$2:$CP$214"}</definedName>
    <definedName name="_____________cp5" hidden="1">{"'előző év december'!$A$2:$CP$214"}</definedName>
    <definedName name="_____________cp6" hidden="1">{"'előző év december'!$A$2:$CP$214"}</definedName>
    <definedName name="_____________cp7" hidden="1">{"'előző év december'!$A$2:$CP$214"}</definedName>
    <definedName name="_____________cp8" hidden="1">{"'előző év december'!$A$2:$CP$214"}</definedName>
    <definedName name="_____________cp9" hidden="1">{"'előző év december'!$A$2:$CP$214"}</definedName>
    <definedName name="_____________cpr2" hidden="1">{"'előző év december'!$A$2:$CP$214"}</definedName>
    <definedName name="_____________cpr3" hidden="1">{"'előző év december'!$A$2:$CP$214"}</definedName>
    <definedName name="_____________cpr4" hidden="1">{"'előző év december'!$A$2:$CP$214"}</definedName>
    <definedName name="____________cp1" hidden="1">{"'előző év december'!$A$2:$CP$214"}</definedName>
    <definedName name="____________cp10" hidden="1">{"'előző év december'!$A$2:$CP$214"}</definedName>
    <definedName name="____________cp11" hidden="1">{"'előző év december'!$A$2:$CP$214"}</definedName>
    <definedName name="____________cp2" hidden="1">{"'előző év december'!$A$2:$CP$214"}</definedName>
    <definedName name="____________cp3" hidden="1">{"'előző év december'!$A$2:$CP$214"}</definedName>
    <definedName name="____________cp4" hidden="1">{"'előző év december'!$A$2:$CP$214"}</definedName>
    <definedName name="____________cp5" hidden="1">{"'előző év december'!$A$2:$CP$214"}</definedName>
    <definedName name="____________cp6" hidden="1">{"'előző év december'!$A$2:$CP$214"}</definedName>
    <definedName name="____________cp7" hidden="1">{"'előző év december'!$A$2:$CP$214"}</definedName>
    <definedName name="____________cp8" hidden="1">{"'előző év december'!$A$2:$CP$214"}</definedName>
    <definedName name="____________cp9" hidden="1">{"'előző év december'!$A$2:$CP$214"}</definedName>
    <definedName name="____________cpr2" hidden="1">{"'előző év december'!$A$2:$CP$214"}</definedName>
    <definedName name="____________cpr3" hidden="1">{"'előző év december'!$A$2:$CP$214"}</definedName>
    <definedName name="____________cpr4" hidden="1">{"'előző év december'!$A$2:$CP$214"}</definedName>
    <definedName name="___________cp1" hidden="1">{"'előző év december'!$A$2:$CP$214"}</definedName>
    <definedName name="___________cp10" hidden="1">{"'előző év december'!$A$2:$CP$214"}</definedName>
    <definedName name="___________cp11" hidden="1">{"'előző év december'!$A$2:$CP$214"}</definedName>
    <definedName name="___________cp2" hidden="1">{"'előző év december'!$A$2:$CP$214"}</definedName>
    <definedName name="___________cp3" hidden="1">{"'előző év december'!$A$2:$CP$214"}</definedName>
    <definedName name="___________cp4" hidden="1">{"'előző év december'!$A$2:$CP$214"}</definedName>
    <definedName name="___________cp5" hidden="1">{"'előző év december'!$A$2:$CP$214"}</definedName>
    <definedName name="___________cp6" hidden="1">{"'előző év december'!$A$2:$CP$214"}</definedName>
    <definedName name="___________cp7" hidden="1">{"'előző év december'!$A$2:$CP$214"}</definedName>
    <definedName name="___________cp8" hidden="1">{"'előző év december'!$A$2:$CP$214"}</definedName>
    <definedName name="___________cp9" hidden="1">{"'előző év december'!$A$2:$CP$214"}</definedName>
    <definedName name="___________cpr2" hidden="1">{"'előző év december'!$A$2:$CP$214"}</definedName>
    <definedName name="___________cpr3" hidden="1">{"'előző év december'!$A$2:$CP$214"}</definedName>
    <definedName name="___________cpr4" hidden="1">{"'előző év december'!$A$2:$CP$214"}</definedName>
    <definedName name="__________cp1" hidden="1">{"'előző év december'!$A$2:$CP$214"}</definedName>
    <definedName name="__________cp10" hidden="1">{"'előző év december'!$A$2:$CP$214"}</definedName>
    <definedName name="__________cp11" hidden="1">{"'előző év december'!$A$2:$CP$214"}</definedName>
    <definedName name="__________cp2" hidden="1">{"'előző év december'!$A$2:$CP$214"}</definedName>
    <definedName name="__________cp3" hidden="1">{"'előző év december'!$A$2:$CP$214"}</definedName>
    <definedName name="__________cp4" hidden="1">{"'előző év december'!$A$2:$CP$214"}</definedName>
    <definedName name="__________cp5" hidden="1">{"'előző év december'!$A$2:$CP$214"}</definedName>
    <definedName name="__________cp6" hidden="1">{"'előző év december'!$A$2:$CP$214"}</definedName>
    <definedName name="__________cp7" hidden="1">{"'előző év december'!$A$2:$CP$214"}</definedName>
    <definedName name="__________cp8" hidden="1">{"'előző év december'!$A$2:$CP$214"}</definedName>
    <definedName name="__________cp9" hidden="1">{"'előző év december'!$A$2:$CP$214"}</definedName>
    <definedName name="__________cpr2" hidden="1">{"'előző év december'!$A$2:$CP$214"}</definedName>
    <definedName name="__________cpr3" hidden="1">{"'előző év december'!$A$2:$CP$214"}</definedName>
    <definedName name="__________cpr4" hidden="1">{"'előző év december'!$A$2:$CP$214"}</definedName>
    <definedName name="_________cp1" hidden="1">{"'előző év december'!$A$2:$CP$214"}</definedName>
    <definedName name="_________cp10" hidden="1">{"'előző év december'!$A$2:$CP$214"}</definedName>
    <definedName name="_________cp11" hidden="1">{"'előző év december'!$A$2:$CP$214"}</definedName>
    <definedName name="_________cp2" hidden="1">{"'előző év december'!$A$2:$CP$214"}</definedName>
    <definedName name="_________cp3" hidden="1">{"'előző év december'!$A$2:$CP$214"}</definedName>
    <definedName name="_________cp4" hidden="1">{"'előző év december'!$A$2:$CP$214"}</definedName>
    <definedName name="_________cp5" hidden="1">{"'előző év december'!$A$2:$CP$214"}</definedName>
    <definedName name="_________cp6" hidden="1">{"'előző év december'!$A$2:$CP$214"}</definedName>
    <definedName name="_________cp7" hidden="1">{"'előző év december'!$A$2:$CP$214"}</definedName>
    <definedName name="_________cp8" hidden="1">{"'előző év december'!$A$2:$CP$214"}</definedName>
    <definedName name="_________cp9" hidden="1">{"'előző év december'!$A$2:$CP$214"}</definedName>
    <definedName name="_________cpr2" hidden="1">{"'előző év december'!$A$2:$CP$214"}</definedName>
    <definedName name="_________cpr3" hidden="1">{"'előző év december'!$A$2:$CP$214"}</definedName>
    <definedName name="_________cpr4" hidden="1">{"'előző év december'!$A$2:$CP$214"}</definedName>
    <definedName name="________cp1" hidden="1">{"'előző év december'!$A$2:$CP$214"}</definedName>
    <definedName name="________cp10" hidden="1">{"'előző év december'!$A$2:$CP$214"}</definedName>
    <definedName name="________cp11" hidden="1">{"'előző év december'!$A$2:$CP$214"}</definedName>
    <definedName name="________cp2" hidden="1">{"'előző év december'!$A$2:$CP$214"}</definedName>
    <definedName name="________cp3" hidden="1">{"'előző év december'!$A$2:$CP$214"}</definedName>
    <definedName name="________cp4" hidden="1">{"'előző év december'!$A$2:$CP$214"}</definedName>
    <definedName name="________cp5" hidden="1">{"'előző év december'!$A$2:$CP$214"}</definedName>
    <definedName name="________cp6" hidden="1">{"'előző év december'!$A$2:$CP$214"}</definedName>
    <definedName name="________cp7" hidden="1">{"'előző év december'!$A$2:$CP$214"}</definedName>
    <definedName name="________cp8" hidden="1">{"'előző év december'!$A$2:$CP$214"}</definedName>
    <definedName name="________cp9" hidden="1">{"'előző év december'!$A$2:$CP$214"}</definedName>
    <definedName name="________cpr2" hidden="1">{"'előző év december'!$A$2:$CP$214"}</definedName>
    <definedName name="________cpr3" hidden="1">{"'előző év december'!$A$2:$CP$214"}</definedName>
    <definedName name="________cpr4" hidden="1">{"'előző év december'!$A$2:$CP$214"}</definedName>
    <definedName name="_______cp1" hidden="1">{"'előző év december'!$A$2:$CP$214"}</definedName>
    <definedName name="_______cp10" hidden="1">{"'előző év december'!$A$2:$CP$214"}</definedName>
    <definedName name="_______cp11" hidden="1">{"'előző év december'!$A$2:$CP$214"}</definedName>
    <definedName name="_______cp2" hidden="1">{"'előző év december'!$A$2:$CP$214"}</definedName>
    <definedName name="_______cp3" hidden="1">{"'előző év december'!$A$2:$CP$214"}</definedName>
    <definedName name="_______cp4" hidden="1">{"'előző év december'!$A$2:$CP$214"}</definedName>
    <definedName name="_______cp5" hidden="1">{"'előző év december'!$A$2:$CP$214"}</definedName>
    <definedName name="_______cp6" hidden="1">{"'előző év december'!$A$2:$CP$214"}</definedName>
    <definedName name="_______cp7" hidden="1">{"'előző év december'!$A$2:$CP$214"}</definedName>
    <definedName name="_______cp8" hidden="1">{"'előző év december'!$A$2:$CP$214"}</definedName>
    <definedName name="_______cp9" hidden="1">{"'előző év december'!$A$2:$CP$214"}</definedName>
    <definedName name="_______cpr2" hidden="1">{"'előző év december'!$A$2:$CP$214"}</definedName>
    <definedName name="_______cpr3" hidden="1">{"'előző év december'!$A$2:$CP$214"}</definedName>
    <definedName name="_______cpr4" hidden="1">{"'előző év december'!$A$2:$CP$214"}</definedName>
    <definedName name="______cp1" hidden="1">{"'előző év december'!$A$2:$CP$214"}</definedName>
    <definedName name="______cp10" hidden="1">{"'előző év december'!$A$2:$CP$214"}</definedName>
    <definedName name="______cp11" hidden="1">{"'előző év december'!$A$2:$CP$214"}</definedName>
    <definedName name="______cp2" hidden="1">{"'előző év december'!$A$2:$CP$214"}</definedName>
    <definedName name="______cp3" hidden="1">{"'előző év december'!$A$2:$CP$214"}</definedName>
    <definedName name="______cp4" hidden="1">{"'előző év december'!$A$2:$CP$214"}</definedName>
    <definedName name="______cp5" hidden="1">{"'előző év december'!$A$2:$CP$214"}</definedName>
    <definedName name="______cp6" hidden="1">{"'előző év december'!$A$2:$CP$214"}</definedName>
    <definedName name="______cp7" hidden="1">{"'előző év december'!$A$2:$CP$214"}</definedName>
    <definedName name="______cp8" hidden="1">{"'előző év december'!$A$2:$CP$214"}</definedName>
    <definedName name="______cp9" hidden="1">{"'előző év december'!$A$2:$CP$214"}</definedName>
    <definedName name="______cpr2" hidden="1">{"'előző év december'!$A$2:$CP$214"}</definedName>
    <definedName name="______cpr3" hidden="1">{"'előző év december'!$A$2:$CP$214"}</definedName>
    <definedName name="______cpr4" hidden="1">{"'előző év december'!$A$2:$CP$214"}</definedName>
    <definedName name="_____cp1" hidden="1">{"'előző év december'!$A$2:$CP$214"}</definedName>
    <definedName name="_____cp10" hidden="1">{"'előző év december'!$A$2:$CP$214"}</definedName>
    <definedName name="_____cp11" hidden="1">{"'előző év december'!$A$2:$CP$214"}</definedName>
    <definedName name="_____cp2" hidden="1">{"'előző év december'!$A$2:$CP$214"}</definedName>
    <definedName name="_____cp3" hidden="1">{"'előző év december'!$A$2:$CP$214"}</definedName>
    <definedName name="_____cp4" hidden="1">{"'előző év december'!$A$2:$CP$214"}</definedName>
    <definedName name="_____cp5" hidden="1">{"'előző év december'!$A$2:$CP$214"}</definedName>
    <definedName name="_____cp6" hidden="1">{"'előző év december'!$A$2:$CP$214"}</definedName>
    <definedName name="_____cp7" hidden="1">{"'előző év december'!$A$2:$CP$214"}</definedName>
    <definedName name="_____cp8" hidden="1">{"'előző év december'!$A$2:$CP$214"}</definedName>
    <definedName name="_____cp9" hidden="1">{"'előző év december'!$A$2:$CP$214"}</definedName>
    <definedName name="_____cpr2" hidden="1">{"'előző év december'!$A$2:$CP$214"}</definedName>
    <definedName name="_____cpr3" hidden="1">{"'előző év december'!$A$2:$CP$214"}</definedName>
    <definedName name="_____cpr4" hidden="1">{"'előző év december'!$A$2:$CP$214"}</definedName>
    <definedName name="____cp1" hidden="1">{"'előző év december'!$A$2:$CP$214"}</definedName>
    <definedName name="____cp10" hidden="1">{"'előző év december'!$A$2:$CP$214"}</definedName>
    <definedName name="____cp11" hidden="1">{"'előző év december'!$A$2:$CP$214"}</definedName>
    <definedName name="____cp2" hidden="1">{"'előző év december'!$A$2:$CP$214"}</definedName>
    <definedName name="____cp3" hidden="1">{"'előző év december'!$A$2:$CP$214"}</definedName>
    <definedName name="____cp4" hidden="1">{"'előző év december'!$A$2:$CP$214"}</definedName>
    <definedName name="____cp5" hidden="1">{"'előző év december'!$A$2:$CP$214"}</definedName>
    <definedName name="____cp6" hidden="1">{"'előző év december'!$A$2:$CP$214"}</definedName>
    <definedName name="____cp7" hidden="1">{"'előző év december'!$A$2:$CP$214"}</definedName>
    <definedName name="____cp8" hidden="1">{"'előző év december'!$A$2:$CP$214"}</definedName>
    <definedName name="____cp9" hidden="1">{"'előző év december'!$A$2:$CP$214"}</definedName>
    <definedName name="____cpr2" hidden="1">{"'előző év december'!$A$2:$CP$214"}</definedName>
    <definedName name="____cpr3" hidden="1">{"'előző év december'!$A$2:$CP$214"}</definedName>
    <definedName name="____cpr4" hidden="1">{"'előző év december'!$A$2:$CP$214"}</definedName>
    <definedName name="___cp1" hidden="1">{"'előző év december'!$A$2:$CP$214"}</definedName>
    <definedName name="___cp10" hidden="1">{"'előző év december'!$A$2:$CP$214"}</definedName>
    <definedName name="___cp11" hidden="1">{"'előző év december'!$A$2:$CP$214"}</definedName>
    <definedName name="___cp2" hidden="1">{"'előző év december'!$A$2:$CP$214"}</definedName>
    <definedName name="___cp3" hidden="1">{"'előző év december'!$A$2:$CP$214"}</definedName>
    <definedName name="___cp4" hidden="1">{"'előző év december'!$A$2:$CP$214"}</definedName>
    <definedName name="___cp5" hidden="1">{"'előző év december'!$A$2:$CP$214"}</definedName>
    <definedName name="___cp6" hidden="1">{"'előző év december'!$A$2:$CP$214"}</definedName>
    <definedName name="___cp7" hidden="1">{"'előző év december'!$A$2:$CP$214"}</definedName>
    <definedName name="___cp8" hidden="1">{"'előző év december'!$A$2:$CP$214"}</definedName>
    <definedName name="___cp9" hidden="1">{"'előző év december'!$A$2:$CP$214"}</definedName>
    <definedName name="___cpr2" hidden="1">{"'előző év december'!$A$2:$CP$214"}</definedName>
    <definedName name="___cpr3" hidden="1">{"'előző év december'!$A$2:$CP$214"}</definedName>
    <definedName name="___cpr4" hidden="1">{"'előző év december'!$A$2:$CP$214"}</definedName>
    <definedName name="__123Graph_A" localSheetId="29" hidden="1">[4]Market!#REF!</definedName>
    <definedName name="__123Graph_A" localSheetId="30" hidden="1">[4]Market!#REF!</definedName>
    <definedName name="__123Graph_A" hidden="1">[4]Market!#REF!</definedName>
    <definedName name="__123Graph_ADIFF" localSheetId="29" hidden="1">[4]Market!#REF!</definedName>
    <definedName name="__123Graph_ADIFF" localSheetId="30" hidden="1">[4]Market!#REF!</definedName>
    <definedName name="__123Graph_ADIFF" hidden="1">[4]Market!#REF!</definedName>
    <definedName name="__123Graph_ALINES" localSheetId="29" hidden="1">[4]Market!#REF!</definedName>
    <definedName name="__123Graph_ALINES" localSheetId="30" hidden="1">[4]Market!#REF!</definedName>
    <definedName name="__123Graph_ALINES" hidden="1">[4]Market!#REF!</definedName>
    <definedName name="__123Graph_B" localSheetId="29" hidden="1">[4]Market!#REF!</definedName>
    <definedName name="__123Graph_B" localSheetId="30" hidden="1">[4]Market!#REF!</definedName>
    <definedName name="__123Graph_B" hidden="1">[4]Market!#REF!</definedName>
    <definedName name="__123Graph_BDIFF" localSheetId="29" hidden="1">[4]Market!#REF!</definedName>
    <definedName name="__123Graph_BDIFF" localSheetId="30" hidden="1">[4]Market!#REF!</definedName>
    <definedName name="__123Graph_BDIFF" hidden="1">[4]Market!#REF!</definedName>
    <definedName name="__123Graph_BLINES" localSheetId="29" hidden="1">[4]Market!#REF!</definedName>
    <definedName name="__123Graph_BLINES" localSheetId="30" hidden="1">[4]Market!#REF!</definedName>
    <definedName name="__123Graph_BLINES" hidden="1">[4]Market!#REF!</definedName>
    <definedName name="__123Graph_C" localSheetId="29" hidden="1">[4]Market!#REF!</definedName>
    <definedName name="__123Graph_C" localSheetId="30" hidden="1">[4]Market!#REF!</definedName>
    <definedName name="__123Graph_C" hidden="1">[4]Market!#REF!</definedName>
    <definedName name="__123Graph_CDIFF" localSheetId="29" hidden="1">[4]Market!#REF!</definedName>
    <definedName name="__123Graph_CDIFF" localSheetId="30" hidden="1">[4]Market!#REF!</definedName>
    <definedName name="__123Graph_CDIFF" hidden="1">[4]Market!#REF!</definedName>
    <definedName name="__123Graph_CLINES" localSheetId="29" hidden="1">[4]Market!#REF!</definedName>
    <definedName name="__123Graph_CLINES" localSheetId="30" hidden="1">[4]Market!#REF!</definedName>
    <definedName name="__123Graph_CLINES" hidden="1">[4]Market!#REF!</definedName>
    <definedName name="__123Graph_DLINES" localSheetId="29" hidden="1">[4]Market!#REF!</definedName>
    <definedName name="__123Graph_DLINES" localSheetId="30" hidden="1">[4]Market!#REF!</definedName>
    <definedName name="__123Graph_DLINES" hidden="1">[4]Market!#REF!</definedName>
    <definedName name="__123Graph_X" localSheetId="29" hidden="1">[4]Market!#REF!</definedName>
    <definedName name="__123Graph_X" localSheetId="30" hidden="1">[4]Market!#REF!</definedName>
    <definedName name="__123Graph_X" hidden="1">[4]Market!#REF!</definedName>
    <definedName name="__123Graph_XDIFF" localSheetId="29" hidden="1">[4]Market!#REF!</definedName>
    <definedName name="__123Graph_XDIFF" localSheetId="30" hidden="1">[4]Market!#REF!</definedName>
    <definedName name="__123Graph_XDIFF" hidden="1">[4]Market!#REF!</definedName>
    <definedName name="__123Graph_XLINES" localSheetId="29" hidden="1">[4]Market!#REF!</definedName>
    <definedName name="__123Graph_XLINES" localSheetId="30" hidden="1">[4]Market!#REF!</definedName>
    <definedName name="__123Graph_XLINES" hidden="1">[4]Market!#REF!</definedName>
    <definedName name="__cp1" hidden="1">{"'előző év december'!$A$2:$CP$214"}</definedName>
    <definedName name="__cp10" hidden="1">{"'előző év december'!$A$2:$CP$214"}</definedName>
    <definedName name="__cp11" hidden="1">{"'előző év december'!$A$2:$CP$214"}</definedName>
    <definedName name="__cp2" hidden="1">{"'előző év december'!$A$2:$CP$214"}</definedName>
    <definedName name="__cp3" hidden="1">{"'előző év december'!$A$2:$CP$214"}</definedName>
    <definedName name="__cp4" hidden="1">{"'előző év december'!$A$2:$CP$214"}</definedName>
    <definedName name="__cp5" hidden="1">{"'előző év december'!$A$2:$CP$214"}</definedName>
    <definedName name="__cp6" hidden="1">{"'előző év december'!$A$2:$CP$214"}</definedName>
    <definedName name="__cp7" hidden="1">{"'előző év december'!$A$2:$CP$214"}</definedName>
    <definedName name="__cp8" hidden="1">{"'előző év december'!$A$2:$CP$214"}</definedName>
    <definedName name="__cp9" hidden="1">{"'előző év december'!$A$2:$CP$214"}</definedName>
    <definedName name="__cpr2" hidden="1">{"'előző év december'!$A$2:$CP$214"}</definedName>
    <definedName name="__cpr3" hidden="1">{"'előző év december'!$A$2:$CP$214"}</definedName>
    <definedName name="__cpr4" hidden="1">{"'előző év december'!$A$2:$CP$214"}</definedName>
    <definedName name="_12" localSheetId="29" hidden="1">[3]Market!#REF!</definedName>
    <definedName name="_12" localSheetId="30" hidden="1">[3]Market!#REF!</definedName>
    <definedName name="_12" hidden="1">[3]Market!#REF!</definedName>
    <definedName name="_123Graph_A" localSheetId="29" hidden="1">[4]Market!#REF!</definedName>
    <definedName name="_123Graph_A" localSheetId="30" hidden="1">[4]Market!#REF!</definedName>
    <definedName name="_123Graph_A" hidden="1">[4]Market!#REF!</definedName>
    <definedName name="_cp1" hidden="1">{"'előző év december'!$A$2:$CP$214"}</definedName>
    <definedName name="_cp10" hidden="1">{"'előző év december'!$A$2:$CP$214"}</definedName>
    <definedName name="_cp11" hidden="1">{"'előző év december'!$A$2:$CP$214"}</definedName>
    <definedName name="_cp2" hidden="1">{"'előző év december'!$A$2:$CP$214"}</definedName>
    <definedName name="_cp3" hidden="1">{"'előző év december'!$A$2:$CP$214"}</definedName>
    <definedName name="_cp4" hidden="1">{"'előző év december'!$A$2:$CP$214"}</definedName>
    <definedName name="_cp5" hidden="1">{"'előző év december'!$A$2:$CP$214"}</definedName>
    <definedName name="_cp6" hidden="1">{"'előző év december'!$A$2:$CP$214"}</definedName>
    <definedName name="_cp7" hidden="1">{"'előző év december'!$A$2:$CP$214"}</definedName>
    <definedName name="_cp8" hidden="1">{"'előző év december'!$A$2:$CP$214"}</definedName>
    <definedName name="_cp9" hidden="1">{"'előző év december'!$A$2:$CP$214"}</definedName>
    <definedName name="_cpr2" hidden="1">{"'előző év december'!$A$2:$CP$214"}</definedName>
    <definedName name="_cpr3" hidden="1">{"'előző év december'!$A$2:$CP$214"}</definedName>
    <definedName name="_cpr4" hidden="1">{"'előző év december'!$A$2:$CP$214"}</definedName>
    <definedName name="_Fill" localSheetId="29" hidden="1">#REF!</definedName>
    <definedName name="_Fill" localSheetId="30" hidden="1">#REF!</definedName>
    <definedName name="_Fill" hidden="1">#REF!</definedName>
    <definedName name="_xlnm._FilterDatabase" localSheetId="11" hidden="1">'10_ábra_chart'!#REF!</definedName>
    <definedName name="_xlnm._FilterDatabase" localSheetId="10" hidden="1">'9_ábra_chart'!$D$8:$H$22</definedName>
    <definedName name="_xlnm._FilterDatabase" localSheetId="27" hidden="1">box_1_ábra_chart_1!#REF!</definedName>
    <definedName name="_xlnm._FilterDatabase" localSheetId="28" hidden="1">box_1_ábra_chart_2!#REF!</definedName>
    <definedName name="_l" hidden="1">{"'előző év december'!$A$2:$CP$214"}</definedName>
    <definedName name="_p" hidden="1">{"'előző év december'!$A$2:$CP$214"}</definedName>
    <definedName name="_Sort" localSheetId="29" hidden="1">#REF!</definedName>
    <definedName name="_Sort" localSheetId="30" hidden="1">#REF!</definedName>
    <definedName name="_Sort" hidden="1">#REF!</definedName>
    <definedName name="_X_XX" localSheetId="29" hidden="1">[4]Market!#REF!</definedName>
    <definedName name="_X_XX" localSheetId="30" hidden="1">[4]Market!#REF!</definedName>
    <definedName name="_X_XX" hidden="1">[4]Market!#REF!</definedName>
    <definedName name="_zzz" localSheetId="29" hidden="1">[4]Market!#REF!</definedName>
    <definedName name="_zzz" localSheetId="30" hidden="1">[4]Market!#REF!</definedName>
    <definedName name="_zzz" hidden="1">[4]Market!#REF!</definedName>
    <definedName name="aa" localSheetId="29" hidden="1">[5]Market!#REF!</definedName>
    <definedName name="aa" localSheetId="30" hidden="1">[5]Market!#REF!</definedName>
    <definedName name="aa" hidden="1">[5]Market!#REF!</definedName>
    <definedName name="aaa" hidden="1">{"'előző év december'!$A$2:$CP$214"}</definedName>
    <definedName name="asdf" hidden="1">{"'előző év december'!$A$2:$CP$214"}</definedName>
    <definedName name="asdfasd" hidden="1">{"'előző év december'!$A$2:$CP$214"}</definedName>
    <definedName name="b" hidden="1">'[6]DATA WORK AREA'!$A$27:$A$33</definedName>
    <definedName name="Bn">{"'előző év december'!$A$2:$CP$214"}</definedName>
    <definedName name="bnn" hidden="1">{"'előző év december'!$A$2:$CP$214"}</definedName>
    <definedName name="brr" hidden="1">{"'előző év december'!$A$2:$CP$214"}</definedName>
    <definedName name="cfgfd" hidden="1">{"'előző év december'!$A$2:$CP$214"}</definedName>
    <definedName name="Chart_ROE_ROA_2007" hidden="1">{"'előző év december'!$A$2:$CP$214"}</definedName>
    <definedName name="cp" hidden="1">{"'előző év december'!$A$2:$CP$214"}</definedName>
    <definedName name="cpi_fanchart" hidden="1">{"'előző év december'!$A$2:$CP$214"}</definedName>
    <definedName name="cppp" hidden="1">{"'előző év december'!$A$2:$CP$214"}</definedName>
    <definedName name="cpr" hidden="1">{"'előző év december'!$A$2:$CP$214"}</definedName>
    <definedName name="cprsa" hidden="1">{"'előző év december'!$A$2:$CP$214"}</definedName>
    <definedName name="cx" hidden="1">{"'előző év december'!$A$2:$CP$214"}</definedName>
    <definedName name="dfhdf" hidden="1">{"'előző év december'!$A$2:$CP$214"}</definedName>
    <definedName name="ds" hidden="1">{"'előző év december'!$A$2:$CP$214"}</definedName>
    <definedName name="dsfgsdfg" hidden="1">{"'előző év december'!$A$2:$CP$214"}</definedName>
    <definedName name="dyf" hidden="1">{"'előző év december'!$A$2:$CP$214"}</definedName>
    <definedName name="edr" hidden="1">{"'előző év december'!$A$2:$CP$214"}</definedName>
    <definedName name="ert" hidden="1">{"'előző év december'!$A$2:$CP$214"}</definedName>
    <definedName name="ertertwertwert" hidden="1">{"'előző év december'!$A$2:$CP$214"}</definedName>
    <definedName name="ew" localSheetId="29" hidden="1">[4]Market!#REF!</definedName>
    <definedName name="ew" localSheetId="30" hidden="1">[4]Market!#REF!</definedName>
    <definedName name="ew" hidden="1">[4]Market!#REF!</definedName>
    <definedName name="ff" hidden="1">{"'előző év december'!$A$2:$CP$214"}</definedName>
    <definedName name="ffg" hidden="1">{"'előző év december'!$A$2:$CP$214"}</definedName>
    <definedName name="fg" hidden="1">{"'előző év december'!$A$2:$CP$214"}</definedName>
    <definedName name="fgh" hidden="1">{"'előző év december'!$A$2:$CP$214"}</definedName>
    <definedName name="fghf" hidden="1">{"'előző év december'!$A$2:$CP$214"}</definedName>
    <definedName name="fiskalis2" localSheetId="29" hidden="1">[5]Market!#REF!</definedName>
    <definedName name="fiskalis2" localSheetId="30" hidden="1">[5]Market!#REF!</definedName>
    <definedName name="fiskalis2" hidden="1">[5]Market!#REF!</definedName>
    <definedName name="frt" hidden="1">{"'előző év december'!$A$2:$CP$214"}</definedName>
    <definedName name="fthf" hidden="1">{"'előző év december'!$A$2:$CP$214"}</definedName>
    <definedName name="gf" localSheetId="29" hidden="1">[3]Market!#REF!</definedName>
    <definedName name="gf" localSheetId="30" hidden="1">[3]Market!#REF!</definedName>
    <definedName name="gf" hidden="1">[3]Market!#REF!</definedName>
    <definedName name="gg" hidden="1">{"'előző év december'!$A$2:$CP$214"}</definedName>
    <definedName name="gggg" hidden="1">{"'előző év december'!$A$2:$CP$214"}</definedName>
    <definedName name="gh" hidden="1">{"'előző év december'!$A$2:$CP$214"}</definedName>
    <definedName name="ghj" hidden="1">{"'előző év december'!$A$2:$CP$214"}</definedName>
    <definedName name="GraphX" hidden="1">'[6]DATA WORK AREA'!$A$27:$A$33</definedName>
    <definedName name="hgf" hidden="1">{"'előző év december'!$A$2:$CP$214"}</definedName>
    <definedName name="hgjghj" hidden="1">{"'előző év december'!$A$2:$CP$214"}</definedName>
    <definedName name="ht" hidden="1">{"'előző év december'!$A$2:$CP$214"}</definedName>
    <definedName name="HTML_CodePage" hidden="1">1252</definedName>
    <definedName name="HTML_Control" hidden="1">{"'S61'!$A$1:$K$49"}</definedName>
    <definedName name="HTML_Controll2" hidden="1">{"'előző év december'!$A$2:$CP$214"}</definedName>
    <definedName name="HTML_Description" hidden="1">""</definedName>
    <definedName name="HTML_Email" hidden="1">""</definedName>
    <definedName name="html_f" hidden="1">{"'előző év december'!$A$2:$CP$214"}</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"U:\Table Development\Final Versions in Excel\UK Standard Tables (including Armed Forces tables)\HTML Version\S061 New Version.htm"</definedName>
    <definedName name="HTML_Title" hidden="1">""</definedName>
    <definedName name="HTML1_1" hidden="1">"'[where 16-18 final data.xls]18 emp M'!$F$6:$H$9"</definedName>
    <definedName name="HTML1_10" hidden="1">""</definedName>
    <definedName name="HTML1_11" hidden="1">1</definedName>
    <definedName name="HTML1_12" hidden="1">"G:\workareas\whereabouts\Where99\MyHTML.htm"</definedName>
    <definedName name="HTML1_2" hidden="1">1</definedName>
    <definedName name="HTML1_3" hidden="1">"where 16-18 final data"</definedName>
    <definedName name="HTML1_4" hidden="1">"18 emp M"</definedName>
    <definedName name="HTML1_5" hidden="1">""</definedName>
    <definedName name="HTML1_6" hidden="1">-4146</definedName>
    <definedName name="HTML1_7" hidden="1">-4146</definedName>
    <definedName name="HTML1_8" hidden="1">"16/06/1999"</definedName>
    <definedName name="HTML1_9" hidden="1">"ISD New Desktop"</definedName>
    <definedName name="HTMLCount" hidden="1">1</definedName>
    <definedName name="kulker" hidden="1">{"'előző év december'!$A$2:$CP$214"}</definedName>
    <definedName name="m" hidden="1">{"'előző év december'!$A$2:$CP$214"}</definedName>
    <definedName name="mh" hidden="1">{"'előző év december'!$A$2:$CP$214"}</definedName>
    <definedName name="mhz" hidden="1">{"'előző év december'!$A$2:$CP$214"}</definedName>
    <definedName name="nm" hidden="1">{"'előző év december'!$A$2:$CP$214"}</definedName>
    <definedName name="pti" hidden="1">{"'előző év december'!$A$2:$CP$214"}</definedName>
    <definedName name="qwerw" hidden="1">{"'előző év december'!$A$2:$CP$214"}</definedName>
    <definedName name="rt" hidden="1">{"'előző év december'!$A$2:$CP$214"}</definedName>
    <definedName name="rte" hidden="1">{"'előző év december'!$A$2:$CP$214"}</definedName>
    <definedName name="rtew" hidden="1">{"'előző év december'!$A$2:$CP$214"}</definedName>
    <definedName name="rtn" hidden="1">{"'előző év december'!$A$2:$CP$214"}</definedName>
    <definedName name="rtz" hidden="1">{"'előző év december'!$A$2:$CP$214"}</definedName>
    <definedName name="sdf" hidden="1">{"'előző év december'!$A$2:$CP$214"}</definedName>
    <definedName name="sdfsfd" hidden="1">{"'előző év december'!$A$2:$CP$214"}</definedName>
    <definedName name="ss" hidden="1">{"'előző év december'!$A$2:$CP$214"}</definedName>
    <definedName name="test" hidden="1">{"'előző év december'!$A$2:$CP$214"}</definedName>
    <definedName name="tge" localSheetId="29" hidden="1">[4]Market!#REF!</definedName>
    <definedName name="tge" localSheetId="30" hidden="1">[4]Market!#REF!</definedName>
    <definedName name="tge" hidden="1">[4]Market!#REF!</definedName>
    <definedName name="tgz" hidden="1">{"'előző év december'!$A$2:$CP$214"}</definedName>
    <definedName name="tre" hidden="1">{"'előző év december'!$A$2:$CP$214"}</definedName>
    <definedName name="vb" hidden="1">{"'előző év december'!$A$2:$CP$214"}</definedName>
    <definedName name="vc" hidden="1">{"'előző év december'!$A$2:$CP$214"}</definedName>
    <definedName name="w" hidden="1">{"'előző év december'!$A$2:$CP$214"}</definedName>
    <definedName name="we" hidden="1">{"'előző év december'!$A$2:$CP$214"}</definedName>
    <definedName name="wee" hidden="1">{"'előző év december'!$A$2:$CP$214"}</definedName>
    <definedName name="werwe" hidden="1">{"'előző év december'!$A$2:$CP$214"}</definedName>
    <definedName name="werwer" hidden="1">{"'előző év december'!$A$2:$CP$214"}</definedName>
    <definedName name="ww" hidden="1">{"'előző év december'!$A$2:$CP$214"}</definedName>
    <definedName name="www" hidden="1">{"'előző év december'!$A$2:$CP$214"}</definedName>
    <definedName name="xxx" hidden="1">{"'előző év december'!$A$2:$CP$214"}</definedName>
    <definedName name="xxxxxxx" hidden="1">{"'előző év december'!$A$2:$CP$214"}</definedName>
    <definedName name="yygf" hidden="1">{"'előző év december'!$A$2:$CP$214"}</definedName>
    <definedName name="yyy" hidden="1">{"'előző év december'!$A$2:$CP$214"}</definedName>
    <definedName name="ztr" hidden="1">{"'előző év december'!$A$2:$CP$214"}</definedName>
    <definedName name="zzz" hidden="1">{"'előző év december'!$A$2:$CP$214"}</definedName>
    <definedName name="zzzz" localSheetId="29" hidden="1">[4]Market!#REF!</definedName>
    <definedName name="zzzz" localSheetId="30" hidden="1">[4]Market!#REF!</definedName>
    <definedName name="zzzz" hidden="1">[4]Market!#REF!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5" i="334" l="1"/>
  <c r="C34" i="334"/>
  <c r="C33" i="334"/>
  <c r="B35" i="334"/>
  <c r="B34" i="334"/>
  <c r="B33" i="334"/>
  <c r="C32" i="334"/>
  <c r="B32" i="334"/>
  <c r="C30" i="334"/>
  <c r="B30" i="334"/>
  <c r="C15" i="334"/>
  <c r="B15" i="334"/>
  <c r="B14" i="334"/>
  <c r="G32" i="449" l="1"/>
  <c r="G31" i="449"/>
  <c r="G30" i="449"/>
  <c r="G29" i="449"/>
  <c r="G28" i="449"/>
  <c r="G27" i="449"/>
  <c r="G26" i="449"/>
  <c r="G25" i="449"/>
  <c r="G24" i="449"/>
  <c r="G23" i="449"/>
  <c r="G17" i="449"/>
  <c r="G16" i="449"/>
  <c r="G15" i="449"/>
  <c r="G14" i="449"/>
  <c r="G13" i="449"/>
  <c r="G12" i="449"/>
  <c r="G11" i="449"/>
  <c r="G10" i="449"/>
  <c r="G9" i="449"/>
  <c r="G8" i="449"/>
  <c r="Y23" i="385"/>
  <c r="X23" i="385"/>
  <c r="W23" i="385"/>
  <c r="V23" i="385"/>
  <c r="Q23" i="385"/>
  <c r="P23" i="385"/>
  <c r="O23" i="385"/>
  <c r="N23" i="385"/>
  <c r="I23" i="385"/>
  <c r="H23" i="385"/>
  <c r="G23" i="385"/>
  <c r="F23" i="385"/>
  <c r="U23" i="385"/>
  <c r="T23" i="385"/>
  <c r="S23" i="385"/>
  <c r="R23" i="385"/>
  <c r="M23" i="385"/>
  <c r="L23" i="385"/>
  <c r="K23" i="385"/>
  <c r="J23" i="385"/>
  <c r="Y22" i="385"/>
  <c r="X22" i="385"/>
  <c r="W22" i="385"/>
  <c r="V22" i="385"/>
  <c r="U22" i="385"/>
  <c r="T22" i="385"/>
  <c r="S22" i="385"/>
  <c r="R22" i="385"/>
  <c r="Q22" i="385"/>
  <c r="P22" i="385"/>
  <c r="O22" i="385"/>
  <c r="N22" i="385"/>
  <c r="M22" i="385"/>
  <c r="L22" i="385"/>
  <c r="K22" i="385"/>
  <c r="J22" i="385"/>
  <c r="I22" i="385"/>
  <c r="H22" i="385"/>
  <c r="G22" i="385"/>
  <c r="F22" i="385"/>
  <c r="Y21" i="385"/>
  <c r="X21" i="385"/>
  <c r="W21" i="385"/>
  <c r="V21" i="385"/>
  <c r="U21" i="385"/>
  <c r="T21" i="385"/>
  <c r="S21" i="385"/>
  <c r="R21" i="385"/>
  <c r="Q21" i="385"/>
  <c r="P21" i="385"/>
  <c r="O21" i="385"/>
  <c r="N21" i="385"/>
  <c r="M21" i="385"/>
  <c r="L21" i="385"/>
  <c r="K21" i="385"/>
  <c r="J21" i="385"/>
  <c r="I21" i="385"/>
  <c r="H21" i="385"/>
  <c r="G21" i="385"/>
  <c r="F21" i="385"/>
  <c r="Y20" i="385"/>
  <c r="X20" i="385"/>
  <c r="W20" i="385"/>
  <c r="V20" i="385"/>
  <c r="U20" i="385"/>
  <c r="T20" i="385"/>
  <c r="S20" i="385"/>
  <c r="R20" i="385"/>
  <c r="Q20" i="385"/>
  <c r="P20" i="385"/>
  <c r="O20" i="385"/>
  <c r="N20" i="385"/>
  <c r="M20" i="385"/>
  <c r="L20" i="385"/>
  <c r="K20" i="385"/>
  <c r="J20" i="385"/>
  <c r="I20" i="385"/>
  <c r="H20" i="385"/>
  <c r="G20" i="385"/>
  <c r="F20" i="385"/>
  <c r="Y19" i="385"/>
  <c r="X19" i="385"/>
  <c r="W19" i="385"/>
  <c r="V19" i="385"/>
  <c r="U19" i="385"/>
  <c r="T19" i="385"/>
  <c r="S19" i="385"/>
  <c r="R19" i="385"/>
  <c r="Q19" i="385"/>
  <c r="P19" i="385"/>
  <c r="O19" i="385"/>
  <c r="N19" i="385"/>
  <c r="M19" i="385"/>
  <c r="L19" i="385"/>
  <c r="K19" i="385"/>
  <c r="J19" i="385"/>
  <c r="I19" i="385"/>
  <c r="H19" i="385"/>
  <c r="G19" i="385"/>
  <c r="F19" i="385"/>
  <c r="C28" i="334" l="1"/>
  <c r="C27" i="334"/>
  <c r="C26" i="334"/>
  <c r="C25" i="334"/>
  <c r="C24" i="334"/>
  <c r="C23" i="334"/>
  <c r="C22" i="334"/>
  <c r="C21" i="334"/>
  <c r="C20" i="334"/>
  <c r="C19" i="334"/>
  <c r="C18" i="334"/>
  <c r="C14" i="334"/>
  <c r="C13" i="334"/>
  <c r="C12" i="334"/>
  <c r="C11" i="334"/>
  <c r="C10" i="334"/>
  <c r="C9" i="334"/>
  <c r="C8" i="334"/>
  <c r="C7" i="334"/>
  <c r="C6" i="334"/>
  <c r="C5" i="334"/>
  <c r="C4" i="334"/>
  <c r="C3" i="334"/>
  <c r="B28" i="334"/>
  <c r="B27" i="334"/>
  <c r="B26" i="334"/>
  <c r="B23" i="334"/>
  <c r="B18" i="334"/>
  <c r="B13" i="334"/>
  <c r="B12" i="334"/>
  <c r="B7" i="334"/>
  <c r="B6" i="334"/>
  <c r="B3" i="334" l="1"/>
  <c r="B4" i="334"/>
  <c r="B5" i="334"/>
  <c r="B8" i="334"/>
  <c r="B9" i="334"/>
  <c r="B10" i="334"/>
  <c r="B11" i="334"/>
  <c r="B19" i="334"/>
  <c r="B20" i="334"/>
  <c r="B21" i="334"/>
  <c r="B22" i="334"/>
  <c r="B24" i="334"/>
  <c r="B25" i="334"/>
</calcChain>
</file>

<file path=xl/sharedStrings.xml><?xml version="1.0" encoding="utf-8"?>
<sst xmlns="http://schemas.openxmlformats.org/spreadsheetml/2006/main" count="2666" uniqueCount="469">
  <si>
    <t>2008 H1</t>
  </si>
  <si>
    <t>2008 H2</t>
  </si>
  <si>
    <t>2009 Q1</t>
  </si>
  <si>
    <t>2010 Q1</t>
  </si>
  <si>
    <t>Housing loans</t>
  </si>
  <si>
    <t>Consumer loans</t>
  </si>
  <si>
    <t>Hosszú lejáratú hitelek</t>
  </si>
  <si>
    <t>Rövid lejáratú hitelek</t>
  </si>
  <si>
    <t>Fogyasztási hitel</t>
  </si>
  <si>
    <t>Lakáshitel</t>
  </si>
  <si>
    <t>2011 Q1</t>
  </si>
  <si>
    <t>2012 Q1</t>
  </si>
  <si>
    <t>Q2</t>
  </si>
  <si>
    <t>Q3</t>
  </si>
  <si>
    <t>Q4</t>
  </si>
  <si>
    <t>Hitelezési feltételek változása</t>
  </si>
  <si>
    <t>2009. I.</t>
  </si>
  <si>
    <t>II.</t>
  </si>
  <si>
    <t>III.</t>
  </si>
  <si>
    <t>IV.</t>
  </si>
  <si>
    <t>2010. I.</t>
  </si>
  <si>
    <t>2011. I.</t>
  </si>
  <si>
    <t>2012. I.</t>
  </si>
  <si>
    <t>Összesen</t>
  </si>
  <si>
    <t>2008. I.</t>
  </si>
  <si>
    <t>HUF</t>
  </si>
  <si>
    <t>EUR</t>
  </si>
  <si>
    <t>Eurozóna</t>
  </si>
  <si>
    <t>2013 Q1</t>
  </si>
  <si>
    <t>Csehország</t>
  </si>
  <si>
    <t>Lengyelország</t>
  </si>
  <si>
    <t>Románia</t>
  </si>
  <si>
    <t>Szlovákia</t>
  </si>
  <si>
    <t>Hungary</t>
  </si>
  <si>
    <t>Magyarország</t>
  </si>
  <si>
    <t>Eurozone</t>
  </si>
  <si>
    <t>2008 Q1</t>
  </si>
  <si>
    <t>Home equity loans</t>
  </si>
  <si>
    <t>Other consumer loans</t>
  </si>
  <si>
    <t>2013. I.</t>
  </si>
  <si>
    <t>Ciklikus tényezők</t>
  </si>
  <si>
    <t>Cím:</t>
  </si>
  <si>
    <t>Title:</t>
  </si>
  <si>
    <t>Forrás:</t>
  </si>
  <si>
    <t>Source:</t>
  </si>
  <si>
    <t>Megjegyzés:</t>
  </si>
  <si>
    <t>Note:</t>
  </si>
  <si>
    <t>MNB.</t>
  </si>
  <si>
    <t>Cyclical factors</t>
  </si>
  <si>
    <t>Competition</t>
  </si>
  <si>
    <t>2008. II.</t>
  </si>
  <si>
    <t>A hitelkereslet változása futamidő szerint</t>
  </si>
  <si>
    <t>MNB, EKB, nemzeti jegybankok.</t>
  </si>
  <si>
    <t>MNB, ECB, national central banks.</t>
  </si>
  <si>
    <t>Romania</t>
  </si>
  <si>
    <t>Slovakia</t>
  </si>
  <si>
    <t>Poland</t>
  </si>
  <si>
    <t>Czech Republic</t>
  </si>
  <si>
    <t xml:space="preserve">Housing loans </t>
  </si>
  <si>
    <t>Cím</t>
  </si>
  <si>
    <t>Title</t>
  </si>
  <si>
    <t>1_ábra_chart</t>
  </si>
  <si>
    <t>2_ábra_chart</t>
  </si>
  <si>
    <t>3_ábra_chart</t>
  </si>
  <si>
    <t>4_ábra_chart</t>
  </si>
  <si>
    <t>5_ábra_chart</t>
  </si>
  <si>
    <t>6_ábra_chart</t>
  </si>
  <si>
    <t>7_ábra_chart</t>
  </si>
  <si>
    <t>8_ábra_chart</t>
  </si>
  <si>
    <t>9_ábra_chart</t>
  </si>
  <si>
    <t>10_ábra_chart</t>
  </si>
  <si>
    <t>11_ábra_chart</t>
  </si>
  <si>
    <t>12_ábra_chart</t>
  </si>
  <si>
    <t>13_ábra_chart</t>
  </si>
  <si>
    <t>14_ábra_chart</t>
  </si>
  <si>
    <t>15_ábra_chart</t>
  </si>
  <si>
    <t>16_ábra_chart</t>
  </si>
  <si>
    <t>17_ábra_chart</t>
  </si>
  <si>
    <t>18_ábra_chart</t>
  </si>
  <si>
    <t>19_ábra_chart</t>
  </si>
  <si>
    <t>MNB, a bankok válaszai alapján.</t>
  </si>
  <si>
    <t xml:space="preserve">Hitelkereslet a háztartási hitelezési szegmensben </t>
  </si>
  <si>
    <t>Új folyósítású hitelkamatok negyedéves átlaga.</t>
  </si>
  <si>
    <t>VÁLLALATI SZEGMENS /
 CORPORATE SEGMENT</t>
  </si>
  <si>
    <t>HÁZTARTÁSI SZEGMENS / 
HOUSEHOLD SEGMENT</t>
  </si>
  <si>
    <t>20_ábra_chart</t>
  </si>
  <si>
    <t>21_ábra_chart</t>
  </si>
  <si>
    <t>Egyéb állományváltozás</t>
  </si>
  <si>
    <t>Total transactions</t>
  </si>
  <si>
    <t>Other net flows</t>
  </si>
  <si>
    <t>Új háztartási hitelek a teljes hitelintézeti szektorban</t>
  </si>
  <si>
    <t>2014 Q1</t>
  </si>
  <si>
    <t>2014. I.</t>
  </si>
  <si>
    <t>A szigorítást és enyhítést jelző bankok arányának különbsége piaci részesedéssel súlyozva.</t>
  </si>
  <si>
    <t>Changes in credit conditions</t>
  </si>
  <si>
    <t>Hitelezési feltételek alakulása</t>
  </si>
  <si>
    <t>Tranzakciók összesen</t>
  </si>
  <si>
    <t>A vállalati új kihelyezések felára</t>
  </si>
  <si>
    <t>Change in credit standards</t>
  </si>
  <si>
    <t>Likviditási és tőkehelyzet</t>
  </si>
  <si>
    <t>Versenyhelyzet</t>
  </si>
  <si>
    <t>Liquidity and capital position</t>
  </si>
  <si>
    <t>Egyéb okok</t>
  </si>
  <si>
    <t>Other reasons</t>
  </si>
  <si>
    <t>Other factors</t>
  </si>
  <si>
    <t>Egyéb tényezők</t>
  </si>
  <si>
    <t>Maximális futamidő</t>
  </si>
  <si>
    <t>Hitel/hitelkeret maximális nagysága</t>
  </si>
  <si>
    <t>A hitelkamat és a forrásköltségek közötti spread</t>
  </si>
  <si>
    <t>Kockázatosabb hiteleken lévő prémium</t>
  </si>
  <si>
    <t>Fedezeti követelmények</t>
  </si>
  <si>
    <t>Minimálisan megkövetelt hitelképességi szint</t>
  </si>
  <si>
    <t>Hitelezési feltételek változása a vállalati szegmensben</t>
  </si>
  <si>
    <t>Forint interest rate &lt; 1M EUR</t>
  </si>
  <si>
    <t>Euro interest rate &lt; 1M EUR</t>
  </si>
  <si>
    <t>Overdraft (HUF)</t>
  </si>
  <si>
    <t>Folyószámla (HUF)</t>
  </si>
  <si>
    <t>Spread on forint loans &lt; 1M EUR</t>
  </si>
  <si>
    <t>Spread on forint loans &gt; 1M EUR</t>
  </si>
  <si>
    <t>Spread on euro loans &lt; 1M EUR</t>
  </si>
  <si>
    <t>Spread on euro loans &gt; 1M EUR</t>
  </si>
  <si>
    <t>Spread on overdraft (HUF)</t>
  </si>
  <si>
    <t>Folyószámla felára</t>
  </si>
  <si>
    <t>Szabadfelhasználású jelzálog</t>
  </si>
  <si>
    <t>Egyéb fogyasztási</t>
  </si>
  <si>
    <t>Lakáscélú</t>
  </si>
  <si>
    <t>Euro area</t>
  </si>
  <si>
    <t>22_ábra_chart</t>
  </si>
  <si>
    <t>A vállalati hitelállomány nettó negyedéves változása denomináció szerint</t>
  </si>
  <si>
    <t>Maximum maturity</t>
  </si>
  <si>
    <t>Maximum size of credit line</t>
  </si>
  <si>
    <t>Spread of interest rates over cost of funds</t>
  </si>
  <si>
    <t>Premium on risky loans</t>
  </si>
  <si>
    <t>Collateralisation requirements</t>
  </si>
  <si>
    <t>Required credit score</t>
  </si>
  <si>
    <t>mate</t>
  </si>
  <si>
    <t xml:space="preserve">Interest rate spreads on new corporate loans </t>
  </si>
  <si>
    <t>Interest rate spreads on new household loans</t>
  </si>
  <si>
    <t>Az új háztartási hitelek kamatfelára</t>
  </si>
  <si>
    <t>A teljes vállalati és a kkv-szektor hitelállományának növekedési üteme</t>
  </si>
  <si>
    <t>Új vállalati hitelek a teljes hitelintézeti szektorban</t>
  </si>
  <si>
    <t>A vállalati új kihelyezések kamatlába</t>
  </si>
  <si>
    <t xml:space="preserve">Interest rates on new corporate loans </t>
  </si>
  <si>
    <t>Vállalati hitelek tranzakció alapú éves növekedési üteme nemzetközi összehasonlításban</t>
  </si>
  <si>
    <t>Vállalati hitelek feltételeinek változása és a változás irányába ható tényezők nemzetközi összehasonlításban</t>
  </si>
  <si>
    <t>Az egyes kategóriák értékei a tematikusan odatartozó tényezők számtani átlagaként adódnak. A pozitív értékek a feltételek szigorodását, a negatívak az enyhítést jelölik.</t>
  </si>
  <si>
    <t>A hitelezési feltételek változása a háztartási szegmensben</t>
  </si>
  <si>
    <t>Az új háztartási hitelek THM-szintje</t>
  </si>
  <si>
    <t xml:space="preserve">Annual percentage rate of charge on new household loans </t>
  </si>
  <si>
    <t>Quarterly average of lending rates on newly disbursed loans.</t>
  </si>
  <si>
    <t>2015 Q1</t>
  </si>
  <si>
    <t>2015. I.</t>
  </si>
  <si>
    <t xml:space="preserve">2015. I. </t>
  </si>
  <si>
    <t>Balti államok</t>
  </si>
  <si>
    <t>Bulgária</t>
  </si>
  <si>
    <t>Bulgaria</t>
  </si>
  <si>
    <t>4 negyedéves átlag</t>
  </si>
  <si>
    <t>Forint interest rate &gt; 1M EUR</t>
  </si>
  <si>
    <t>Euro interest rate &gt; 1M EUR</t>
  </si>
  <si>
    <t>2008. I.f.év</t>
  </si>
  <si>
    <t>Changes in credit conditions in the corporate segment</t>
  </si>
  <si>
    <t>Short-term loans</t>
  </si>
  <si>
    <t>Long-term loans</t>
  </si>
  <si>
    <t>Loan refinancing</t>
  </si>
  <si>
    <t>Hitelkiváltás</t>
  </si>
  <si>
    <t>Mediterrán 
országok</t>
  </si>
  <si>
    <t>2004 Q1</t>
  </si>
  <si>
    <t>2005 Q1</t>
  </si>
  <si>
    <t>2006 Q1</t>
  </si>
  <si>
    <t>2007 Q1</t>
  </si>
  <si>
    <t>EKB, MNB.</t>
  </si>
  <si>
    <t>ECB, MNB.</t>
  </si>
  <si>
    <t>Mediterranean 
countries</t>
  </si>
  <si>
    <t>Changes and factors contributing to changes in corporate credit conditions in an international comparison</t>
  </si>
  <si>
    <t>Changes in credit conditions in the household segment</t>
  </si>
  <si>
    <t>A nettó arány a szigorítók és enyhítők különbsége piaci részesedéssel súlyozva.</t>
  </si>
  <si>
    <t>4 negyedéves mozgóátlag</t>
  </si>
  <si>
    <t>4-quarter moving average</t>
  </si>
  <si>
    <t xml:space="preserve">Credit demand in the household lending segment </t>
  </si>
  <si>
    <t>2016 Q1</t>
  </si>
  <si>
    <t xml:space="preserve">2016. I. </t>
  </si>
  <si>
    <t>2016. I.</t>
  </si>
  <si>
    <t>NHP - HUF</t>
  </si>
  <si>
    <t>NHP - EUR</t>
  </si>
  <si>
    <t>FGS - HUF</t>
  </si>
  <si>
    <t>FGS - EUR</t>
  </si>
  <si>
    <t>Kis- és mikrovállalatok</t>
  </si>
  <si>
    <t>Hitelezési feltételek változása a vállalati részszegmensekben</t>
  </si>
  <si>
    <t>Commercial real estate loans</t>
  </si>
  <si>
    <t>Small and micro enterprises</t>
  </si>
  <si>
    <t>Large and medium enterprises</t>
  </si>
  <si>
    <t>Az erősebb és gyengébb keresletet jelző bankok arányának különbsége piaci részesedéssel súlyozva.</t>
  </si>
  <si>
    <t xml:space="preserve">New corporate loans in the credit institution sector </t>
  </si>
  <si>
    <t>Változó kamatozású vagy maximum egy éves kamatfixálással rendelkező hitelek. 2015-től az 1 millió euro feletti money market hitelektől szűrt adatok alapján.</t>
  </si>
  <si>
    <t xml:space="preserve">3 hónapos BUBOR, illetve EURIBOR feletti felár. Változó kamatozású vagy maximum egy éves kamatfixálással rendelkező hitelek. 2015-től az 1 millió euro feletti money market hitelektől szűrt adatok alapján. </t>
  </si>
  <si>
    <t>4-quarter average</t>
  </si>
  <si>
    <t>V3 átlag</t>
  </si>
  <si>
    <t>2017 Q1</t>
  </si>
  <si>
    <t>2017. I.</t>
  </si>
  <si>
    <t xml:space="preserve">2017. I. </t>
  </si>
  <si>
    <t>2004. I.</t>
  </si>
  <si>
    <t>2005. I.</t>
  </si>
  <si>
    <t>2006. I.</t>
  </si>
  <si>
    <t>2007. I.</t>
  </si>
  <si>
    <t>V3 average</t>
  </si>
  <si>
    <t>Tranzakció alapú, a kkv-szektor 2015. negyedik negyedév előtt bankrendszeri adatok alapján becsülve.</t>
  </si>
  <si>
    <t>Transaction based, prior to 2015 Q4 data for SMEs are estimated based on banking system data.</t>
  </si>
  <si>
    <t>Change in credit demand by maturity</t>
  </si>
  <si>
    <t>Annual transaction-based growth rate of corporate loans in an international comparison</t>
  </si>
  <si>
    <t>International comparison of interest rate spreads on small-amount corporate loans extended in domestic currency</t>
  </si>
  <si>
    <t>Annual transaction-based growth rate of household loans in an international comparison</t>
  </si>
  <si>
    <t>Changes and factors contributing to changes in housing loan conditions in an international comparison</t>
  </si>
  <si>
    <t xml:space="preserve">A mediterrán országok Görögország, Olaszország, Portugália és Spanyolország; a balti államok Észtország, Litvánia és Lettország. </t>
  </si>
  <si>
    <t>Mediterrán
országok</t>
  </si>
  <si>
    <t>Vállalati szektor (éves, jobb skála)</t>
  </si>
  <si>
    <t>KKV-szektor (éves, jobb skála)</t>
  </si>
  <si>
    <t>Vállalati szektor (negyedéves)</t>
  </si>
  <si>
    <t>KKV-szektor önálló vállalkozókkal (éves, jobb skála)</t>
  </si>
  <si>
    <t>Corporate sector (Year-on-year, RHS)</t>
  </si>
  <si>
    <t>SME sector (Year-on-year, RHS)</t>
  </si>
  <si>
    <t>Corporate sector (Quarter-on-quarter)</t>
  </si>
  <si>
    <t>SME sector including self-employed (Year-on-year, RHS)</t>
  </si>
  <si>
    <t>Tranzakció – HUF</t>
  </si>
  <si>
    <t>Transactions – HUF</t>
  </si>
  <si>
    <t>Tranzakció – FX</t>
  </si>
  <si>
    <t>Transactions – FX</t>
  </si>
  <si>
    <t>2008. II. f.év</t>
  </si>
  <si>
    <t>Nagy- és közepes vállalatok</t>
  </si>
  <si>
    <t>Forintkamatok &lt; 1 M euro</t>
  </si>
  <si>
    <t>Forintkamatok &gt; 1 M euro</t>
  </si>
  <si>
    <t>Eurokamatok &lt; 1 M euro</t>
  </si>
  <si>
    <t>Eurokamatok &gt; 1 M euro</t>
  </si>
  <si>
    <t>Forintfelár &lt; 1 M euro</t>
  </si>
  <si>
    <t>Forintfelár &gt; 1 M euro</t>
  </si>
  <si>
    <t>Eurofelár &lt; 1 M euro</t>
  </si>
  <si>
    <t>Eurofelár &gt; 1 M euro</t>
  </si>
  <si>
    <t>Sole proprietors – FGS</t>
  </si>
  <si>
    <t>Önálló vállalkozók – NHP</t>
  </si>
  <si>
    <t xml:space="preserve">Loans with variable interest rate or with up to 1-year initial rate fixation. From 2015, based on data net of money market loans exceeding EUR 1 million. </t>
  </si>
  <si>
    <t>Spread on the 3-month BUBOR and EURIBOR. Loans with variable interest rate or with up to 1-year initial rate fixation. From 2015, based on data net of money market loans exceeding EUR 1 million.</t>
  </si>
  <si>
    <t>Variable-rate loans below EUR 1 million, with maturities of up to one year; therefore, FGS loans with the maximum 2.5 percentage point spread are not included.</t>
  </si>
  <si>
    <t>2017 Q3</t>
  </si>
  <si>
    <t>2017 Q4</t>
  </si>
  <si>
    <t>A változó vagy legfeljebb 1 évig fixált kamatozású lakáscélú hitelek esetében a 3 havi BUBOR, míg az éven túl fixált lakáshitelek esetében a megfelelő IRS feletti, THM-alapú simított felár. A fogyasztási hitelek esetében 3 havi BUBOR feletti THM-alapú simított felár.</t>
  </si>
  <si>
    <t>Other</t>
  </si>
  <si>
    <t>Housing loan</t>
  </si>
  <si>
    <t>Consumer loan</t>
  </si>
  <si>
    <t xml:space="preserve">Üzleti célú ingatlanra nyújtott hitelek </t>
  </si>
  <si>
    <t>Éves növekedési ütem (jobb skála)</t>
  </si>
  <si>
    <t>Annual growth rate (RHS)</t>
  </si>
  <si>
    <t>Used home - purchase</t>
  </si>
  <si>
    <t>Használt lakás vásárlás</t>
  </si>
  <si>
    <t>Housing expansion</t>
  </si>
  <si>
    <t>Lakásbővítés</t>
  </si>
  <si>
    <t>2018 Q1</t>
  </si>
  <si>
    <t>2018. I.</t>
  </si>
  <si>
    <t xml:space="preserve">2018. I. </t>
  </si>
  <si>
    <t>Egyéb deviza</t>
  </si>
  <si>
    <t>Money Market (HUF)</t>
  </si>
  <si>
    <t>II</t>
  </si>
  <si>
    <t>2018. II.</t>
  </si>
  <si>
    <t>2018 Q2</t>
  </si>
  <si>
    <t>June 2018</t>
  </si>
  <si>
    <t xml:space="preserve">A felár nemzetközi összehasonlítása a hazai pénznemben nyújtott lakáscélú hiteleknél </t>
  </si>
  <si>
    <t>2018 II.</t>
  </si>
  <si>
    <t>Személyi</t>
  </si>
  <si>
    <t>Personal loans</t>
  </si>
  <si>
    <t>A hitelkiváltás csak a végtörlesztéssel és a forintosítással összefüggő kiváltásokat jelöli. Az egyéb fogyasztási hitelek a gépjármű-, áruvásárlási- és egyéb hiteleket tartalmazzák.</t>
  </si>
  <si>
    <t>A GDP-arányos vállalati hitelállomány nemzetközi összehasonlításban</t>
  </si>
  <si>
    <t>A GDP-arányos háztartási hitelállomány nemzetközi összehasonlításban</t>
  </si>
  <si>
    <t>Household credit-to-GDP in an international comparison</t>
  </si>
  <si>
    <t>A Minősített Fogyasztóbarát Lakáshitelek és a kamatfixált hitelek kibocsátásának alakulása</t>
  </si>
  <si>
    <t>Fixed interest rate</t>
  </si>
  <si>
    <t>Floating interest rate</t>
  </si>
  <si>
    <t>Up to 1 year</t>
  </si>
  <si>
    <t>More than 5 years</t>
  </si>
  <si>
    <t>5 éven túli</t>
  </si>
  <si>
    <t>Growth rate of loans outstanding of the total corporate sector and the SME sector</t>
  </si>
  <si>
    <t>Net quarterly changes in the corporate loan portfolio by currency</t>
  </si>
  <si>
    <t xml:space="preserve">Seasonally unadjusted net change in outstanding amounts, with rolling exchange rate adjustment, excluding individual institutional effects. Adjusted for the impact of the change in some banks’ accounting standards at the beginning of 2017. </t>
  </si>
  <si>
    <t xml:space="preserve">Szezonálisan nem igazított, egyedi intézményi hatásoktól szűrt és árfolyamhatással gördítetten korrigált nettó hitelállomány-változás. A 2017 elején egyes bankok számviteli sztenderdjeiben bekövetkezett változás hatása korrigálásra került. </t>
  </si>
  <si>
    <t>Other FX</t>
  </si>
  <si>
    <t>MNB, based on banks' responses.</t>
  </si>
  <si>
    <t>Net percentage balance of respondents tightening/easing credit conditions weighted by market share.</t>
  </si>
  <si>
    <t xml:space="preserve">Net percentage balance of respondent banks indicating stronger/weaker demands, weighted by market share. </t>
  </si>
  <si>
    <t>A mediterrán országok Görögország, Olaszország, Portugália és Spanyolország.</t>
  </si>
  <si>
    <t>Mediterranean countries are Greece, Italy, Portugal and Spain.</t>
  </si>
  <si>
    <t>Corporate credit-to-GDP in an international comparison</t>
  </si>
  <si>
    <t>Kamatfelárak nemzetközi összehasonlítása hazai pénznemben nyújtott kisösszegű vállalati hiteleknél</t>
  </si>
  <si>
    <t>1 millio euro alatti, éven belül változó kamatozású hitelek, így a legfeljebb 2,5 százalékpontos felárú NHP-hiteleket nem tartalmazza.</t>
  </si>
  <si>
    <t>Lakáscélú hitel</t>
  </si>
  <si>
    <t>Egyéb hitel</t>
  </si>
  <si>
    <t xml:space="preserve">New household loans in the credit institution sector </t>
  </si>
  <si>
    <t>Loan refinancing indicates only refinancing related to the early repayment scheme and the FX-conversion. Other consumer loans include vehicle, hire purchase and other loans.</t>
  </si>
  <si>
    <t>2017. szept.</t>
  </si>
  <si>
    <t>okt.</t>
  </si>
  <si>
    <t>nov.</t>
  </si>
  <si>
    <t>febr.</t>
  </si>
  <si>
    <t>ápr.</t>
  </si>
  <si>
    <t>máj.</t>
  </si>
  <si>
    <t>2018. márc.</t>
  </si>
  <si>
    <t>2018. jún.</t>
  </si>
  <si>
    <t>jan.</t>
  </si>
  <si>
    <t>2017. dec.</t>
  </si>
  <si>
    <t>MFL aránya a kamatfixált lakáshitel-kibocsátásban (LTP nélkül, jobb skála)</t>
  </si>
  <si>
    <t>Minősített Fogyasztóbarát Lakáshitel kibocsátás</t>
  </si>
  <si>
    <t>Sep 2017</t>
  </si>
  <si>
    <t>Oct</t>
  </si>
  <si>
    <t>Nov</t>
  </si>
  <si>
    <t>Dec 2017</t>
  </si>
  <si>
    <t>Jan</t>
  </si>
  <si>
    <t>Feb</t>
  </si>
  <si>
    <t>Mar 2018</t>
  </si>
  <si>
    <t>Apr</t>
  </si>
  <si>
    <t>May</t>
  </si>
  <si>
    <t>Share of CCHL within housing loans with interest rate fixation (RHS)</t>
  </si>
  <si>
    <t>Certified Consumer-Friendly Housing Loans (CCHL)</t>
  </si>
  <si>
    <t>Fix kamatozású hitelek aránya a lakáshitel-kibocsátásban (jobb skála)</t>
  </si>
  <si>
    <t>Share of housing loans with interest rate fixation (RHS)</t>
  </si>
  <si>
    <t>Háztartási hitelek tranzakció alapú éves növekedési üteme nemzetközi összehasonlításban</t>
  </si>
  <si>
    <t xml:space="preserve">Mediterranean countries are Greece, Italy, Portugal and Spain; Baltic states are Estonia, Latvia and Lithuania. </t>
  </si>
  <si>
    <t>Lakáshitel-feltételek változása és a változás irányába ható tényezők nemzetközi összehasonlításban</t>
  </si>
  <si>
    <t>International comparison of spreads on housing loans extended in domestic currency</t>
  </si>
  <si>
    <t>MNB, based on bank's responses.</t>
  </si>
  <si>
    <t>Changes in credit conditions in the corporate sub-segments</t>
  </si>
  <si>
    <t>23_ábra_chart</t>
  </si>
  <si>
    <t>24_ábra_chart</t>
  </si>
  <si>
    <t>box_1_ábra_chart_1</t>
  </si>
  <si>
    <t>box_1_ábra_chart_2</t>
  </si>
  <si>
    <t>Category values are derived from the arithmetic average of the factors thematically classified therein. Positive values indicate tightening conditions, while negative ones indicate easing.</t>
  </si>
  <si>
    <t>In the case of variable-rate housing loans or ones with up to 1-year rate fixation, APR-based smoothed spread over the 3-month BUBOR, while in the case of housing loans fixed for a period longer than one year, the APR-based smoothed spread over the corresponding IRS. For personal loans, APR-based smoothed spread over the 3-month BUBOR.</t>
  </si>
  <si>
    <t>Issue of Certified Consumer-Friendly Housing Loans and loans with interest rate fixation</t>
  </si>
  <si>
    <t>MNB, EKB, EMF, Datastream, nemzeti jegybankok.</t>
  </si>
  <si>
    <t>MNB, ECB, EMF, Datastream,national central banks.</t>
  </si>
  <si>
    <t>Vissza a jegyzékre / Return to the Index</t>
  </si>
  <si>
    <t>2019 H1 (e.)</t>
  </si>
  <si>
    <t>2019. I. f. év (e.)</t>
  </si>
  <si>
    <t>2018. III.</t>
  </si>
  <si>
    <t>2018. IV.</t>
  </si>
  <si>
    <t>2018 Q3</t>
  </si>
  <si>
    <t>2018 Q4</t>
  </si>
  <si>
    <t>2019. I. f.év (e.)</t>
  </si>
  <si>
    <t>2019.II. f.év (e.)</t>
  </si>
  <si>
    <t>December 2016</t>
  </si>
  <si>
    <t>December 2017</t>
  </si>
  <si>
    <t>December 2018</t>
  </si>
  <si>
    <t>2016. december</t>
  </si>
  <si>
    <t>2017. december</t>
  </si>
  <si>
    <t>2018. december</t>
  </si>
  <si>
    <t>2018 III.</t>
  </si>
  <si>
    <t>2018 IV.</t>
  </si>
  <si>
    <t>2018Q4</t>
  </si>
  <si>
    <t>Kamatok nemzetközi összehasonlítása hazai pénznemben nyújtott kisösszegű vállalati hiteleknél</t>
  </si>
  <si>
    <t>International comparison of interest rates on small-amount corporate loans extended in domestic currency</t>
  </si>
  <si>
    <t>A tranzakciók tartalmazzák az elszámolás hatását.</t>
  </si>
  <si>
    <t>Transactions reflect the effect of the settlement.</t>
  </si>
  <si>
    <t>A háztartási hitelállomány negyedéves tranzakciói hitelcél szerint</t>
  </si>
  <si>
    <t>Transactions in the household loan portfolio by loan purpose</t>
  </si>
  <si>
    <t>Az új kibocsátású lakás- és fogyasztási célú hitelek szerződésszáma és átlagos hitelösszege</t>
  </si>
  <si>
    <t xml:space="preserve">Number of contracts and average loan volume of new housing and consumption loans </t>
  </si>
  <si>
    <t>2017.dec</t>
  </si>
  <si>
    <t>2018.dec</t>
  </si>
  <si>
    <t>változás %</t>
  </si>
  <si>
    <t>Szerződések száma (éven belül kumulált) (Ezer darab)</t>
  </si>
  <si>
    <t>Lakáscélú hitel: használt lakás vásárlás</t>
  </si>
  <si>
    <t>Lakáscélú hitel: felújítás és egyéb</t>
  </si>
  <si>
    <t>Lakáscélú hitel: új lakás építés vagy vásárlás</t>
  </si>
  <si>
    <t>Szab.fel. jelzálog</t>
  </si>
  <si>
    <t>Személyi kölcsön</t>
  </si>
  <si>
    <t>Átlagos hitelösszeg (Millió ft)</t>
  </si>
  <si>
    <t>% change</t>
  </si>
  <si>
    <t>Number of contracts (cumulated within year) (thousands)</t>
  </si>
  <si>
    <t>Housing loans: purchases of used homes</t>
  </si>
  <si>
    <t>Housing loans: reconstruction and other</t>
  </si>
  <si>
    <t>Housing loans: construction and buying of new homes</t>
  </si>
  <si>
    <t>Average loan amount (HUF million)</t>
  </si>
  <si>
    <t>Personal loan</t>
  </si>
  <si>
    <t>Housing loans - variable rate (RHS)</t>
  </si>
  <si>
    <t>Housing loans - 1-5 year fixation (RHS)</t>
  </si>
  <si>
    <t>Housing loans - over 5 year fixation (RHS)</t>
  </si>
  <si>
    <t>Lakáshitel - változó kamatozás (jobb skála)</t>
  </si>
  <si>
    <t>Lakáshitel - 1-5 évre fixált kamatozás (jobb skála)</t>
  </si>
  <si>
    <t>Lakáshitel - 5 éven túl fixált kamatozás (jobb skála)</t>
  </si>
  <si>
    <t>Jul</t>
  </si>
  <si>
    <t>júl.</t>
  </si>
  <si>
    <t>Aug</t>
  </si>
  <si>
    <t>aug.</t>
  </si>
  <si>
    <t>Sep 2018</t>
  </si>
  <si>
    <t>2018. szept.</t>
  </si>
  <si>
    <t>Dec 2018</t>
  </si>
  <si>
    <t>2018. dec.</t>
  </si>
  <si>
    <t>Baltic countries</t>
  </si>
  <si>
    <t>Eurózóna</t>
  </si>
  <si>
    <t>Mediterranean countries</t>
  </si>
  <si>
    <t xml:space="preserve">A változó vagy legfeljebb 1 évig fixált kamatozású lakáscélú hitelek esetében a 3 havi bankközi kamat, az 1-5 évre fixált hitelek esetén a 3 éves, az 5-10 évre fixált hitelek esetén a 7 éves, míg a 10 éven túl fixált lakáshitelek esetén a 15 éves IRS feletti, kamat alapú simított felár. </t>
  </si>
  <si>
    <t>In the case of variable-rate housing loans or ones with up to 1-year rate fixation, APR-based smoothed spread over the 3-month interbank rate, in the case of housing loans fixed for a period between 1-5 years over the 3-year IRS, in the case of a 5-10-year fixation over the 7- year IRS, in the case of a longer than 10-year fixation over the 15-year IRS, interest rate-based smoothed spread</t>
  </si>
  <si>
    <t>A vállalati hitelállomány ágazati bontása</t>
  </si>
  <si>
    <t>MNB</t>
  </si>
  <si>
    <t xml:space="preserve">Agriculture, mining, </t>
  </si>
  <si>
    <t>Manufactoring</t>
  </si>
  <si>
    <t>Construction, Real Estate Activities</t>
  </si>
  <si>
    <t>Wholesale and Retail Trade, Food Service Activities</t>
  </si>
  <si>
    <t>Transportation and Storage</t>
  </si>
  <si>
    <t>Financial and Insurance Activities</t>
  </si>
  <si>
    <t>Other services</t>
  </si>
  <si>
    <t>Mezőgazdaság, bányászat, közművek</t>
  </si>
  <si>
    <t>Feldolgozóipar</t>
  </si>
  <si>
    <t>Építőipar, Ingatlanügyek</t>
  </si>
  <si>
    <t>Kereskedelem, vendéglátás</t>
  </si>
  <si>
    <t>Szállítás, raktározás</t>
  </si>
  <si>
    <t xml:space="preserve">Pénzügyi, biztosítási tevékenység </t>
  </si>
  <si>
    <t>Egyéb tevékenység</t>
  </si>
  <si>
    <t>Másod</t>
  </si>
  <si>
    <t>A kisösszegű vállalati forinthitelek kibocsátása kamatfixálás és futamidő szerint</t>
  </si>
  <si>
    <t>A legfeljebb 1 éves futamidejű hitelek az ábrán nem kerültek feltüntetésre tekintettel arra, hogy legfeljebb 1 évre fixált kamatozású hitelek – a korábbi és a nemzetközi definíciókból kiindulva – technikailag a változó kamatozású hitelekhez csoportosíthatók, így nem indokolt a kamatfixálás szerinti megbontásuk.</t>
  </si>
  <si>
    <t>Loans with maximum 1 year term are not shown on the chart as loans with maximum 1 year interest rate fixation are generally considered to be variable rate loans (based on earlier as well as internationally used definitions), therefore their classification according to interest rate fixation is pointless.</t>
  </si>
  <si>
    <t>Share of fixed-rate loans (RHS)</t>
  </si>
  <si>
    <t>Fix kamatozás</t>
  </si>
  <si>
    <t>Változó kamatozás</t>
  </si>
  <si>
    <t>Fix kamatozásúak aránya (jobb t.)</t>
  </si>
  <si>
    <t>1 éven túli, legfeljebb 3 éves</t>
  </si>
  <si>
    <t>1-5 years</t>
  </si>
  <si>
    <t>3 éven túli, legfeljebb 5 éves</t>
  </si>
  <si>
    <t>Corporate credit stock by sector</t>
  </si>
  <si>
    <t>New low-amount corporate HUF loans by interest rate fixation and maturity</t>
  </si>
  <si>
    <t>2016 Q2</t>
  </si>
  <si>
    <t>2016 Q3</t>
  </si>
  <si>
    <t>2016 Q4</t>
  </si>
  <si>
    <t>2017 Q2</t>
  </si>
  <si>
    <t>Új lakás építés</t>
  </si>
  <si>
    <t>Új lakás vásárlás</t>
  </si>
  <si>
    <t>New home - construction</t>
  </si>
  <si>
    <t>New home - purchase</t>
  </si>
  <si>
    <t>A CSOK-hoz kapcsolódó hitelfelvétel alakulása</t>
  </si>
  <si>
    <t>Volumen alapon. A CSOK 10+10 kedvezményes hitel 2018 decemberére tartalmazza az újonnan elérhető CSOK 10+15 konstrukciót is.</t>
  </si>
  <si>
    <t>Market-rate loan with HPS</t>
  </si>
  <si>
    <t>Subsidised HPS-loan</t>
  </si>
  <si>
    <t>Loan uptake related to HPS in total disbursement (RHS)</t>
  </si>
  <si>
    <t>Piaci hitel CSOK-kal</t>
  </si>
  <si>
    <t>Támogatott CSOK-hitel</t>
  </si>
  <si>
    <t>CSOK-hoz kapcsolódó hitelfelvétel aránya a teljes kibocsátásban (j.s.)</t>
  </si>
  <si>
    <t>2016. jan.</t>
  </si>
  <si>
    <t>márc.</t>
  </si>
  <si>
    <t>jún.</t>
  </si>
  <si>
    <t>szept.</t>
  </si>
  <si>
    <t>dec.</t>
  </si>
  <si>
    <t>2017. jan.</t>
  </si>
  <si>
    <t>2018. jan.</t>
  </si>
  <si>
    <t xml:space="preserve">Distribution of contract amounts based on the loan objective </t>
  </si>
  <si>
    <t>Pénzügyminisztérium</t>
  </si>
  <si>
    <t>Ministry of Finance</t>
  </si>
  <si>
    <t>A szerződések összegének megoszlása a felhasználás célja szerint</t>
  </si>
  <si>
    <t>2016.I.</t>
  </si>
  <si>
    <t>2016.II.</t>
  </si>
  <si>
    <t>2016.III.</t>
  </si>
  <si>
    <t>2016.IV.</t>
  </si>
  <si>
    <t>2018.I.</t>
  </si>
  <si>
    <t>2018.II.</t>
  </si>
  <si>
    <t>2018.III.</t>
  </si>
  <si>
    <t>2018.IV.</t>
  </si>
  <si>
    <t>2017.I.</t>
  </si>
  <si>
    <t>2017.II.</t>
  </si>
  <si>
    <t>2017.III.</t>
  </si>
  <si>
    <t>2017.IV.</t>
  </si>
  <si>
    <t>Changes in the uptake of loans related to HPS</t>
  </si>
  <si>
    <t>Based on volumes.</t>
  </si>
  <si>
    <t>1_táblázat_table</t>
  </si>
  <si>
    <t>box_2_ábra_chart_1</t>
  </si>
  <si>
    <t>box_2_ábra_chart_2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</si>
</sst>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 _H_U_F_-;\-* #,##0.00\ _H_U_F_-;_-* &quot;-&quot;??\ _H_U_F_-;_-@_-"/>
    <numFmt numFmtId="164" formatCode="_-* #,##0.00\ _F_t_-;\-* #,##0.00\ _F_t_-;_-* &quot;-&quot;??\ _F_t_-;_-@_-"/>
    <numFmt numFmtId="165" formatCode="_-* #,##0.00_-;\-* #,##0.00_-;_-* &quot;-&quot;??_-;_-@_-"/>
    <numFmt numFmtId="166" formatCode="0.0"/>
    <numFmt numFmtId="167" formatCode="[$-409]mmm;@"/>
    <numFmt numFmtId="168" formatCode="##0.0;\-##0.0;0.0;"/>
    <numFmt numFmtId="169" formatCode="#,###,##0"/>
    <numFmt numFmtId="170" formatCode="&quot;DM&quot;#,##0.00;[Red]\-&quot;DM&quot;#,##0.00"/>
    <numFmt numFmtId="171" formatCode="0.000"/>
    <numFmt numFmtId="172" formatCode="0.000000"/>
    <numFmt numFmtId="173" formatCode="#,##0.0"/>
    <numFmt numFmtId="174" formatCode="0.0000"/>
    <numFmt numFmtId="175" formatCode="0.0_)"/>
    <numFmt numFmtId="176" formatCode="[$-40E]yyyy/\ mmm\.;@"/>
    <numFmt numFmtId="177" formatCode="[$-40E]yyyy/\ mmmm;@"/>
    <numFmt numFmtId="182" formatCode="[$-409]mmm\-yy;@"/>
  </numFmts>
  <fonts count="80">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12"/>
      <name val="Garamond"/>
      <family val="1"/>
      <charset val="238"/>
    </font>
    <font>
      <u/>
      <sz val="10"/>
      <color indexed="12"/>
      <name val="Arial"/>
      <family val="2"/>
      <charset val="238"/>
    </font>
    <font>
      <sz val="10"/>
      <name val="Arial"/>
      <family val="2"/>
      <charset val="238"/>
    </font>
    <font>
      <sz val="11"/>
      <color indexed="8"/>
      <name val="Calibri"/>
      <family val="2"/>
      <charset val="238"/>
    </font>
    <font>
      <sz val="10"/>
      <name val="Times New Roman"/>
      <family val="1"/>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sz val="11"/>
      <color indexed="52"/>
      <name val="Calibri"/>
      <family val="2"/>
    </font>
    <font>
      <b/>
      <sz val="11"/>
      <color indexed="63"/>
      <name val="Calibri"/>
      <family val="2"/>
    </font>
    <font>
      <sz val="11"/>
      <color indexed="10"/>
      <name val="Calibri"/>
      <family val="2"/>
    </font>
    <font>
      <b/>
      <sz val="10"/>
      <name val="Times New Roman"/>
      <family val="1"/>
      <charset val="238"/>
    </font>
    <font>
      <u/>
      <sz val="10"/>
      <color indexed="12"/>
      <name val="Arial"/>
      <family val="2"/>
    </font>
    <font>
      <sz val="10"/>
      <name val="Arial"/>
      <family val="2"/>
    </font>
    <font>
      <sz val="11"/>
      <name val="Arial"/>
      <family val="2"/>
      <charset val="238"/>
    </font>
    <font>
      <i/>
      <sz val="10"/>
      <name val="Helv"/>
    </font>
    <font>
      <sz val="10"/>
      <name val="Times New Roman"/>
      <family val="1"/>
    </font>
    <font>
      <b/>
      <sz val="12"/>
      <name val="Arial"/>
      <family val="2"/>
      <charset val="238"/>
    </font>
    <font>
      <i/>
      <sz val="8"/>
      <name val="Tms Rmn"/>
    </font>
    <font>
      <b/>
      <sz val="8"/>
      <name val="Tms Rmn"/>
    </font>
    <font>
      <sz val="10"/>
      <name val="Helv"/>
    </font>
    <font>
      <sz val="10"/>
      <color indexed="8"/>
      <name val="Arial"/>
      <family val="2"/>
    </font>
    <font>
      <sz val="10"/>
      <name val="MS Sans"/>
    </font>
    <font>
      <b/>
      <sz val="15"/>
      <color indexed="56"/>
      <name val="Calibri"/>
      <family val="2"/>
    </font>
    <font>
      <b/>
      <sz val="13"/>
      <color indexed="56"/>
      <name val="Calibri"/>
      <family val="2"/>
    </font>
    <font>
      <b/>
      <sz val="11"/>
      <color indexed="56"/>
      <name val="Calibri"/>
      <family val="2"/>
    </font>
    <font>
      <b/>
      <sz val="6"/>
      <color indexed="18"/>
      <name val="Arial"/>
      <family val="2"/>
    </font>
    <font>
      <b/>
      <sz val="8"/>
      <color indexed="8"/>
      <name val="Arial"/>
      <family val="2"/>
    </font>
    <font>
      <i/>
      <sz val="9"/>
      <color indexed="8"/>
      <name val="Arial"/>
      <family val="2"/>
    </font>
    <font>
      <sz val="11"/>
      <color indexed="60"/>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8"/>
      <name val="Arial CE"/>
      <charset val="238"/>
    </font>
    <font>
      <sz val="10"/>
      <name val="Arial CE"/>
      <charset val="238"/>
    </font>
    <font>
      <sz val="10"/>
      <name val="Courier"/>
      <charset val="238"/>
    </font>
    <font>
      <sz val="11"/>
      <color theme="1"/>
      <name val="Calibri"/>
      <family val="2"/>
      <scheme val="minor"/>
    </font>
    <font>
      <sz val="11"/>
      <color theme="0"/>
      <name val="Calibri"/>
      <family val="2"/>
      <charset val="238"/>
      <scheme val="minor"/>
    </font>
    <font>
      <u/>
      <sz val="8"/>
      <color theme="10"/>
      <name val="Arial"/>
      <family val="2"/>
    </font>
    <font>
      <sz val="10"/>
      <color theme="1"/>
      <name val="Trebuchet MS"/>
      <family val="2"/>
      <charset val="238"/>
    </font>
    <font>
      <sz val="10"/>
      <color theme="1"/>
      <name val="Arial"/>
      <family val="2"/>
      <charset val="238"/>
    </font>
    <font>
      <sz val="11"/>
      <color theme="1"/>
      <name val="Calibri"/>
      <family val="2"/>
      <charset val="238"/>
      <scheme val="minor"/>
    </font>
    <font>
      <sz val="10"/>
      <color theme="1"/>
      <name val="Calibri"/>
      <family val="2"/>
      <charset val="238"/>
      <scheme val="minor"/>
    </font>
    <font>
      <sz val="10"/>
      <color theme="1"/>
      <name val="Trebuchet MS"/>
      <family val="2"/>
    </font>
    <font>
      <sz val="10"/>
      <color theme="1"/>
      <name val="Calibri"/>
      <family val="2"/>
      <charset val="238"/>
    </font>
    <font>
      <sz val="12"/>
      <name val="Calibri"/>
      <family val="2"/>
      <charset val="238"/>
      <scheme val="minor"/>
    </font>
    <font>
      <b/>
      <i/>
      <sz val="12"/>
      <name val="Calibri"/>
      <family val="2"/>
      <charset val="238"/>
      <scheme val="minor"/>
    </font>
    <font>
      <sz val="12"/>
      <color theme="1"/>
      <name val="Calibri"/>
      <family val="2"/>
      <charset val="238"/>
      <scheme val="minor"/>
    </font>
    <font>
      <b/>
      <i/>
      <sz val="12"/>
      <color theme="1"/>
      <name val="Calibri"/>
      <family val="2"/>
      <charset val="238"/>
      <scheme val="minor"/>
    </font>
    <font>
      <sz val="12"/>
      <color indexed="8"/>
      <name val="Calibri"/>
      <family val="2"/>
      <charset val="238"/>
      <scheme val="minor"/>
    </font>
    <font>
      <sz val="12"/>
      <color rgb="FF0070C0"/>
      <name val="Calibri"/>
      <family val="2"/>
      <charset val="238"/>
      <scheme val="minor"/>
    </font>
    <font>
      <b/>
      <sz val="12"/>
      <color theme="1"/>
      <name val="Calibri"/>
      <family val="2"/>
      <charset val="238"/>
      <scheme val="minor"/>
    </font>
    <font>
      <u/>
      <sz val="12"/>
      <color indexed="12"/>
      <name val="Calibri"/>
      <family val="2"/>
      <charset val="238"/>
      <scheme val="minor"/>
    </font>
    <font>
      <sz val="12"/>
      <color theme="0"/>
      <name val="Calibri"/>
      <family val="2"/>
      <charset val="238"/>
      <scheme val="minor"/>
    </font>
    <font>
      <sz val="12"/>
      <color rgb="FF000000"/>
      <name val="Calibri"/>
      <family val="2"/>
      <charset val="238"/>
      <scheme val="minor"/>
    </font>
    <font>
      <sz val="12"/>
      <color rgb="FFFF0000"/>
      <name val="Calibri"/>
      <family val="2"/>
      <charset val="238"/>
      <scheme val="minor"/>
    </font>
    <font>
      <b/>
      <i/>
      <sz val="12"/>
      <color rgb="FF000000"/>
      <name val="Calibri"/>
      <family val="2"/>
      <charset val="238"/>
      <scheme val="minor"/>
    </font>
    <font>
      <sz val="12"/>
      <color theme="1"/>
      <name val="Calibri"/>
      <family val="2"/>
      <charset val="238"/>
    </font>
    <font>
      <sz val="10"/>
      <name val="Calibri"/>
      <family val="2"/>
      <charset val="238"/>
      <scheme val="minor"/>
    </font>
    <font>
      <sz val="10"/>
      <color rgb="FF000000"/>
      <name val="Arial"/>
      <family val="2"/>
      <charset val="238"/>
    </font>
    <font>
      <b/>
      <sz val="11"/>
      <color theme="0"/>
      <name val="Calibri"/>
      <family val="2"/>
      <charset val="238"/>
      <scheme val="minor"/>
    </font>
    <font>
      <sz val="12"/>
      <color rgb="FF000000"/>
      <name val="Calibri"/>
      <family val="2"/>
      <charset val="238"/>
    </font>
    <font>
      <b/>
      <sz val="10"/>
      <color theme="0"/>
      <name val="Calibri"/>
      <family val="2"/>
      <charset val="238"/>
      <scheme val="minor"/>
    </font>
    <font>
      <sz val="12"/>
      <name val="Calibri"/>
      <family val="2"/>
      <charset val="238"/>
    </font>
    <font>
      <b/>
      <sz val="12"/>
      <color theme="1"/>
      <name val="Calibri"/>
      <family val="2"/>
      <charset val="238"/>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49"/>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indexed="55"/>
      </patternFill>
    </fill>
    <fill>
      <patternFill patternType="lightGray">
        <fgColor indexed="9"/>
      </patternFill>
    </fill>
    <fill>
      <patternFill patternType="gray0625">
        <fgColor indexed="9"/>
      </patternFill>
    </fill>
    <fill>
      <patternFill patternType="solid">
        <fgColor indexed="43"/>
      </patternFill>
    </fill>
    <fill>
      <patternFill patternType="gray0625">
        <fgColor indexed="9"/>
        <bgColor indexed="9"/>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theme="5"/>
      </patternFill>
    </fill>
    <fill>
      <patternFill patternType="solid">
        <fgColor rgb="FF4F81BD"/>
        <bgColor indexed="64"/>
      </patternFill>
    </fill>
    <fill>
      <patternFill patternType="solid">
        <fgColor rgb="FFFFFFCC"/>
      </patternFill>
    </fill>
    <fill>
      <patternFill patternType="solid">
        <fgColor theme="0"/>
        <bgColor indexed="64"/>
      </patternFill>
    </fill>
    <fill>
      <patternFill patternType="solid">
        <fgColor theme="3"/>
        <bgColor indexed="64"/>
      </patternFill>
    </fill>
    <fill>
      <patternFill patternType="solid">
        <fgColor theme="3" tint="0.499984740745262"/>
        <bgColor indexed="64"/>
      </patternFill>
    </fill>
    <fill>
      <patternFill patternType="solid">
        <fgColor rgb="FFFFFFFF"/>
        <bgColor rgb="FF000000"/>
      </patternFill>
    </fill>
  </fills>
  <borders count="42">
    <border>
      <left/>
      <right/>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theme="0"/>
      </left>
      <right style="thin">
        <color theme="0"/>
      </right>
      <top style="thin">
        <color theme="0"/>
      </top>
      <bottom style="thin">
        <color theme="0"/>
      </bottom>
      <diagonal/>
    </border>
    <border>
      <left style="thin">
        <color theme="0"/>
      </left>
      <right style="thin">
        <color theme="0"/>
      </right>
      <top style="medium">
        <color indexed="64"/>
      </top>
      <bottom style="thin">
        <color theme="0"/>
      </bottom>
      <diagonal/>
    </border>
    <border>
      <left style="medium">
        <color indexed="64"/>
      </left>
      <right style="medium">
        <color indexed="64"/>
      </right>
      <top style="medium">
        <color indexed="64"/>
      </top>
      <bottom/>
      <diagonal/>
    </border>
    <border>
      <left style="medium">
        <color indexed="64"/>
      </left>
      <right style="medium">
        <color indexed="64"/>
      </right>
      <top style="thin">
        <color theme="0"/>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theme="0"/>
      </bottom>
      <diagonal/>
    </border>
    <border>
      <left style="medium">
        <color indexed="64"/>
      </left>
      <right style="medium">
        <color indexed="64"/>
      </right>
      <top/>
      <bottom style="medium">
        <color indexed="64"/>
      </bottom>
      <diagonal/>
    </border>
    <border>
      <left style="medium">
        <color indexed="64"/>
      </left>
      <right style="medium">
        <color indexed="64"/>
      </right>
      <top style="thin">
        <color theme="0"/>
      </top>
      <bottom style="medium">
        <color indexed="64"/>
      </bottom>
      <diagonal/>
    </border>
    <border>
      <left/>
      <right/>
      <top style="thin">
        <color theme="0"/>
      </top>
      <bottom/>
      <diagonal/>
    </border>
  </borders>
  <cellStyleXfs count="317">
    <xf numFmtId="0" fontId="0" fillId="0" borderId="0"/>
    <xf numFmtId="14" fontId="8" fillId="0" borderId="0" applyProtection="0">
      <alignment vertical="center"/>
    </xf>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2" borderId="0" applyNumberFormat="0" applyBorder="0" applyAlignment="0" applyProtection="0"/>
    <xf numFmtId="0" fontId="10" fillId="1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9"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52" fillId="30"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9" borderId="0" applyNumberFormat="0" applyBorder="0" applyAlignment="0" applyProtection="0"/>
    <xf numFmtId="0" fontId="10" fillId="18" borderId="0" applyNumberFormat="0" applyBorder="0" applyAlignment="0" applyProtection="0"/>
    <xf numFmtId="0" fontId="25" fillId="0" borderId="1">
      <alignment horizontal="center" vertical="center"/>
    </xf>
    <xf numFmtId="0" fontId="11" fillId="3" borderId="0" applyNumberFormat="0" applyBorder="0" applyAlignment="0" applyProtection="0"/>
    <xf numFmtId="0" fontId="13" fillId="31" borderId="0"/>
    <xf numFmtId="0" fontId="12" fillId="7" borderId="2" applyNumberFormat="0" applyAlignment="0" applyProtection="0"/>
    <xf numFmtId="0" fontId="13" fillId="19" borderId="3" applyNumberFormat="0" applyAlignment="0" applyProtection="0"/>
    <xf numFmtId="164" fontId="3" fillId="0" borderId="0" applyFont="0" applyFill="0" applyBorder="0" applyAlignment="0" applyProtection="0"/>
    <xf numFmtId="165" fontId="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9" fontId="30" fillId="20" borderId="0" applyNumberFormat="0" applyBorder="0">
      <alignment vertical="top"/>
      <protection locked="0"/>
    </xf>
    <xf numFmtId="4" fontId="31" fillId="0" borderId="0" applyFont="0" applyFill="0" applyBorder="0" applyAlignment="0" applyProtection="0"/>
    <xf numFmtId="166" fontId="25" fillId="0" borderId="0" applyBorder="0"/>
    <xf numFmtId="166" fontId="25" fillId="0" borderId="4"/>
    <xf numFmtId="0" fontId="14" fillId="0" borderId="0" applyNumberFormat="0" applyFill="0" applyBorder="0" applyAlignment="0" applyProtection="0"/>
    <xf numFmtId="165" fontId="6" fillId="0" borderId="0" applyFont="0" applyFill="0" applyBorder="0" applyAlignment="0" applyProtection="0"/>
    <xf numFmtId="0" fontId="15" fillId="4" borderId="0" applyNumberFormat="0" applyBorder="0" applyAlignment="0" applyProtection="0"/>
    <xf numFmtId="0" fontId="32" fillId="0" borderId="5" applyNumberFormat="0" applyFill="0" applyAlignment="0" applyProtection="0"/>
    <xf numFmtId="0" fontId="33" fillId="0" borderId="6" applyNumberFormat="0" applyFill="0" applyAlignment="0" applyProtection="0"/>
    <xf numFmtId="0" fontId="34" fillId="0" borderId="7" applyNumberFormat="0" applyFill="0" applyAlignment="0" applyProtection="0"/>
    <xf numFmtId="0" fontId="34" fillId="0" borderId="0" applyNumberFormat="0" applyFill="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169" fontId="35" fillId="21" borderId="0" applyNumberFormat="0" applyBorder="0">
      <alignment horizontal="left"/>
      <protection locked="0"/>
    </xf>
    <xf numFmtId="0" fontId="16" fillId="7" borderId="2" applyNumberFormat="0" applyAlignment="0" applyProtection="0"/>
    <xf numFmtId="0" fontId="54" fillId="32" borderId="28" applyNumberFormat="0" applyFont="0" applyAlignment="0" applyProtection="0"/>
    <xf numFmtId="169" fontId="30" fillId="23" borderId="0" applyNumberFormat="0" applyBorder="0">
      <alignment horizontal="right"/>
      <protection locked="0"/>
    </xf>
    <xf numFmtId="0" fontId="17" fillId="0" borderId="8" applyNumberFormat="0" applyFill="0" applyAlignment="0" applyProtection="0"/>
    <xf numFmtId="169" fontId="36" fillId="23" borderId="0" applyNumberFormat="0" applyBorder="0">
      <alignment horizontal="right"/>
      <protection locked="0"/>
    </xf>
    <xf numFmtId="169" fontId="37" fillId="23" borderId="0" applyNumberFormat="0" applyBorder="0">
      <alignment horizontal="right"/>
      <protection locked="0"/>
    </xf>
    <xf numFmtId="0" fontId="38" fillId="22" borderId="0" applyNumberFormat="0" applyBorder="0" applyAlignment="0" applyProtection="0"/>
    <xf numFmtId="0" fontId="55" fillId="0" borderId="0"/>
    <xf numFmtId="0" fontId="54" fillId="0" borderId="0"/>
    <xf numFmtId="0" fontId="6" fillId="0" borderId="0"/>
    <xf numFmtId="0" fontId="56" fillId="0" borderId="0"/>
    <xf numFmtId="0" fontId="54" fillId="0" borderId="0"/>
    <xf numFmtId="0" fontId="6" fillId="0" borderId="0"/>
    <xf numFmtId="0" fontId="6" fillId="0" borderId="0"/>
    <xf numFmtId="0" fontId="57" fillId="0" borderId="0"/>
    <xf numFmtId="0" fontId="23" fillId="0" borderId="0"/>
    <xf numFmtId="0" fontId="6" fillId="0" borderId="0"/>
    <xf numFmtId="0" fontId="6" fillId="0" borderId="0"/>
    <xf numFmtId="0" fontId="6" fillId="0" borderId="0"/>
    <xf numFmtId="0" fontId="54" fillId="0" borderId="0"/>
    <xf numFmtId="0" fontId="56" fillId="0" borderId="0"/>
    <xf numFmtId="0" fontId="56" fillId="0" borderId="0"/>
    <xf numFmtId="0" fontId="6" fillId="0" borderId="0"/>
    <xf numFmtId="0" fontId="54" fillId="0" borderId="0"/>
    <xf numFmtId="0" fontId="5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58" fillId="0" borderId="0"/>
    <xf numFmtId="0" fontId="56" fillId="0" borderId="0"/>
    <xf numFmtId="0" fontId="56" fillId="0" borderId="0"/>
    <xf numFmtId="0" fontId="56" fillId="0" borderId="0"/>
    <xf numFmtId="0" fontId="56" fillId="0" borderId="0"/>
    <xf numFmtId="0" fontId="23" fillId="0" borderId="0"/>
    <xf numFmtId="0" fontId="57" fillId="0" borderId="0"/>
    <xf numFmtId="0" fontId="51" fillId="0" borderId="0"/>
    <xf numFmtId="0" fontId="6" fillId="0" borderId="0"/>
    <xf numFmtId="0" fontId="22" fillId="0" borderId="0"/>
    <xf numFmtId="0" fontId="55" fillId="0" borderId="0"/>
    <xf numFmtId="0" fontId="4" fillId="0" borderId="0"/>
    <xf numFmtId="0" fontId="4" fillId="0" borderId="0"/>
    <xf numFmtId="0" fontId="56" fillId="0" borderId="0"/>
    <xf numFmtId="0" fontId="56" fillId="0" borderId="0"/>
    <xf numFmtId="0" fontId="55" fillId="0" borderId="0"/>
    <xf numFmtId="0" fontId="56" fillId="0" borderId="0"/>
    <xf numFmtId="0" fontId="56" fillId="0" borderId="0"/>
    <xf numFmtId="0" fontId="4" fillId="0" borderId="0"/>
    <xf numFmtId="0" fontId="55" fillId="0" borderId="0"/>
    <xf numFmtId="0" fontId="54" fillId="0" borderId="0"/>
    <xf numFmtId="0" fontId="6" fillId="0" borderId="0"/>
    <xf numFmtId="0" fontId="6" fillId="0" borderId="0"/>
    <xf numFmtId="0" fontId="6" fillId="0" borderId="0"/>
    <xf numFmtId="0" fontId="54" fillId="0" borderId="0"/>
    <xf numFmtId="0" fontId="56" fillId="0" borderId="0"/>
    <xf numFmtId="0" fontId="23" fillId="0" borderId="0"/>
    <xf numFmtId="0" fontId="56" fillId="0" borderId="0"/>
    <xf numFmtId="0" fontId="55" fillId="0" borderId="0"/>
    <xf numFmtId="0" fontId="56" fillId="0" borderId="0"/>
    <xf numFmtId="0" fontId="6" fillId="0" borderId="0"/>
    <xf numFmtId="0" fontId="6" fillId="0" borderId="0"/>
    <xf numFmtId="0" fontId="6" fillId="0" borderId="0"/>
    <xf numFmtId="0" fontId="6" fillId="0" borderId="0"/>
    <xf numFmtId="0" fontId="4" fillId="0" borderId="0"/>
    <xf numFmtId="0" fontId="6" fillId="0" borderId="0">
      <alignment horizontal="left" wrapText="1"/>
    </xf>
    <xf numFmtId="0" fontId="22" fillId="0" borderId="0"/>
    <xf numFmtId="0" fontId="23" fillId="0" borderId="0"/>
    <xf numFmtId="0" fontId="22" fillId="0" borderId="0"/>
    <xf numFmtId="0" fontId="6" fillId="0" borderId="0"/>
    <xf numFmtId="0" fontId="6" fillId="0" borderId="0"/>
    <xf numFmtId="0" fontId="58" fillId="0" borderId="0"/>
    <xf numFmtId="0" fontId="56" fillId="0" borderId="0"/>
    <xf numFmtId="0" fontId="22" fillId="0" borderId="0"/>
    <xf numFmtId="0" fontId="6" fillId="0" borderId="0"/>
    <xf numFmtId="0" fontId="6" fillId="0" borderId="0"/>
    <xf numFmtId="0" fontId="6" fillId="0" borderId="0"/>
    <xf numFmtId="0" fontId="6" fillId="0" borderId="0"/>
    <xf numFmtId="0" fontId="56" fillId="0" borderId="0"/>
    <xf numFmtId="0" fontId="51" fillId="0" borderId="0"/>
    <xf numFmtId="0" fontId="57" fillId="0" borderId="0"/>
    <xf numFmtId="0" fontId="4" fillId="0" borderId="0"/>
    <xf numFmtId="0" fontId="4" fillId="0" borderId="0"/>
    <xf numFmtId="0" fontId="6" fillId="0" borderId="0"/>
    <xf numFmtId="0" fontId="55" fillId="0" borderId="0"/>
    <xf numFmtId="0" fontId="54" fillId="0" borderId="0"/>
    <xf numFmtId="0" fontId="51" fillId="0" borderId="0"/>
    <xf numFmtId="0" fontId="6" fillId="0" borderId="0"/>
    <xf numFmtId="0" fontId="6" fillId="0" borderId="0"/>
    <xf numFmtId="0" fontId="6" fillId="0" borderId="0"/>
    <xf numFmtId="0" fontId="6" fillId="0" borderId="0"/>
    <xf numFmtId="0" fontId="6" fillId="0" borderId="0"/>
    <xf numFmtId="0" fontId="6" fillId="0" borderId="0"/>
    <xf numFmtId="0" fontId="58" fillId="0" borderId="0"/>
    <xf numFmtId="0" fontId="22" fillId="0" borderId="0"/>
    <xf numFmtId="0" fontId="56" fillId="0" borderId="0"/>
    <xf numFmtId="0" fontId="22" fillId="0" borderId="0"/>
    <xf numFmtId="0" fontId="57" fillId="0" borderId="0"/>
    <xf numFmtId="0" fontId="22" fillId="0" borderId="0"/>
    <xf numFmtId="0" fontId="59" fillId="0" borderId="0"/>
    <xf numFmtId="0" fontId="59" fillId="0" borderId="0"/>
    <xf numFmtId="0" fontId="59" fillId="0" borderId="0"/>
    <xf numFmtId="0" fontId="59" fillId="0" borderId="0"/>
    <xf numFmtId="0" fontId="22" fillId="0" borderId="0"/>
    <xf numFmtId="0" fontId="59" fillId="0" borderId="0"/>
    <xf numFmtId="14" fontId="6" fillId="0" borderId="0" applyProtection="0">
      <alignment vertical="center"/>
    </xf>
    <xf numFmtId="0" fontId="7" fillId="0" borderId="0"/>
    <xf numFmtId="0" fontId="6" fillId="0" borderId="0" applyNumberFormat="0" applyFont="0" applyFill="0" applyBorder="0" applyAlignment="0" applyProtection="0"/>
    <xf numFmtId="0" fontId="6" fillId="0" borderId="0"/>
    <xf numFmtId="0" fontId="6" fillId="0" borderId="0" applyNumberFormat="0" applyFont="0" applyFill="0" applyBorder="0" applyAlignment="0" applyProtection="0"/>
    <xf numFmtId="0" fontId="6" fillId="0" borderId="0"/>
    <xf numFmtId="0" fontId="22" fillId="0" borderId="0"/>
    <xf numFmtId="0" fontId="59" fillId="0" borderId="0"/>
    <xf numFmtId="0" fontId="54" fillId="0" borderId="0"/>
    <xf numFmtId="0" fontId="6" fillId="0" borderId="0"/>
    <xf numFmtId="0" fontId="22" fillId="0" borderId="0"/>
    <xf numFmtId="0" fontId="6" fillId="0" borderId="0"/>
    <xf numFmtId="0" fontId="55" fillId="0" borderId="0"/>
    <xf numFmtId="0" fontId="56" fillId="0" borderId="0"/>
    <xf numFmtId="0" fontId="59" fillId="0" borderId="0"/>
    <xf numFmtId="0" fontId="56" fillId="0" borderId="0"/>
    <xf numFmtId="0" fontId="8" fillId="0" borderId="0"/>
    <xf numFmtId="0" fontId="56" fillId="0" borderId="0"/>
    <xf numFmtId="0" fontId="56" fillId="0" borderId="0"/>
    <xf numFmtId="0" fontId="56" fillId="0" borderId="0"/>
    <xf numFmtId="0" fontId="54" fillId="0" borderId="0"/>
    <xf numFmtId="0" fontId="56" fillId="0" borderId="0"/>
    <xf numFmtId="0" fontId="22" fillId="0" borderId="0"/>
    <xf numFmtId="0" fontId="6" fillId="0" borderId="0"/>
    <xf numFmtId="0" fontId="22" fillId="0" borderId="0"/>
    <xf numFmtId="0" fontId="56" fillId="0" borderId="0"/>
    <xf numFmtId="0" fontId="51"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6" fillId="0" borderId="0"/>
    <xf numFmtId="0" fontId="22" fillId="0" borderId="0"/>
    <xf numFmtId="0" fontId="22" fillId="0" borderId="0"/>
    <xf numFmtId="0" fontId="22" fillId="0" borderId="0"/>
    <xf numFmtId="0" fontId="54" fillId="0" borderId="0"/>
    <xf numFmtId="0" fontId="56" fillId="0" borderId="0"/>
    <xf numFmtId="0" fontId="55" fillId="0" borderId="0"/>
    <xf numFmtId="0" fontId="22" fillId="0" borderId="0"/>
    <xf numFmtId="0" fontId="6" fillId="0" borderId="0"/>
    <xf numFmtId="0" fontId="6" fillId="0" borderId="0"/>
    <xf numFmtId="0" fontId="6" fillId="0" borderId="0"/>
    <xf numFmtId="0" fontId="6" fillId="0" borderId="0"/>
    <xf numFmtId="0" fontId="49" fillId="0" borderId="0"/>
    <xf numFmtId="0" fontId="4" fillId="0" borderId="0"/>
    <xf numFmtId="0" fontId="4" fillId="0" borderId="0"/>
    <xf numFmtId="0" fontId="48" fillId="0" borderId="0"/>
    <xf numFmtId="175" fontId="50" fillId="0" borderId="0"/>
    <xf numFmtId="14" fontId="6" fillId="0" borderId="0" applyProtection="0">
      <alignment vertical="center"/>
    </xf>
    <xf numFmtId="0" fontId="54" fillId="32" borderId="28" applyNumberFormat="0" applyFont="0" applyAlignment="0" applyProtection="0"/>
    <xf numFmtId="0" fontId="24" fillId="0" borderId="9"/>
    <xf numFmtId="0" fontId="18" fillId="7" borderId="10" applyNumberFormat="0" applyAlignment="0" applyProtection="0"/>
    <xf numFmtId="9" fontId="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6" fillId="0" borderId="0" applyFont="0" applyFill="0" applyBorder="0" applyAlignment="0" applyProtection="0"/>
    <xf numFmtId="9" fontId="54" fillId="0" borderId="0" applyFont="0" applyFill="0" applyBorder="0" applyAlignment="0" applyProtection="0"/>
    <xf numFmtId="9" fontId="57"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56" fillId="0" borderId="0" applyFont="0" applyFill="0" applyBorder="0" applyAlignment="0" applyProtection="0"/>
    <xf numFmtId="9" fontId="54" fillId="0" borderId="0" applyFont="0" applyFill="0" applyBorder="0" applyAlignment="0" applyProtection="0"/>
    <xf numFmtId="9" fontId="56" fillId="0" borderId="0" applyFont="0" applyFill="0" applyBorder="0" applyAlignment="0" applyProtection="0"/>
    <xf numFmtId="9" fontId="57"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0" fontId="25" fillId="0" borderId="11">
      <alignment horizontal="center" vertical="center"/>
    </xf>
    <xf numFmtId="0" fontId="20" fillId="0" borderId="12">
      <alignment horizontal="right" vertical="center"/>
    </xf>
    <xf numFmtId="0" fontId="22" fillId="0" borderId="29" applyNumberFormat="0" applyFill="0" applyProtection="0">
      <alignment horizontal="left" vertical="center" wrapText="1"/>
    </xf>
    <xf numFmtId="168" fontId="22" fillId="0" borderId="29" applyFill="0" applyProtection="0">
      <alignment horizontal="right" vertical="center" wrapText="1"/>
    </xf>
    <xf numFmtId="0" fontId="22" fillId="0" borderId="0" applyNumberFormat="0" applyFill="0" applyBorder="0" applyProtection="0">
      <alignment horizontal="left" vertical="center" wrapText="1"/>
    </xf>
    <xf numFmtId="0" fontId="22" fillId="0" borderId="0" applyNumberFormat="0" applyFill="0" applyBorder="0" applyProtection="0">
      <alignment horizontal="left" vertical="center" wrapText="1"/>
    </xf>
    <xf numFmtId="168" fontId="22" fillId="0" borderId="0" applyFill="0" applyBorder="0" applyProtection="0">
      <alignment horizontal="right" vertical="center" wrapText="1"/>
    </xf>
    <xf numFmtId="0" fontId="22" fillId="0" borderId="30" applyNumberFormat="0" applyFill="0" applyProtection="0">
      <alignment horizontal="left" vertical="center" wrapText="1"/>
    </xf>
    <xf numFmtId="0" fontId="22" fillId="0" borderId="30" applyNumberFormat="0" applyFill="0" applyProtection="0">
      <alignment horizontal="left" vertical="center" wrapText="1"/>
    </xf>
    <xf numFmtId="168" fontId="22" fillId="0" borderId="30" applyFill="0" applyProtection="0">
      <alignment horizontal="right" vertical="center" wrapText="1"/>
    </xf>
    <xf numFmtId="0" fontId="22" fillId="0" borderId="0" applyNumberFormat="0" applyFill="0" applyBorder="0" applyProtection="0">
      <alignment vertical="center" wrapText="1"/>
    </xf>
    <xf numFmtId="0" fontId="22" fillId="0" borderId="0" applyNumberFormat="0" applyFill="0" applyBorder="0" applyProtection="0">
      <alignment horizontal="left" vertical="center" wrapText="1"/>
    </xf>
    <xf numFmtId="0" fontId="22" fillId="0" borderId="0" applyNumberFormat="0" applyFill="0" applyBorder="0" applyProtection="0">
      <alignment vertical="center" wrapText="1"/>
    </xf>
    <xf numFmtId="0" fontId="22" fillId="0" borderId="0" applyNumberFormat="0" applyFill="0" applyBorder="0" applyProtection="0">
      <alignment vertical="center" wrapText="1"/>
    </xf>
    <xf numFmtId="0" fontId="54" fillId="0" borderId="0" applyNumberFormat="0" applyFont="0" applyFill="0" applyBorder="0" applyProtection="0">
      <alignment horizontal="left" vertical="center"/>
    </xf>
    <xf numFmtId="0" fontId="54" fillId="0" borderId="31" applyNumberFormat="0" applyFont="0" applyFill="0" applyProtection="0">
      <alignment horizontal="center" vertical="center" wrapText="1"/>
    </xf>
    <xf numFmtId="0" fontId="26" fillId="0" borderId="31" applyNumberFormat="0" applyFill="0" applyProtection="0">
      <alignment horizontal="center" vertical="center" wrapText="1"/>
    </xf>
    <xf numFmtId="0" fontId="26" fillId="0" borderId="31" applyNumberFormat="0" applyFill="0" applyProtection="0">
      <alignment horizontal="center" vertical="center" wrapText="1"/>
    </xf>
    <xf numFmtId="0" fontId="22" fillId="0" borderId="29" applyNumberFormat="0" applyFill="0" applyProtection="0">
      <alignment horizontal="left" vertical="center" wrapText="1"/>
    </xf>
    <xf numFmtId="0" fontId="31" fillId="0" borderId="0"/>
    <xf numFmtId="0" fontId="29" fillId="0" borderId="0"/>
    <xf numFmtId="9" fontId="56" fillId="0" borderId="0" applyFont="0" applyFill="0" applyBorder="0" applyAlignment="0" applyProtection="0"/>
    <xf numFmtId="0" fontId="27" fillId="0" borderId="0"/>
    <xf numFmtId="0" fontId="39" fillId="0" borderId="0" applyNumberFormat="0" applyFill="0" applyBorder="0" applyAlignment="0" applyProtection="0"/>
    <xf numFmtId="0" fontId="28" fillId="0" borderId="0"/>
    <xf numFmtId="169" fontId="40" fillId="24" borderId="0" applyNumberFormat="0" applyBorder="0">
      <alignment horizontal="center"/>
      <protection locked="0"/>
    </xf>
    <xf numFmtId="169" fontId="41" fillId="23" borderId="0" applyNumberFormat="0" applyBorder="0">
      <alignment horizontal="left"/>
      <protection locked="0"/>
    </xf>
    <xf numFmtId="169" fontId="42" fillId="20" borderId="0" applyNumberFormat="0" applyBorder="0">
      <alignment horizontal="center"/>
      <protection locked="0"/>
    </xf>
    <xf numFmtId="169" fontId="42" fillId="23" borderId="0" applyNumberFormat="0" applyBorder="0">
      <alignment horizontal="left"/>
      <protection locked="0"/>
    </xf>
    <xf numFmtId="169" fontId="43" fillId="20" borderId="0" applyNumberFormat="0" applyBorder="0">
      <protection locked="0"/>
    </xf>
    <xf numFmtId="169" fontId="41" fillId="25" borderId="0" applyNumberFormat="0" applyBorder="0">
      <alignment horizontal="left"/>
      <protection locked="0"/>
    </xf>
    <xf numFmtId="169" fontId="44" fillId="20" borderId="0" applyNumberFormat="0" applyBorder="0">
      <protection locked="0"/>
    </xf>
    <xf numFmtId="169" fontId="41" fillId="26" borderId="0" applyNumberFormat="0" applyBorder="0">
      <alignment horizontal="right"/>
      <protection locked="0"/>
    </xf>
    <xf numFmtId="169" fontId="41" fillId="21" borderId="0" applyNumberFormat="0" applyBorder="0">
      <protection locked="0"/>
    </xf>
    <xf numFmtId="169" fontId="45" fillId="27" borderId="0" applyNumberFormat="0" applyBorder="0">
      <protection locked="0"/>
    </xf>
    <xf numFmtId="169" fontId="46" fillId="27" borderId="0" applyNumberFormat="0" applyBorder="0">
      <protection locked="0"/>
    </xf>
    <xf numFmtId="169" fontId="41" fillId="23" borderId="0" applyNumberFormat="0" applyBorder="0">
      <protection locked="0"/>
    </xf>
    <xf numFmtId="169" fontId="41" fillId="23" borderId="0" applyNumberFormat="0" applyBorder="0">
      <protection locked="0"/>
    </xf>
    <xf numFmtId="169" fontId="41" fillId="23" borderId="0" applyNumberFormat="0" applyBorder="0">
      <protection locked="0"/>
    </xf>
    <xf numFmtId="169" fontId="41" fillId="28" borderId="0" applyNumberFormat="0" applyBorder="0">
      <alignment vertical="top"/>
      <protection locked="0"/>
    </xf>
    <xf numFmtId="169" fontId="47" fillId="29" borderId="0" applyNumberFormat="0" applyBorder="0">
      <protection locked="0"/>
    </xf>
    <xf numFmtId="170" fontId="31" fillId="0" borderId="0" applyFont="0" applyFill="0" applyBorder="0" applyAlignment="0" applyProtection="0"/>
    <xf numFmtId="0" fontId="19" fillId="0" borderId="0" applyNumberFormat="0" applyFill="0" applyBorder="0" applyAlignment="0" applyProtection="0"/>
    <xf numFmtId="0" fontId="74" fillId="0" borderId="0"/>
    <xf numFmtId="43" fontId="74" fillId="0" borderId="0" applyFont="0" applyFill="0" applyBorder="0" applyAlignment="0" applyProtection="0"/>
    <xf numFmtId="0" fontId="2" fillId="0" borderId="0"/>
    <xf numFmtId="0" fontId="2" fillId="0" borderId="0"/>
    <xf numFmtId="9" fontId="3" fillId="0" borderId="0" applyFont="0" applyFill="0" applyBorder="0" applyAlignment="0" applyProtection="0"/>
    <xf numFmtId="0" fontId="5" fillId="0" borderId="0" applyNumberFormat="0" applyFill="0" applyBorder="0" applyAlignment="0" applyProtection="0">
      <alignment vertical="top"/>
      <protection locked="0"/>
    </xf>
    <xf numFmtId="0" fontId="3" fillId="0" borderId="0"/>
    <xf numFmtId="0" fontId="1" fillId="0" borderId="0"/>
    <xf numFmtId="0" fontId="1" fillId="0" borderId="0"/>
    <xf numFmtId="164" fontId="49" fillId="0" borderId="0" applyFont="0" applyFill="0" applyBorder="0" applyAlignment="0" applyProtection="0"/>
    <xf numFmtId="164" fontId="57" fillId="0" borderId="0" applyFont="0" applyFill="0" applyBorder="0" applyAlignment="0" applyProtection="0"/>
  </cellStyleXfs>
  <cellXfs count="307">
    <xf numFmtId="0" fontId="0" fillId="0" borderId="0" xfId="0"/>
    <xf numFmtId="0" fontId="60" fillId="0" borderId="0" xfId="236" applyFont="1"/>
    <xf numFmtId="0" fontId="61" fillId="0" borderId="0" xfId="0" applyFont="1"/>
    <xf numFmtId="0" fontId="60" fillId="0" borderId="0" xfId="0" applyFont="1"/>
    <xf numFmtId="0" fontId="60" fillId="0" borderId="0" xfId="237" applyFont="1"/>
    <xf numFmtId="0" fontId="62" fillId="0" borderId="0" xfId="214" applyFont="1" applyFill="1" applyAlignment="1">
      <alignment horizontal="center" vertical="center" wrapText="1"/>
    </xf>
    <xf numFmtId="0" fontId="62" fillId="0" borderId="0" xfId="214" applyFont="1"/>
    <xf numFmtId="0" fontId="60" fillId="0" borderId="0" xfId="0" applyFont="1" applyAlignment="1">
      <alignment horizontal="left"/>
    </xf>
    <xf numFmtId="17" fontId="60" fillId="0" borderId="0" xfId="214" applyNumberFormat="1" applyFont="1" applyAlignment="1">
      <alignment horizontal="left"/>
    </xf>
    <xf numFmtId="17" fontId="60" fillId="0" borderId="0" xfId="214" applyNumberFormat="1" applyFont="1" applyFill="1" applyAlignment="1">
      <alignment horizontal="left"/>
    </xf>
    <xf numFmtId="0" fontId="62" fillId="0" borderId="0" xfId="214" applyFont="1" applyAlignment="1">
      <alignment horizontal="center" vertical="center" wrapText="1"/>
    </xf>
    <xf numFmtId="0" fontId="62" fillId="0" borderId="0" xfId="114" applyFont="1" applyAlignment="1">
      <alignment horizontal="left"/>
    </xf>
    <xf numFmtId="0" fontId="60" fillId="0" borderId="32" xfId="236" applyFont="1" applyBorder="1"/>
    <xf numFmtId="0" fontId="62" fillId="0" borderId="32" xfId="214" applyFont="1" applyFill="1" applyBorder="1"/>
    <xf numFmtId="0" fontId="60" fillId="0" borderId="32" xfId="237" applyFont="1" applyBorder="1"/>
    <xf numFmtId="0" fontId="60" fillId="0" borderId="0" xfId="0" applyFont="1" applyAlignment="1">
      <alignment horizontal="center" vertical="center" wrapText="1"/>
    </xf>
    <xf numFmtId="0" fontId="64" fillId="0" borderId="0" xfId="190" applyFont="1" applyAlignment="1">
      <alignment horizontal="left"/>
    </xf>
    <xf numFmtId="166" fontId="60" fillId="0" borderId="0" xfId="0" applyNumberFormat="1" applyFont="1" applyAlignment="1">
      <alignment horizontal="center"/>
    </xf>
    <xf numFmtId="0" fontId="64" fillId="0" borderId="0" xfId="190" applyFont="1" applyFill="1" applyAlignment="1">
      <alignment horizontal="left"/>
    </xf>
    <xf numFmtId="0" fontId="60" fillId="33" borderId="0" xfId="236" applyFont="1" applyFill="1"/>
    <xf numFmtId="0" fontId="60" fillId="33" borderId="0" xfId="237" applyFont="1" applyFill="1"/>
    <xf numFmtId="0" fontId="64" fillId="33" borderId="0" xfId="190" applyFont="1" applyFill="1" applyAlignment="1">
      <alignment horizontal="left"/>
    </xf>
    <xf numFmtId="0" fontId="64" fillId="0" borderId="0" xfId="190" applyFont="1"/>
    <xf numFmtId="166" fontId="64" fillId="0" borderId="0" xfId="190" applyNumberFormat="1" applyFont="1"/>
    <xf numFmtId="2" fontId="60" fillId="0" borderId="0" xfId="0" applyNumberFormat="1" applyFont="1" applyAlignment="1">
      <alignment horizontal="center"/>
    </xf>
    <xf numFmtId="0" fontId="61" fillId="33" borderId="0" xfId="88" applyFont="1" applyFill="1"/>
    <xf numFmtId="0" fontId="60" fillId="33" borderId="0" xfId="88" applyFont="1" applyFill="1"/>
    <xf numFmtId="0" fontId="60" fillId="33" borderId="0" xfId="88" applyFont="1" applyFill="1" applyAlignment="1">
      <alignment horizontal="center" vertical="center"/>
    </xf>
    <xf numFmtId="166" fontId="60" fillId="33" borderId="0" xfId="88" applyNumberFormat="1" applyFont="1" applyFill="1" applyAlignment="1">
      <alignment horizontal="center"/>
    </xf>
    <xf numFmtId="166" fontId="60" fillId="33" borderId="0" xfId="88" applyNumberFormat="1" applyFont="1" applyFill="1"/>
    <xf numFmtId="2" fontId="60" fillId="33" borderId="0" xfId="88" applyNumberFormat="1" applyFont="1" applyFill="1" applyAlignment="1">
      <alignment horizontal="center"/>
    </xf>
    <xf numFmtId="167" fontId="60" fillId="0" borderId="0" xfId="0" applyNumberFormat="1" applyFont="1" applyAlignment="1">
      <alignment horizontal="left"/>
    </xf>
    <xf numFmtId="0" fontId="61" fillId="0" borderId="0" xfId="90" applyFont="1" applyAlignment="1">
      <alignment horizontal="left" vertical="center"/>
    </xf>
    <xf numFmtId="0" fontId="60" fillId="0" borderId="0" xfId="90" applyFont="1" applyAlignment="1">
      <alignment vertical="center"/>
    </xf>
    <xf numFmtId="0" fontId="60" fillId="0" borderId="0" xfId="90" applyFont="1" applyAlignment="1">
      <alignment horizontal="left" vertical="center"/>
    </xf>
    <xf numFmtId="0" fontId="62" fillId="0" borderId="0" xfId="101" applyFont="1" applyAlignment="1">
      <alignment horizontal="center" vertical="center" wrapText="1"/>
    </xf>
    <xf numFmtId="0" fontId="60" fillId="0" borderId="0" xfId="170" applyFont="1" applyAlignment="1">
      <alignment horizontal="center" vertical="center" wrapText="1"/>
    </xf>
    <xf numFmtId="0" fontId="62" fillId="0" borderId="0" xfId="101" applyFont="1" applyAlignment="1">
      <alignment horizontal="center" vertical="center"/>
    </xf>
    <xf numFmtId="0" fontId="62" fillId="0" borderId="0" xfId="101" applyFont="1" applyAlignment="1">
      <alignment horizontal="left" vertical="center"/>
    </xf>
    <xf numFmtId="166" fontId="62" fillId="0" borderId="0" xfId="101" applyNumberFormat="1" applyFont="1" applyAlignment="1">
      <alignment horizontal="center" vertical="center"/>
    </xf>
    <xf numFmtId="0" fontId="60" fillId="0" borderId="0" xfId="0" applyFont="1" applyAlignment="1">
      <alignment horizontal="center" vertical="center"/>
    </xf>
    <xf numFmtId="166" fontId="64" fillId="0" borderId="0" xfId="190" applyNumberFormat="1" applyFont="1" applyBorder="1"/>
    <xf numFmtId="0" fontId="60" fillId="33" borderId="0" xfId="88" applyFont="1" applyFill="1" applyAlignment="1">
      <alignment horizontal="left"/>
    </xf>
    <xf numFmtId="0" fontId="64" fillId="0" borderId="0" xfId="190" applyFont="1" applyFill="1"/>
    <xf numFmtId="0" fontId="60" fillId="0" borderId="0" xfId="237" applyFont="1" applyFill="1"/>
    <xf numFmtId="2" fontId="60" fillId="0" borderId="0" xfId="0" applyNumberFormat="1" applyFont="1" applyAlignment="1">
      <alignment horizontal="center" vertical="center" wrapText="1"/>
    </xf>
    <xf numFmtId="14" fontId="60" fillId="0" borderId="0" xfId="214" applyNumberFormat="1" applyFont="1" applyAlignment="1">
      <alignment horizontal="left"/>
    </xf>
    <xf numFmtId="2" fontId="60" fillId="0" borderId="0" xfId="0" applyNumberFormat="1" applyFont="1" applyAlignment="1">
      <alignment horizontal="center" vertical="center"/>
    </xf>
    <xf numFmtId="0" fontId="60" fillId="0" borderId="0" xfId="0" quotePrefix="1" applyFont="1" applyAlignment="1">
      <alignment horizontal="center" vertical="center" wrapText="1"/>
    </xf>
    <xf numFmtId="17" fontId="60" fillId="0" borderId="0" xfId="0" quotePrefix="1" applyNumberFormat="1" applyFont="1" applyAlignment="1">
      <alignment horizontal="center" vertical="center" wrapText="1"/>
    </xf>
    <xf numFmtId="2" fontId="60" fillId="0" borderId="0" xfId="0" applyNumberFormat="1" applyFont="1" applyFill="1" applyAlignment="1">
      <alignment horizontal="center" vertical="center"/>
    </xf>
    <xf numFmtId="4" fontId="62" fillId="0" borderId="0" xfId="214" applyNumberFormat="1" applyFont="1" applyAlignment="1">
      <alignment horizontal="center" vertical="center"/>
    </xf>
    <xf numFmtId="0" fontId="60" fillId="0" borderId="0" xfId="0" applyFont="1" applyFill="1" applyBorder="1" applyAlignment="1">
      <alignment horizontal="center" vertical="center" wrapText="1"/>
    </xf>
    <xf numFmtId="0" fontId="60" fillId="0" borderId="0" xfId="0" applyFont="1" applyBorder="1" applyAlignment="1">
      <alignment horizontal="center" vertical="center" wrapText="1"/>
    </xf>
    <xf numFmtId="0" fontId="60" fillId="0" borderId="0" xfId="0" applyFont="1" applyFill="1" applyAlignment="1">
      <alignment horizontal="left"/>
    </xf>
    <xf numFmtId="0" fontId="60" fillId="0" borderId="0" xfId="0" applyFont="1" applyAlignment="1">
      <alignment wrapText="1"/>
    </xf>
    <xf numFmtId="2" fontId="60" fillId="0" borderId="0" xfId="0" applyNumberFormat="1" applyFont="1"/>
    <xf numFmtId="0" fontId="65" fillId="0" borderId="0" xfId="0" applyFont="1" applyAlignment="1">
      <alignment horizontal="left" vertical="center"/>
    </xf>
    <xf numFmtId="0" fontId="66" fillId="0" borderId="0" xfId="0" applyFont="1" applyAlignment="1">
      <alignment horizontal="center" vertical="center" wrapText="1"/>
    </xf>
    <xf numFmtId="0" fontId="67" fillId="0" borderId="0" xfId="74" applyFont="1" applyAlignment="1" applyProtection="1">
      <alignment horizontal="left" vertical="center"/>
    </xf>
    <xf numFmtId="0" fontId="62" fillId="0" borderId="0" xfId="0" applyFont="1" applyAlignment="1">
      <alignment horizontal="left" vertical="center" wrapText="1"/>
    </xf>
    <xf numFmtId="0" fontId="68" fillId="0" borderId="0" xfId="190" applyFont="1"/>
    <xf numFmtId="14" fontId="62" fillId="0" borderId="0" xfId="101" applyNumberFormat="1" applyFont="1" applyAlignment="1">
      <alignment horizontal="center" vertical="center"/>
    </xf>
    <xf numFmtId="173" fontId="62" fillId="0" borderId="0" xfId="214" applyNumberFormat="1" applyFont="1" applyAlignment="1">
      <alignment horizontal="center" vertical="center"/>
    </xf>
    <xf numFmtId="0" fontId="61" fillId="0" borderId="0" xfId="88" applyFont="1"/>
    <xf numFmtId="0" fontId="60" fillId="0" borderId="0" xfId="88" applyFont="1"/>
    <xf numFmtId="0" fontId="60" fillId="0" borderId="0" xfId="88" applyFont="1" applyAlignment="1"/>
    <xf numFmtId="0" fontId="60" fillId="0" borderId="0" xfId="88" applyFont="1" applyAlignment="1">
      <alignment horizontal="left"/>
    </xf>
    <xf numFmtId="167" fontId="60" fillId="0" borderId="0" xfId="88" applyNumberFormat="1" applyFont="1" applyAlignment="1">
      <alignment horizontal="left"/>
    </xf>
    <xf numFmtId="2" fontId="60" fillId="0" borderId="0" xfId="88" applyNumberFormat="1" applyFont="1" applyAlignment="1">
      <alignment horizontal="center"/>
    </xf>
    <xf numFmtId="0" fontId="60" fillId="0" borderId="0" xfId="88" applyFont="1" applyAlignment="1">
      <alignment horizontal="center" vertical="center" wrapText="1"/>
    </xf>
    <xf numFmtId="2" fontId="60" fillId="0" borderId="0" xfId="88" applyNumberFormat="1" applyFont="1" applyAlignment="1">
      <alignment horizontal="center" vertical="center" wrapText="1"/>
    </xf>
    <xf numFmtId="2" fontId="60" fillId="0" borderId="0" xfId="88" applyNumberFormat="1" applyFont="1" applyFill="1" applyAlignment="1">
      <alignment horizontal="center"/>
    </xf>
    <xf numFmtId="166" fontId="60" fillId="0" borderId="0" xfId="88" applyNumberFormat="1" applyFont="1" applyFill="1" applyAlignment="1">
      <alignment horizontal="center"/>
    </xf>
    <xf numFmtId="2" fontId="60" fillId="0" borderId="0" xfId="0" applyNumberFormat="1" applyFont="1" applyFill="1" applyAlignment="1">
      <alignment horizontal="left" vertical="center"/>
    </xf>
    <xf numFmtId="2" fontId="60" fillId="0" borderId="0" xfId="0" applyNumberFormat="1" applyFont="1" applyFill="1" applyAlignment="1">
      <alignment horizontal="left" vertical="center" wrapText="1"/>
    </xf>
    <xf numFmtId="0" fontId="60" fillId="0" borderId="0" xfId="0" applyFont="1" applyFill="1"/>
    <xf numFmtId="0" fontId="64" fillId="0" borderId="0" xfId="190" applyFont="1" applyFill="1" applyBorder="1"/>
    <xf numFmtId="0" fontId="64" fillId="0" borderId="0" xfId="190" applyFont="1" applyBorder="1"/>
    <xf numFmtId="166" fontId="60" fillId="0" borderId="0" xfId="0" applyNumberFormat="1" applyFont="1" applyBorder="1" applyAlignment="1">
      <alignment horizontal="center" vertical="center"/>
    </xf>
    <xf numFmtId="166" fontId="60" fillId="0" borderId="0" xfId="0" applyNumberFormat="1" applyFont="1" applyFill="1" applyBorder="1" applyAlignment="1">
      <alignment horizontal="center" vertical="center"/>
    </xf>
    <xf numFmtId="0" fontId="60" fillId="0" borderId="0" xfId="0" applyFont="1" applyFill="1" applyBorder="1" applyAlignment="1">
      <alignment horizontal="center" vertical="center"/>
    </xf>
    <xf numFmtId="0" fontId="60" fillId="0" borderId="0" xfId="0" applyFont="1" applyAlignment="1">
      <alignment horizontal="left" vertical="center"/>
    </xf>
    <xf numFmtId="0" fontId="60" fillId="0" borderId="0" xfId="0" applyFont="1" applyBorder="1" applyAlignment="1">
      <alignment horizontal="left" vertical="center"/>
    </xf>
    <xf numFmtId="0" fontId="60" fillId="0" borderId="0" xfId="0" applyFont="1" applyAlignment="1">
      <alignment horizontal="left" vertical="center" wrapText="1"/>
    </xf>
    <xf numFmtId="0" fontId="60" fillId="0" borderId="0" xfId="0" applyFont="1" applyBorder="1" applyAlignment="1">
      <alignment horizontal="left" vertical="center" wrapText="1"/>
    </xf>
    <xf numFmtId="0" fontId="60" fillId="0" borderId="0" xfId="0" applyFont="1" applyFill="1" applyAlignment="1">
      <alignment horizontal="left" vertical="center"/>
    </xf>
    <xf numFmtId="0" fontId="60" fillId="0" borderId="0" xfId="0" applyFont="1" applyFill="1" applyBorder="1" applyAlignment="1">
      <alignment horizontal="left" vertical="center"/>
    </xf>
    <xf numFmtId="0" fontId="62" fillId="0" borderId="0" xfId="223" applyFont="1" applyFill="1" applyAlignment="1">
      <alignment horizontal="center" vertical="center" wrapText="1"/>
    </xf>
    <xf numFmtId="173" fontId="62" fillId="33" borderId="0" xfId="0" applyNumberFormat="1" applyFont="1" applyFill="1" applyBorder="1" applyAlignment="1">
      <alignment horizontal="right"/>
    </xf>
    <xf numFmtId="166" fontId="60" fillId="0" borderId="0" xfId="0" applyNumberFormat="1" applyFont="1" applyAlignment="1">
      <alignment horizontal="center" vertical="center"/>
    </xf>
    <xf numFmtId="166" fontId="60" fillId="0" borderId="0" xfId="0" applyNumberFormat="1" applyFont="1" applyFill="1" applyAlignment="1">
      <alignment horizontal="right" vertical="center"/>
    </xf>
    <xf numFmtId="166" fontId="60" fillId="0" borderId="0" xfId="88" applyNumberFormat="1" applyFont="1" applyAlignment="1">
      <alignment horizontal="center"/>
    </xf>
    <xf numFmtId="166" fontId="60" fillId="0" borderId="0" xfId="88" applyNumberFormat="1" applyFont="1"/>
    <xf numFmtId="0" fontId="60" fillId="0" borderId="0" xfId="0" applyFont="1" applyFill="1" applyBorder="1"/>
    <xf numFmtId="14" fontId="60" fillId="0" borderId="0" xfId="0" applyNumberFormat="1" applyFont="1"/>
    <xf numFmtId="2" fontId="60" fillId="33" borderId="0" xfId="88" applyNumberFormat="1" applyFont="1" applyFill="1"/>
    <xf numFmtId="174" fontId="60" fillId="33" borderId="0" xfId="88" applyNumberFormat="1" applyFont="1" applyFill="1"/>
    <xf numFmtId="0" fontId="67" fillId="0" borderId="0" xfId="74" applyFont="1" applyAlignment="1" applyProtection="1"/>
    <xf numFmtId="1" fontId="60" fillId="0" borderId="0" xfId="0" applyNumberFormat="1" applyFont="1"/>
    <xf numFmtId="1" fontId="60" fillId="0" borderId="0" xfId="0" applyNumberFormat="1" applyFont="1" applyAlignment="1">
      <alignment horizontal="center"/>
    </xf>
    <xf numFmtId="166" fontId="60" fillId="0" borderId="0" xfId="0" applyNumberFormat="1" applyFont="1" applyFill="1" applyAlignment="1">
      <alignment horizontal="center" vertical="center"/>
    </xf>
    <xf numFmtId="166" fontId="60" fillId="0" borderId="0" xfId="0" applyNumberFormat="1" applyFont="1" applyFill="1" applyAlignment="1">
      <alignment horizontal="center"/>
    </xf>
    <xf numFmtId="3" fontId="62" fillId="0" borderId="0" xfId="214" applyNumberFormat="1" applyFont="1" applyAlignment="1">
      <alignment horizontal="center"/>
    </xf>
    <xf numFmtId="166" fontId="5" fillId="0" borderId="0" xfId="74" applyNumberFormat="1" applyAlignment="1" applyProtection="1"/>
    <xf numFmtId="0" fontId="62" fillId="0" borderId="32" xfId="214" applyFont="1" applyBorder="1" applyAlignment="1">
      <alignment horizontal="left" vertical="center"/>
    </xf>
    <xf numFmtId="2" fontId="60" fillId="0" borderId="0" xfId="244" applyNumberFormat="1" applyFont="1" applyFill="1" applyAlignment="1">
      <alignment horizontal="center" vertical="center"/>
    </xf>
    <xf numFmtId="2" fontId="60" fillId="0" borderId="0" xfId="244" applyNumberFormat="1" applyFont="1" applyAlignment="1">
      <alignment horizontal="center"/>
    </xf>
    <xf numFmtId="2" fontId="60" fillId="0" borderId="0" xfId="88" applyNumberFormat="1" applyFont="1" applyAlignment="1">
      <alignment horizontal="center" vertical="center"/>
    </xf>
    <xf numFmtId="0" fontId="60" fillId="0" borderId="0" xfId="236" applyFont="1" applyAlignment="1">
      <alignment vertical="center"/>
    </xf>
    <xf numFmtId="0" fontId="60" fillId="0" borderId="0" xfId="0" applyFont="1" applyAlignment="1">
      <alignment vertical="center"/>
    </xf>
    <xf numFmtId="0" fontId="60" fillId="0" borderId="0" xfId="237" applyFont="1" applyAlignment="1">
      <alignment vertical="center"/>
    </xf>
    <xf numFmtId="0" fontId="62" fillId="0" borderId="0" xfId="101" applyFont="1" applyAlignment="1">
      <alignment vertical="center"/>
    </xf>
    <xf numFmtId="14" fontId="62" fillId="0" borderId="0" xfId="101" applyNumberFormat="1" applyFont="1" applyAlignment="1">
      <alignment vertical="center"/>
    </xf>
    <xf numFmtId="2" fontId="62" fillId="0" borderId="0" xfId="101" applyNumberFormat="1" applyFont="1" applyAlignment="1">
      <alignment vertical="center"/>
    </xf>
    <xf numFmtId="167" fontId="60" fillId="0" borderId="0" xfId="0" applyNumberFormat="1" applyFont="1" applyAlignment="1">
      <alignment horizontal="left" vertical="center"/>
    </xf>
    <xf numFmtId="0" fontId="60" fillId="0" borderId="0" xfId="170" applyFont="1" applyFill="1" applyAlignment="1">
      <alignment horizontal="center" vertical="center" wrapText="1"/>
    </xf>
    <xf numFmtId="171" fontId="60" fillId="0" borderId="0" xfId="0" applyNumberFormat="1" applyFont="1"/>
    <xf numFmtId="9" fontId="60" fillId="0" borderId="0" xfId="244" applyFont="1"/>
    <xf numFmtId="0" fontId="64" fillId="0" borderId="4" xfId="190" applyFont="1" applyBorder="1"/>
    <xf numFmtId="0" fontId="60" fillId="0" borderId="0" xfId="95" applyFont="1"/>
    <xf numFmtId="0" fontId="60" fillId="0" borderId="0" xfId="95" applyFont="1" applyBorder="1" applyAlignment="1">
      <alignment horizontal="center" vertical="center" wrapText="1"/>
    </xf>
    <xf numFmtId="0" fontId="60" fillId="0" borderId="0" xfId="208" applyFont="1" applyFill="1" applyBorder="1" applyAlignment="1">
      <alignment horizontal="center" vertical="center" wrapText="1"/>
    </xf>
    <xf numFmtId="14" fontId="60" fillId="0" borderId="0" xfId="95" applyNumberFormat="1" applyFont="1"/>
    <xf numFmtId="0" fontId="60" fillId="0" borderId="0" xfId="95" applyFont="1" applyAlignment="1">
      <alignment horizontal="left"/>
    </xf>
    <xf numFmtId="17" fontId="60" fillId="0" borderId="0" xfId="220" applyNumberFormat="1" applyFont="1" applyAlignment="1">
      <alignment horizontal="left"/>
    </xf>
    <xf numFmtId="2" fontId="60" fillId="0" borderId="0" xfId="95" applyNumberFormat="1" applyFont="1" applyAlignment="1">
      <alignment horizontal="center" vertical="center"/>
    </xf>
    <xf numFmtId="17" fontId="60" fillId="0" borderId="0" xfId="220" applyNumberFormat="1" applyFont="1" applyFill="1" applyAlignment="1">
      <alignment horizontal="left"/>
    </xf>
    <xf numFmtId="0" fontId="60" fillId="0" borderId="0" xfId="95" applyFont="1" applyFill="1" applyAlignment="1">
      <alignment horizontal="left"/>
    </xf>
    <xf numFmtId="9" fontId="60" fillId="0" borderId="0" xfId="244" applyNumberFormat="1" applyFont="1"/>
    <xf numFmtId="0" fontId="60" fillId="0" borderId="0" xfId="0" applyFont="1" applyFill="1" applyAlignment="1">
      <alignment horizontal="center" vertical="center" wrapText="1"/>
    </xf>
    <xf numFmtId="0" fontId="60" fillId="0" borderId="0" xfId="113" applyFont="1"/>
    <xf numFmtId="0" fontId="60" fillId="0" borderId="0" xfId="113" applyFont="1" applyAlignment="1">
      <alignment horizontal="center"/>
    </xf>
    <xf numFmtId="0" fontId="60" fillId="0" borderId="0" xfId="113" applyFont="1" applyAlignment="1">
      <alignment horizontal="center" vertical="center" wrapText="1"/>
    </xf>
    <xf numFmtId="0" fontId="60" fillId="0" borderId="0" xfId="113" applyFont="1" applyAlignment="1">
      <alignment wrapText="1"/>
    </xf>
    <xf numFmtId="2" fontId="60" fillId="0" borderId="0" xfId="113" applyNumberFormat="1" applyFont="1" applyAlignment="1">
      <alignment horizontal="center"/>
    </xf>
    <xf numFmtId="0" fontId="60" fillId="0" borderId="0" xfId="113" applyFont="1" applyAlignment="1">
      <alignment horizontal="left"/>
    </xf>
    <xf numFmtId="0" fontId="71" fillId="33" borderId="0" xfId="127" applyFont="1" applyFill="1"/>
    <xf numFmtId="0" fontId="69" fillId="33" borderId="0" xfId="127" applyFont="1" applyFill="1"/>
    <xf numFmtId="0" fontId="62" fillId="33" borderId="0" xfId="127" applyFont="1" applyFill="1"/>
    <xf numFmtId="0" fontId="70" fillId="0" borderId="0" xfId="113" applyFont="1" applyAlignment="1">
      <alignment horizontal="center"/>
    </xf>
    <xf numFmtId="14" fontId="60" fillId="0" borderId="0" xfId="0" applyNumberFormat="1" applyFont="1" applyAlignment="1">
      <alignment horizontal="center" vertical="center" wrapText="1"/>
    </xf>
    <xf numFmtId="0" fontId="70" fillId="0" borderId="0" xfId="190" applyFont="1"/>
    <xf numFmtId="0" fontId="62" fillId="0" borderId="32" xfId="214" applyFont="1" applyBorder="1" applyAlignment="1">
      <alignment vertical="center" wrapText="1"/>
    </xf>
    <xf numFmtId="0" fontId="70" fillId="0" borderId="0" xfId="0" applyFont="1"/>
    <xf numFmtId="0" fontId="5" fillId="0" borderId="0" xfId="74" applyAlignment="1" applyProtection="1"/>
    <xf numFmtId="0" fontId="60" fillId="0" borderId="0" xfId="88" applyFont="1" applyAlignment="1">
      <alignment vertical="top"/>
    </xf>
    <xf numFmtId="0" fontId="60" fillId="0" borderId="32" xfId="236" applyFont="1" applyFill="1" applyBorder="1"/>
    <xf numFmtId="0" fontId="63" fillId="0" borderId="32" xfId="216" applyFont="1" applyFill="1" applyBorder="1"/>
    <xf numFmtId="0" fontId="63" fillId="0" borderId="0" xfId="216" applyFont="1" applyFill="1" applyBorder="1"/>
    <xf numFmtId="0" fontId="62" fillId="0" borderId="32" xfId="216" applyFont="1" applyFill="1" applyBorder="1"/>
    <xf numFmtId="0" fontId="62" fillId="0" borderId="0" xfId="216" applyFont="1" applyFill="1" applyBorder="1"/>
    <xf numFmtId="0" fontId="60" fillId="0" borderId="32" xfId="237" applyFont="1" applyFill="1" applyBorder="1"/>
    <xf numFmtId="0" fontId="62" fillId="33" borderId="0" xfId="0" applyFont="1" applyFill="1"/>
    <xf numFmtId="0" fontId="62" fillId="33" borderId="0" xfId="0" applyFont="1" applyFill="1" applyAlignment="1">
      <alignment horizontal="center" vertical="center" wrapText="1"/>
    </xf>
    <xf numFmtId="1" fontId="62" fillId="33" borderId="0" xfId="0" applyNumberFormat="1" applyFont="1" applyFill="1" applyAlignment="1">
      <alignment horizontal="center"/>
    </xf>
    <xf numFmtId="0" fontId="60" fillId="33" borderId="0" xfId="0" applyFont="1" applyFill="1"/>
    <xf numFmtId="0" fontId="63" fillId="0" borderId="32" xfId="216" applyFont="1" applyFill="1" applyBorder="1" applyAlignment="1">
      <alignment wrapText="1"/>
    </xf>
    <xf numFmtId="0" fontId="73" fillId="33" borderId="0" xfId="0" applyFont="1" applyFill="1"/>
    <xf numFmtId="0" fontId="62" fillId="33" borderId="0" xfId="203" applyFont="1" applyFill="1"/>
    <xf numFmtId="0" fontId="60" fillId="33" borderId="0" xfId="0" applyFont="1" applyFill="1" applyAlignment="1">
      <alignment horizontal="center" vertical="center" wrapText="1"/>
    </xf>
    <xf numFmtId="10" fontId="60" fillId="0" borderId="0" xfId="244" applyNumberFormat="1" applyFont="1" applyAlignment="1">
      <alignment horizontal="center"/>
    </xf>
    <xf numFmtId="0" fontId="68" fillId="0" borderId="0" xfId="0" applyFont="1" applyFill="1" applyAlignment="1">
      <alignment horizontal="center"/>
    </xf>
    <xf numFmtId="171" fontId="60" fillId="0" borderId="0" xfId="0" applyNumberFormat="1" applyFont="1" applyAlignment="1">
      <alignment horizontal="center"/>
    </xf>
    <xf numFmtId="0" fontId="60" fillId="0" borderId="0" xfId="0" applyFont="1" applyAlignment="1">
      <alignment horizontal="center"/>
    </xf>
    <xf numFmtId="0" fontId="60" fillId="0" borderId="0" xfId="0" applyFont="1" applyAlignment="1">
      <alignment horizontal="center"/>
    </xf>
    <xf numFmtId="0" fontId="62" fillId="0" borderId="0" xfId="203" applyFont="1" applyFill="1"/>
    <xf numFmtId="0" fontId="63" fillId="0" borderId="0" xfId="203" applyFont="1" applyFill="1"/>
    <xf numFmtId="0" fontId="62" fillId="0" borderId="0" xfId="203" applyFont="1" applyFill="1" applyAlignment="1">
      <alignment horizontal="center" vertical="center"/>
    </xf>
    <xf numFmtId="166" fontId="62" fillId="0" borderId="0" xfId="203" applyNumberFormat="1" applyFont="1" applyFill="1" applyAlignment="1">
      <alignment horizontal="center" vertical="center"/>
    </xf>
    <xf numFmtId="1" fontId="60" fillId="0" borderId="0" xfId="0" applyNumberFormat="1" applyFont="1" applyAlignment="1">
      <alignment horizontal="center" vertical="center"/>
    </xf>
    <xf numFmtId="0" fontId="60" fillId="0" borderId="0" xfId="0" applyFont="1" applyAlignment="1">
      <alignment horizontal="center"/>
    </xf>
    <xf numFmtId="166" fontId="60" fillId="0" borderId="0" xfId="101" applyNumberFormat="1" applyFont="1" applyFill="1" applyAlignment="1">
      <alignment horizontal="center" vertical="center"/>
    </xf>
    <xf numFmtId="14" fontId="60" fillId="0" borderId="0" xfId="101" applyNumberFormat="1" applyFont="1" applyFill="1" applyAlignment="1">
      <alignment horizontal="center" vertical="center"/>
    </xf>
    <xf numFmtId="0" fontId="60" fillId="0" borderId="0" xfId="101" applyFont="1" applyFill="1" applyAlignment="1">
      <alignment vertical="center"/>
    </xf>
    <xf numFmtId="166" fontId="60" fillId="0" borderId="0" xfId="101" applyNumberFormat="1" applyFont="1" applyFill="1" applyAlignment="1">
      <alignment vertical="center"/>
    </xf>
    <xf numFmtId="172" fontId="60" fillId="0" borderId="0" xfId="101" applyNumberFormat="1" applyFont="1" applyFill="1" applyAlignment="1">
      <alignment vertical="center"/>
    </xf>
    <xf numFmtId="172" fontId="60" fillId="0" borderId="0" xfId="31" applyNumberFormat="1" applyFont="1" applyFill="1" applyAlignment="1">
      <alignment vertical="center"/>
    </xf>
    <xf numFmtId="0" fontId="60" fillId="0" borderId="0" xfId="0" applyFont="1" applyFill="1" applyAlignment="1">
      <alignment horizontal="center" vertical="center"/>
    </xf>
    <xf numFmtId="1" fontId="60" fillId="0" borderId="0" xfId="0" applyNumberFormat="1" applyFont="1" applyFill="1" applyAlignment="1">
      <alignment horizontal="center" vertical="center"/>
    </xf>
    <xf numFmtId="0" fontId="63" fillId="33" borderId="32" xfId="308" applyFont="1" applyFill="1" applyBorder="1"/>
    <xf numFmtId="0" fontId="62" fillId="33" borderId="32" xfId="308" applyFont="1" applyFill="1" applyBorder="1"/>
    <xf numFmtId="0" fontId="62" fillId="0" borderId="32" xfId="308" applyFont="1" applyBorder="1"/>
    <xf numFmtId="0" fontId="63" fillId="0" borderId="32" xfId="308" applyFont="1" applyFill="1" applyBorder="1"/>
    <xf numFmtId="0" fontId="62" fillId="0" borderId="32" xfId="308" applyFont="1" applyFill="1" applyBorder="1"/>
    <xf numFmtId="0" fontId="62" fillId="0" borderId="32" xfId="308" applyFont="1" applyBorder="1" applyAlignment="1">
      <alignment horizontal="center" vertical="center" wrapText="1"/>
    </xf>
    <xf numFmtId="0" fontId="62" fillId="0" borderId="32" xfId="308" applyFont="1" applyBorder="1" applyAlignment="1">
      <alignment horizontal="center" vertical="center"/>
    </xf>
    <xf numFmtId="0" fontId="62" fillId="0" borderId="32" xfId="308" applyFont="1" applyBorder="1" applyAlignment="1">
      <alignment wrapText="1"/>
    </xf>
    <xf numFmtId="0" fontId="62" fillId="0" borderId="32" xfId="308" applyFont="1" applyFill="1" applyBorder="1" applyAlignment="1">
      <alignment horizontal="center" vertical="center"/>
    </xf>
    <xf numFmtId="2" fontId="60" fillId="0" borderId="32" xfId="309" applyNumberFormat="1" applyFont="1" applyFill="1" applyBorder="1"/>
    <xf numFmtId="2" fontId="60" fillId="0" borderId="32" xfId="309" applyNumberFormat="1" applyFont="1" applyBorder="1" applyAlignment="1">
      <alignment horizontal="center" vertical="center"/>
    </xf>
    <xf numFmtId="0" fontId="62" fillId="0" borderId="32" xfId="308" applyFont="1" applyBorder="1" applyAlignment="1">
      <alignment horizontal="left" vertical="center" wrapText="1"/>
    </xf>
    <xf numFmtId="166" fontId="62" fillId="0" borderId="32" xfId="308" applyNumberFormat="1" applyFont="1" applyBorder="1" applyAlignment="1">
      <alignment horizontal="center" vertical="center" wrapText="1"/>
    </xf>
    <xf numFmtId="2" fontId="62" fillId="0" borderId="32" xfId="308" applyNumberFormat="1" applyFont="1" applyFill="1" applyBorder="1" applyAlignment="1">
      <alignment horizontal="center" vertical="center"/>
    </xf>
    <xf numFmtId="2" fontId="62" fillId="0" borderId="32" xfId="310" applyNumberFormat="1" applyFont="1" applyBorder="1" applyAlignment="1">
      <alignment horizontal="center" vertical="center"/>
    </xf>
    <xf numFmtId="0" fontId="62" fillId="0" borderId="32" xfId="308" applyFont="1" applyBorder="1" applyAlignment="1">
      <alignment horizontal="left" vertical="center"/>
    </xf>
    <xf numFmtId="166" fontId="62" fillId="0" borderId="32" xfId="308" applyNumberFormat="1" applyFont="1" applyFill="1" applyBorder="1" applyAlignment="1">
      <alignment horizontal="center" vertical="center"/>
    </xf>
    <xf numFmtId="166" fontId="62" fillId="0" borderId="32" xfId="308" applyNumberFormat="1" applyFont="1" applyBorder="1" applyAlignment="1">
      <alignment horizontal="center" vertical="center"/>
    </xf>
    <xf numFmtId="0" fontId="62" fillId="0" borderId="32" xfId="308" applyFont="1" applyFill="1" applyBorder="1" applyAlignment="1">
      <alignment horizontal="left" vertical="center"/>
    </xf>
    <xf numFmtId="166" fontId="62" fillId="0" borderId="32" xfId="310" applyNumberFormat="1" applyFont="1" applyBorder="1" applyAlignment="1">
      <alignment horizontal="center" vertical="center"/>
    </xf>
    <xf numFmtId="166" fontId="62" fillId="0" borderId="32" xfId="308" applyNumberFormat="1" applyFont="1" applyBorder="1"/>
    <xf numFmtId="0" fontId="60" fillId="33" borderId="0" xfId="88" applyFont="1" applyFill="1" applyAlignment="1"/>
    <xf numFmtId="0" fontId="60" fillId="0" borderId="0" xfId="0" applyFont="1" applyFill="1" applyAlignment="1">
      <alignment vertical="top"/>
    </xf>
    <xf numFmtId="166" fontId="62" fillId="0" borderId="32" xfId="250" applyNumberFormat="1" applyFont="1" applyBorder="1" applyAlignment="1">
      <alignment horizontal="center" vertical="center"/>
    </xf>
    <xf numFmtId="166" fontId="62" fillId="0" borderId="32" xfId="214" applyNumberFormat="1" applyFont="1" applyBorder="1" applyAlignment="1">
      <alignment horizontal="center" vertical="center"/>
    </xf>
    <xf numFmtId="3" fontId="62" fillId="0" borderId="0" xfId="214" applyNumberFormat="1" applyFont="1" applyAlignment="1">
      <alignment horizontal="center" vertical="center"/>
    </xf>
    <xf numFmtId="1" fontId="60" fillId="0" borderId="0" xfId="0" applyNumberFormat="1" applyFont="1" applyFill="1" applyAlignment="1">
      <alignment horizontal="center"/>
    </xf>
    <xf numFmtId="166" fontId="60" fillId="0" borderId="0" xfId="95" applyNumberFormat="1" applyFont="1" applyAlignment="1">
      <alignment horizontal="center" vertical="center"/>
    </xf>
    <xf numFmtId="166" fontId="60" fillId="0" borderId="0" xfId="95" applyNumberFormat="1" applyFont="1" applyAlignment="1">
      <alignment horizontal="center"/>
    </xf>
    <xf numFmtId="0" fontId="60" fillId="0" borderId="0" xfId="88" applyFont="1" applyAlignment="1">
      <alignment vertical="center"/>
    </xf>
    <xf numFmtId="166" fontId="60" fillId="33" borderId="0" xfId="0" applyNumberFormat="1" applyFont="1" applyFill="1" applyAlignment="1">
      <alignment horizontal="center"/>
    </xf>
    <xf numFmtId="166" fontId="60" fillId="0" borderId="0" xfId="113" applyNumberFormat="1" applyFont="1"/>
    <xf numFmtId="0" fontId="67" fillId="0" borderId="0" xfId="311" applyFont="1" applyAlignment="1" applyProtection="1">
      <alignment horizontal="left" vertical="center"/>
    </xf>
    <xf numFmtId="0" fontId="64" fillId="0" borderId="12" xfId="190" applyFont="1" applyBorder="1" applyAlignment="1">
      <alignment horizontal="center"/>
    </xf>
    <xf numFmtId="0" fontId="64" fillId="0" borderId="26" xfId="190" applyFont="1" applyBorder="1" applyAlignment="1">
      <alignment horizontal="center"/>
    </xf>
    <xf numFmtId="0" fontId="64" fillId="0" borderId="27" xfId="190" applyFont="1" applyBorder="1" applyAlignment="1">
      <alignment horizontal="center"/>
    </xf>
    <xf numFmtId="0" fontId="64" fillId="0" borderId="12" xfId="190" applyFont="1" applyBorder="1" applyAlignment="1">
      <alignment horizontal="center"/>
    </xf>
    <xf numFmtId="0" fontId="64" fillId="0" borderId="26" xfId="190" applyFont="1" applyBorder="1" applyAlignment="1">
      <alignment horizontal="center"/>
    </xf>
    <xf numFmtId="0" fontId="64" fillId="0" borderId="27" xfId="190" applyFont="1" applyBorder="1" applyAlignment="1">
      <alignment horizontal="center"/>
    </xf>
    <xf numFmtId="166" fontId="64" fillId="0" borderId="16" xfId="190" applyNumberFormat="1" applyFont="1" applyBorder="1"/>
    <xf numFmtId="166" fontId="64" fillId="0" borderId="18" xfId="190" applyNumberFormat="1" applyFont="1" applyBorder="1"/>
    <xf numFmtId="166" fontId="64" fillId="0" borderId="19" xfId="190" applyNumberFormat="1" applyFont="1" applyBorder="1"/>
    <xf numFmtId="166" fontId="64" fillId="0" borderId="20" xfId="190" applyNumberFormat="1" applyFont="1" applyBorder="1"/>
    <xf numFmtId="166" fontId="64" fillId="0" borderId="17" xfId="190" applyNumberFormat="1" applyFont="1" applyBorder="1"/>
    <xf numFmtId="166" fontId="64" fillId="0" borderId="21" xfId="190" applyNumberFormat="1" applyFont="1" applyBorder="1"/>
    <xf numFmtId="166" fontId="64" fillId="0" borderId="22" xfId="190" applyNumberFormat="1" applyFont="1" applyBorder="1"/>
    <xf numFmtId="166" fontId="64" fillId="0" borderId="23" xfId="190" applyNumberFormat="1" applyFont="1" applyBorder="1"/>
    <xf numFmtId="166" fontId="76" fillId="0" borderId="0" xfId="190" applyNumberFormat="1" applyFont="1" applyFill="1" applyBorder="1"/>
    <xf numFmtId="0" fontId="61" fillId="0" borderId="0" xfId="312" applyFont="1"/>
    <xf numFmtId="0" fontId="1" fillId="0" borderId="0" xfId="313"/>
    <xf numFmtId="0" fontId="60" fillId="0" borderId="0" xfId="312" applyFont="1"/>
    <xf numFmtId="0" fontId="52" fillId="34" borderId="18" xfId="313" applyFont="1" applyFill="1" applyBorder="1"/>
    <xf numFmtId="0" fontId="75" fillId="34" borderId="33" xfId="313" applyFont="1" applyFill="1" applyBorder="1"/>
    <xf numFmtId="17" fontId="77" fillId="34" borderId="20" xfId="313" applyNumberFormat="1" applyFont="1" applyFill="1" applyBorder="1" applyAlignment="1">
      <alignment horizontal="center"/>
    </xf>
    <xf numFmtId="0" fontId="77" fillId="34" borderId="34" xfId="313" applyFont="1" applyFill="1" applyBorder="1" applyAlignment="1">
      <alignment horizontal="center"/>
    </xf>
    <xf numFmtId="0" fontId="77" fillId="34" borderId="35" xfId="313" applyFont="1" applyFill="1" applyBorder="1" applyAlignment="1">
      <alignment horizontal="center" vertical="center" wrapText="1"/>
    </xf>
    <xf numFmtId="0" fontId="77" fillId="35" borderId="36" xfId="313" applyFont="1" applyFill="1" applyBorder="1" applyAlignment="1">
      <alignment horizontal="center" vertical="top" wrapText="1"/>
    </xf>
    <xf numFmtId="173" fontId="57" fillId="0" borderId="37" xfId="313" applyNumberFormat="1" applyFont="1" applyBorder="1" applyAlignment="1">
      <alignment horizontal="center"/>
    </xf>
    <xf numFmtId="173" fontId="57" fillId="0" borderId="27" xfId="313" applyNumberFormat="1" applyFont="1" applyBorder="1" applyAlignment="1">
      <alignment horizontal="center"/>
    </xf>
    <xf numFmtId="166" fontId="57" fillId="0" borderId="37" xfId="313" applyNumberFormat="1" applyFont="1" applyBorder="1" applyAlignment="1">
      <alignment horizontal="center"/>
    </xf>
    <xf numFmtId="0" fontId="77" fillId="34" borderId="36" xfId="313" applyFont="1" applyFill="1" applyBorder="1" applyAlignment="1">
      <alignment horizontal="center" vertical="center" wrapText="1"/>
    </xf>
    <xf numFmtId="0" fontId="77" fillId="35" borderId="34" xfId="313" applyFont="1" applyFill="1" applyBorder="1" applyAlignment="1">
      <alignment horizontal="center" vertical="top" wrapText="1"/>
    </xf>
    <xf numFmtId="173" fontId="57" fillId="0" borderId="36" xfId="313" applyNumberFormat="1" applyFont="1" applyBorder="1" applyAlignment="1">
      <alignment horizontal="center"/>
    </xf>
    <xf numFmtId="173" fontId="57" fillId="0" borderId="17" xfId="313" applyNumberFormat="1" applyFont="1" applyBorder="1" applyAlignment="1">
      <alignment horizontal="center"/>
    </xf>
    <xf numFmtId="0" fontId="77" fillId="35" borderId="37" xfId="313" applyFont="1" applyFill="1" applyBorder="1" applyAlignment="1">
      <alignment horizontal="center" vertical="top" wrapText="1"/>
    </xf>
    <xf numFmtId="0" fontId="77" fillId="34" borderId="38" xfId="313" applyFont="1" applyFill="1" applyBorder="1" applyAlignment="1">
      <alignment horizontal="center" vertical="center" wrapText="1"/>
    </xf>
    <xf numFmtId="173" fontId="57" fillId="0" borderId="39" xfId="313" applyNumberFormat="1" applyFont="1" applyBorder="1" applyAlignment="1">
      <alignment horizontal="center"/>
    </xf>
    <xf numFmtId="173" fontId="57" fillId="0" borderId="23" xfId="313" applyNumberFormat="1" applyFont="1" applyBorder="1" applyAlignment="1">
      <alignment horizontal="center"/>
    </xf>
    <xf numFmtId="0" fontId="77" fillId="35" borderId="40" xfId="313" applyFont="1" applyFill="1" applyBorder="1" applyAlignment="1">
      <alignment horizontal="center" vertical="top" wrapText="1"/>
    </xf>
    <xf numFmtId="0" fontId="77" fillId="34" borderId="39" xfId="313" applyFont="1" applyFill="1" applyBorder="1" applyAlignment="1">
      <alignment horizontal="center" vertical="center" wrapText="1"/>
    </xf>
    <xf numFmtId="0" fontId="77" fillId="35" borderId="39" xfId="313" applyFont="1" applyFill="1" applyBorder="1" applyAlignment="1">
      <alignment horizontal="center" vertical="top" wrapText="1"/>
    </xf>
    <xf numFmtId="166" fontId="57" fillId="0" borderId="39" xfId="313" applyNumberFormat="1" applyFont="1" applyBorder="1" applyAlignment="1">
      <alignment horizontal="center"/>
    </xf>
    <xf numFmtId="0" fontId="1" fillId="0" borderId="41" xfId="313" applyBorder="1"/>
    <xf numFmtId="182" fontId="77" fillId="34" borderId="20" xfId="313" applyNumberFormat="1" applyFont="1" applyFill="1" applyBorder="1" applyAlignment="1">
      <alignment horizontal="center"/>
    </xf>
    <xf numFmtId="176" fontId="78" fillId="36" borderId="0" xfId="239" quotePrefix="1" applyNumberFormat="1" applyFont="1" applyFill="1" applyBorder="1" applyAlignment="1">
      <alignment horizontal="left"/>
    </xf>
    <xf numFmtId="176" fontId="78" fillId="36" borderId="0" xfId="239" applyNumberFormat="1" applyFont="1" applyFill="1" applyBorder="1" applyAlignment="1">
      <alignment horizontal="left"/>
    </xf>
    <xf numFmtId="1" fontId="76" fillId="36" borderId="0" xfId="0" applyNumberFormat="1" applyFont="1" applyFill="1" applyBorder="1" applyAlignment="1">
      <alignment horizontal="center" vertical="center"/>
    </xf>
    <xf numFmtId="166" fontId="76" fillId="36" borderId="0" xfId="0" applyNumberFormat="1" applyFont="1" applyFill="1" applyBorder="1" applyAlignment="1">
      <alignment horizontal="center" vertical="center"/>
    </xf>
    <xf numFmtId="177" fontId="78" fillId="36" borderId="0" xfId="239" applyNumberFormat="1" applyFont="1" applyFill="1" applyBorder="1" applyAlignment="1">
      <alignment horizontal="left"/>
    </xf>
    <xf numFmtId="0" fontId="76" fillId="36" borderId="0" xfId="0" applyFont="1" applyFill="1" applyBorder="1"/>
    <xf numFmtId="0" fontId="78" fillId="0" borderId="0" xfId="0" applyFont="1" applyFill="1" applyBorder="1" applyAlignment="1">
      <alignment horizontal="center" vertical="center"/>
    </xf>
    <xf numFmtId="0" fontId="78" fillId="0" borderId="0" xfId="0" quotePrefix="1" applyFont="1" applyFill="1" applyBorder="1" applyAlignment="1">
      <alignment horizontal="center" vertical="center" wrapText="1"/>
    </xf>
    <xf numFmtId="17" fontId="78" fillId="0" borderId="0" xfId="0" quotePrefix="1" applyNumberFormat="1" applyFont="1" applyFill="1" applyBorder="1" applyAlignment="1">
      <alignment horizontal="center" vertical="center" wrapText="1"/>
    </xf>
    <xf numFmtId="0" fontId="78" fillId="0" borderId="0" xfId="0" applyFont="1" applyFill="1" applyBorder="1"/>
    <xf numFmtId="0" fontId="78" fillId="0" borderId="0" xfId="0" applyFont="1" applyFill="1" applyBorder="1" applyAlignment="1">
      <alignment horizontal="left" vertical="center"/>
    </xf>
    <xf numFmtId="166" fontId="78" fillId="0" borderId="0" xfId="0" applyNumberFormat="1" applyFont="1" applyFill="1" applyBorder="1" applyAlignment="1">
      <alignment horizontal="center" vertical="center"/>
    </xf>
    <xf numFmtId="0" fontId="78" fillId="0" borderId="0" xfId="0" applyFont="1" applyFill="1" applyBorder="1" applyAlignment="1">
      <alignment wrapText="1"/>
    </xf>
    <xf numFmtId="0" fontId="78" fillId="0" borderId="0" xfId="0" applyFont="1" applyFill="1" applyBorder="1" applyAlignment="1">
      <alignment horizontal="left" vertical="center" wrapText="1"/>
    </xf>
    <xf numFmtId="0" fontId="64" fillId="0" borderId="24" xfId="190" applyFont="1" applyBorder="1" applyAlignment="1">
      <alignment horizontal="center"/>
    </xf>
    <xf numFmtId="0" fontId="64" fillId="0" borderId="1" xfId="190" applyFont="1" applyBorder="1" applyAlignment="1">
      <alignment horizontal="center"/>
    </xf>
    <xf numFmtId="0" fontId="64" fillId="0" borderId="25" xfId="190" applyFont="1" applyBorder="1" applyAlignment="1">
      <alignment horizontal="center"/>
    </xf>
    <xf numFmtId="0" fontId="64" fillId="0" borderId="24" xfId="190" applyFont="1" applyBorder="1" applyAlignment="1">
      <alignment horizontal="center"/>
    </xf>
    <xf numFmtId="0" fontId="64" fillId="0" borderId="1" xfId="190" applyFont="1" applyBorder="1" applyAlignment="1">
      <alignment horizontal="center"/>
    </xf>
    <xf numFmtId="0" fontId="64" fillId="0" borderId="25" xfId="190" applyFont="1" applyBorder="1" applyAlignment="1">
      <alignment horizontal="center"/>
    </xf>
    <xf numFmtId="166" fontId="76" fillId="0" borderId="4" xfId="190" applyNumberFormat="1" applyFont="1" applyFill="1" applyBorder="1"/>
    <xf numFmtId="166" fontId="76" fillId="0" borderId="13" xfId="190" applyNumberFormat="1" applyFont="1" applyFill="1" applyBorder="1"/>
    <xf numFmtId="166" fontId="76" fillId="0" borderId="15" xfId="190" applyNumberFormat="1" applyFont="1" applyFill="1" applyBorder="1"/>
    <xf numFmtId="166" fontId="76" fillId="0" borderId="11" xfId="190" applyNumberFormat="1" applyFont="1" applyFill="1" applyBorder="1"/>
    <xf numFmtId="166" fontId="76" fillId="0" borderId="14" xfId="190" applyNumberFormat="1" applyFont="1" applyFill="1" applyBorder="1"/>
    <xf numFmtId="166" fontId="60" fillId="0" borderId="0" xfId="113" applyNumberFormat="1" applyFont="1" applyAlignment="1">
      <alignment horizontal="center" vertical="center"/>
    </xf>
    <xf numFmtId="0" fontId="63" fillId="0" borderId="0" xfId="314" applyFont="1"/>
    <xf numFmtId="0" fontId="62" fillId="0" borderId="0" xfId="203" applyFont="1"/>
    <xf numFmtId="0" fontId="62" fillId="0" borderId="32" xfId="314" applyFont="1" applyBorder="1"/>
    <xf numFmtId="0" fontId="62" fillId="0" borderId="0" xfId="314" applyFont="1"/>
    <xf numFmtId="0" fontId="3" fillId="0" borderId="0" xfId="312"/>
    <xf numFmtId="0" fontId="68" fillId="0" borderId="0" xfId="312" applyFont="1"/>
    <xf numFmtId="1" fontId="60" fillId="0" borderId="0" xfId="312" applyNumberFormat="1" applyFont="1"/>
    <xf numFmtId="3" fontId="60" fillId="0" borderId="0" xfId="312" applyNumberFormat="1" applyFont="1"/>
    <xf numFmtId="0" fontId="62" fillId="0" borderId="32" xfId="314" applyFont="1" applyFill="1" applyBorder="1"/>
    <xf numFmtId="0" fontId="60" fillId="0" borderId="0" xfId="312" applyFont="1" applyFill="1"/>
    <xf numFmtId="0" fontId="68" fillId="0" borderId="0" xfId="312" applyFont="1" applyFill="1"/>
    <xf numFmtId="1" fontId="60" fillId="0" borderId="0" xfId="312" applyNumberFormat="1" applyFont="1" applyFill="1"/>
    <xf numFmtId="0" fontId="63" fillId="0" borderId="32" xfId="314" applyFont="1" applyFill="1" applyBorder="1"/>
    <xf numFmtId="0" fontId="62" fillId="0" borderId="0" xfId="314" applyFont="1" applyAlignment="1">
      <alignment horizontal="center"/>
    </xf>
    <xf numFmtId="0" fontId="72" fillId="0" borderId="0" xfId="120" applyFont="1"/>
    <xf numFmtId="0" fontId="72" fillId="0" borderId="0" xfId="120" applyFont="1" applyAlignment="1">
      <alignment vertical="center"/>
    </xf>
    <xf numFmtId="0" fontId="72" fillId="0" borderId="0" xfId="120" applyFont="1" applyBorder="1" applyAlignment="1">
      <alignment vertical="center"/>
    </xf>
    <xf numFmtId="0" fontId="72" fillId="0" borderId="0" xfId="120" applyFont="1" applyBorder="1"/>
    <xf numFmtId="166" fontId="72" fillId="0" borderId="0" xfId="120" applyNumberFormat="1" applyFont="1" applyBorder="1"/>
    <xf numFmtId="166" fontId="72" fillId="0" borderId="0" xfId="120" applyNumberFormat="1" applyFont="1"/>
    <xf numFmtId="0" fontId="79" fillId="0" borderId="0" xfId="120" applyFont="1" applyBorder="1"/>
    <xf numFmtId="1" fontId="72" fillId="0" borderId="0" xfId="120" applyNumberFormat="1" applyFont="1" applyBorder="1"/>
    <xf numFmtId="182" fontId="62" fillId="0" borderId="0" xfId="314" applyNumberFormat="1" applyFont="1" applyAlignment="1">
      <alignment horizontal="left"/>
    </xf>
    <xf numFmtId="177" fontId="62" fillId="0" borderId="0" xfId="314" applyNumberFormat="1" applyFont="1" applyAlignment="1">
      <alignment horizontal="left"/>
    </xf>
    <xf numFmtId="2" fontId="62" fillId="0" borderId="0" xfId="314" applyNumberFormat="1" applyFont="1" applyAlignment="1">
      <alignment horizontal="center" vertical="center"/>
    </xf>
    <xf numFmtId="166" fontId="62" fillId="0" borderId="0" xfId="314" applyNumberFormat="1" applyFont="1" applyAlignment="1">
      <alignment horizontal="center" vertical="center"/>
    </xf>
    <xf numFmtId="0" fontId="62" fillId="0" borderId="0" xfId="314" applyFont="1" applyAlignment="1">
      <alignment horizontal="center" vertical="center"/>
    </xf>
  </cellXfs>
  <cellStyles count="317">
    <cellStyle name="]_x000d__x000a_Extension=conv.dll_x000d__x000a_MS-DOS Tools Extentions=C:\DOS\MSTOOLS.DLL_x000d__x000a__x000d__x000a_[Settings]_x000d__x000a_UNDELETE.DLL=C:\DOS\MSTOOLS.DLL_x000d__x000a_W" xfId="1" xr:uid="{00000000-0005-0000-0000-000000000000}"/>
    <cellStyle name="20% - Accent1 2" xfId="2" xr:uid="{00000000-0005-0000-0000-000001000000}"/>
    <cellStyle name="20% - Accent2 2" xfId="3" xr:uid="{00000000-0005-0000-0000-000002000000}"/>
    <cellStyle name="20% - Accent3 2" xfId="4" xr:uid="{00000000-0005-0000-0000-000003000000}"/>
    <cellStyle name="20% - Accent4 2" xfId="5" xr:uid="{00000000-0005-0000-0000-000004000000}"/>
    <cellStyle name="20% - Accent5 2" xfId="6" xr:uid="{00000000-0005-0000-0000-000005000000}"/>
    <cellStyle name="20% - Accent6 2" xfId="7" xr:uid="{00000000-0005-0000-0000-000006000000}"/>
    <cellStyle name="40% - Accent1 2" xfId="8" xr:uid="{00000000-0005-0000-0000-000007000000}"/>
    <cellStyle name="40% - Accent2 2" xfId="9" xr:uid="{00000000-0005-0000-0000-000008000000}"/>
    <cellStyle name="40% - Accent3 2" xfId="10" xr:uid="{00000000-0005-0000-0000-000009000000}"/>
    <cellStyle name="40% - Accent4 2" xfId="11" xr:uid="{00000000-0005-0000-0000-00000A000000}"/>
    <cellStyle name="40% - Accent5 2" xfId="12" xr:uid="{00000000-0005-0000-0000-00000B000000}"/>
    <cellStyle name="40% - Accent6 2" xfId="13" xr:uid="{00000000-0005-0000-0000-00000C000000}"/>
    <cellStyle name="60% - Accent1 2" xfId="14" xr:uid="{00000000-0005-0000-0000-00000D000000}"/>
    <cellStyle name="60% - Accent2 2" xfId="15" xr:uid="{00000000-0005-0000-0000-00000E000000}"/>
    <cellStyle name="60% - Accent3 2" xfId="16" xr:uid="{00000000-0005-0000-0000-00000F000000}"/>
    <cellStyle name="60% - Accent4 2" xfId="17" xr:uid="{00000000-0005-0000-0000-000010000000}"/>
    <cellStyle name="60% - Accent5 2" xfId="18" xr:uid="{00000000-0005-0000-0000-000011000000}"/>
    <cellStyle name="60% - Accent6 2" xfId="19" xr:uid="{00000000-0005-0000-0000-000012000000}"/>
    <cellStyle name="Accent1 2" xfId="20" xr:uid="{00000000-0005-0000-0000-000013000000}"/>
    <cellStyle name="Accent2 2" xfId="21" xr:uid="{00000000-0005-0000-0000-000014000000}"/>
    <cellStyle name="Accent3 2" xfId="22" xr:uid="{00000000-0005-0000-0000-000015000000}"/>
    <cellStyle name="Accent4 2" xfId="23" xr:uid="{00000000-0005-0000-0000-000016000000}"/>
    <cellStyle name="Accent5 2" xfId="24" xr:uid="{00000000-0005-0000-0000-000017000000}"/>
    <cellStyle name="Accent6 2" xfId="25" xr:uid="{00000000-0005-0000-0000-000018000000}"/>
    <cellStyle name="annee semestre" xfId="26" xr:uid="{00000000-0005-0000-0000-000019000000}"/>
    <cellStyle name="Bad 2" xfId="27" xr:uid="{00000000-0005-0000-0000-00001A000000}"/>
    <cellStyle name="blp_column_header" xfId="28" xr:uid="{00000000-0005-0000-0000-00001B000000}"/>
    <cellStyle name="Calculation 2" xfId="29" xr:uid="{00000000-0005-0000-0000-00001C000000}"/>
    <cellStyle name="Check Cell 2" xfId="30" xr:uid="{00000000-0005-0000-0000-00001D000000}"/>
    <cellStyle name="Comma" xfId="31" builtinId="3"/>
    <cellStyle name="Comma 2" xfId="32" xr:uid="{00000000-0005-0000-0000-00001F000000}"/>
    <cellStyle name="Comma 2 10" xfId="33" xr:uid="{00000000-0005-0000-0000-000020000000}"/>
    <cellStyle name="Comma 2 10 2" xfId="34" xr:uid="{00000000-0005-0000-0000-000021000000}"/>
    <cellStyle name="Comma 2 11" xfId="35" xr:uid="{00000000-0005-0000-0000-000022000000}"/>
    <cellStyle name="Comma 2 11 2" xfId="36" xr:uid="{00000000-0005-0000-0000-000023000000}"/>
    <cellStyle name="Comma 2 12" xfId="37" xr:uid="{00000000-0005-0000-0000-000024000000}"/>
    <cellStyle name="Comma 2 12 2" xfId="38" xr:uid="{00000000-0005-0000-0000-000025000000}"/>
    <cellStyle name="Comma 2 13" xfId="39" xr:uid="{00000000-0005-0000-0000-000026000000}"/>
    <cellStyle name="Comma 2 13 2" xfId="40" xr:uid="{00000000-0005-0000-0000-000027000000}"/>
    <cellStyle name="Comma 2 14" xfId="41" xr:uid="{00000000-0005-0000-0000-000028000000}"/>
    <cellStyle name="Comma 2 14 2" xfId="42" xr:uid="{00000000-0005-0000-0000-000029000000}"/>
    <cellStyle name="Comma 2 15" xfId="315" xr:uid="{1A2AE451-D9FF-4329-91E5-E3A7E2EC1BD2}"/>
    <cellStyle name="Comma 2 2" xfId="43" xr:uid="{00000000-0005-0000-0000-00002A000000}"/>
    <cellStyle name="Comma 2 2 2" xfId="44" xr:uid="{00000000-0005-0000-0000-00002B000000}"/>
    <cellStyle name="Comma 2 2 3" xfId="316" xr:uid="{AC8D92A1-1634-4019-AA87-B4B0B68FE029}"/>
    <cellStyle name="Comma 2 3" xfId="45" xr:uid="{00000000-0005-0000-0000-00002C000000}"/>
    <cellStyle name="Comma 2 3 2" xfId="46" xr:uid="{00000000-0005-0000-0000-00002D000000}"/>
    <cellStyle name="Comma 2 4" xfId="47" xr:uid="{00000000-0005-0000-0000-00002E000000}"/>
    <cellStyle name="Comma 2 4 2" xfId="48" xr:uid="{00000000-0005-0000-0000-00002F000000}"/>
    <cellStyle name="Comma 2 5" xfId="49" xr:uid="{00000000-0005-0000-0000-000030000000}"/>
    <cellStyle name="Comma 2 5 2" xfId="50" xr:uid="{00000000-0005-0000-0000-000031000000}"/>
    <cellStyle name="Comma 2 6" xfId="51" xr:uid="{00000000-0005-0000-0000-000032000000}"/>
    <cellStyle name="Comma 2 6 2" xfId="52" xr:uid="{00000000-0005-0000-0000-000033000000}"/>
    <cellStyle name="Comma 2 7" xfId="53" xr:uid="{00000000-0005-0000-0000-000034000000}"/>
    <cellStyle name="Comma 2 7 2" xfId="54" xr:uid="{00000000-0005-0000-0000-000035000000}"/>
    <cellStyle name="Comma 2 8" xfId="55" xr:uid="{00000000-0005-0000-0000-000036000000}"/>
    <cellStyle name="Comma 2 8 2" xfId="56" xr:uid="{00000000-0005-0000-0000-000037000000}"/>
    <cellStyle name="Comma 2 9" xfId="57" xr:uid="{00000000-0005-0000-0000-000038000000}"/>
    <cellStyle name="Comma 2 9 2" xfId="58" xr:uid="{00000000-0005-0000-0000-000039000000}"/>
    <cellStyle name="Comma 3" xfId="59" xr:uid="{00000000-0005-0000-0000-00003A000000}"/>
    <cellStyle name="Comma 4" xfId="60" xr:uid="{00000000-0005-0000-0000-00003B000000}"/>
    <cellStyle name="Comma 4 2" xfId="61" xr:uid="{00000000-0005-0000-0000-00003C000000}"/>
    <cellStyle name="Comma 5" xfId="307" xr:uid="{4B75A210-8316-4B58-BF98-E9E249EA2AB2}"/>
    <cellStyle name="Detail ligne" xfId="62" xr:uid="{00000000-0005-0000-0000-00003D000000}"/>
    <cellStyle name="Dezimal_ACEA" xfId="63" xr:uid="{00000000-0005-0000-0000-00003E000000}"/>
    <cellStyle name="données" xfId="64" xr:uid="{00000000-0005-0000-0000-00003F000000}"/>
    <cellStyle name="donnéesbord" xfId="65" xr:uid="{00000000-0005-0000-0000-000040000000}"/>
    <cellStyle name="Explanatory Text 2" xfId="66" xr:uid="{00000000-0005-0000-0000-000041000000}"/>
    <cellStyle name="Ezres 2" xfId="67" xr:uid="{00000000-0005-0000-0000-000042000000}"/>
    <cellStyle name="Good 2" xfId="68" xr:uid="{00000000-0005-0000-0000-000043000000}"/>
    <cellStyle name="Heading 1 2" xfId="69" xr:uid="{00000000-0005-0000-0000-000044000000}"/>
    <cellStyle name="Heading 2 2" xfId="70" xr:uid="{00000000-0005-0000-0000-000045000000}"/>
    <cellStyle name="Heading 3 2" xfId="71" xr:uid="{00000000-0005-0000-0000-000046000000}"/>
    <cellStyle name="Heading 4 2" xfId="72" xr:uid="{00000000-0005-0000-0000-000047000000}"/>
    <cellStyle name="Hivatkozás 2" xfId="73" xr:uid="{00000000-0005-0000-0000-000048000000}"/>
    <cellStyle name="Hyperlink" xfId="74" builtinId="8"/>
    <cellStyle name="Hyperlink 2" xfId="75" xr:uid="{00000000-0005-0000-0000-00004A000000}"/>
    <cellStyle name="Hyperlink 3" xfId="76" xr:uid="{00000000-0005-0000-0000-00004B000000}"/>
    <cellStyle name="Hyperlink 6" xfId="311" xr:uid="{0CA72E24-10FE-4A7E-9824-1264A0D64BEC}"/>
    <cellStyle name="Hyperlink䟟monetáris.xls Chart 4" xfId="77" xr:uid="{00000000-0005-0000-0000-00004C000000}"/>
    <cellStyle name="Identification requete" xfId="78" xr:uid="{00000000-0005-0000-0000-00004D000000}"/>
    <cellStyle name="Input 2" xfId="79" xr:uid="{00000000-0005-0000-0000-00004E000000}"/>
    <cellStyle name="Jegyzet 2" xfId="80" xr:uid="{00000000-0005-0000-0000-00004F000000}"/>
    <cellStyle name="Ligne détail" xfId="81" xr:uid="{00000000-0005-0000-0000-000050000000}"/>
    <cellStyle name="Linked Cell 2" xfId="82" xr:uid="{00000000-0005-0000-0000-000051000000}"/>
    <cellStyle name="MEV1" xfId="83" xr:uid="{00000000-0005-0000-0000-000052000000}"/>
    <cellStyle name="MEV2" xfId="84" xr:uid="{00000000-0005-0000-0000-000053000000}"/>
    <cellStyle name="Neutral 2" xfId="85" xr:uid="{00000000-0005-0000-0000-000054000000}"/>
    <cellStyle name="Normal" xfId="0" builtinId="0"/>
    <cellStyle name="Normal 10" xfId="86" xr:uid="{00000000-0005-0000-0000-000056000000}"/>
    <cellStyle name="Normál 10" xfId="87" xr:uid="{00000000-0005-0000-0000-000057000000}"/>
    <cellStyle name="Normal 10 2" xfId="88" xr:uid="{00000000-0005-0000-0000-000058000000}"/>
    <cellStyle name="Normal 10 2 5" xfId="89" xr:uid="{00000000-0005-0000-0000-000059000000}"/>
    <cellStyle name="Normál 10 3" xfId="90" xr:uid="{00000000-0005-0000-0000-00005A000000}"/>
    <cellStyle name="Normal 11" xfId="91" xr:uid="{00000000-0005-0000-0000-00005B000000}"/>
    <cellStyle name="Normál 11" xfId="313" xr:uid="{2DA432D4-FC18-405E-BF4F-88BC8AF9A584}"/>
    <cellStyle name="Normal 11 2" xfId="92" xr:uid="{00000000-0005-0000-0000-00005C000000}"/>
    <cellStyle name="Normal 11 3" xfId="93" xr:uid="{00000000-0005-0000-0000-00005D000000}"/>
    <cellStyle name="Normal 12" xfId="94" xr:uid="{00000000-0005-0000-0000-00005E000000}"/>
    <cellStyle name="Normal 123 2" xfId="95" xr:uid="{00000000-0005-0000-0000-00005F000000}"/>
    <cellStyle name="Normal 13" xfId="96" xr:uid="{00000000-0005-0000-0000-000060000000}"/>
    <cellStyle name="Normal 13 2" xfId="97" xr:uid="{00000000-0005-0000-0000-000061000000}"/>
    <cellStyle name="Normal 13 3" xfId="98" xr:uid="{00000000-0005-0000-0000-000062000000}"/>
    <cellStyle name="Normal 14" xfId="99" xr:uid="{00000000-0005-0000-0000-000063000000}"/>
    <cellStyle name="Normal 14 2" xfId="100" xr:uid="{00000000-0005-0000-0000-000064000000}"/>
    <cellStyle name="Normal 14 2 2" xfId="101" xr:uid="{00000000-0005-0000-0000-000065000000}"/>
    <cellStyle name="Normal 14 3" xfId="102" xr:uid="{00000000-0005-0000-0000-000066000000}"/>
    <cellStyle name="Normal 14 4" xfId="309" xr:uid="{21C9CEEC-D431-4359-A0BE-F6AC7036D5A9}"/>
    <cellStyle name="Normal 15" xfId="103" xr:uid="{00000000-0005-0000-0000-000067000000}"/>
    <cellStyle name="Normal 15 2" xfId="104" xr:uid="{00000000-0005-0000-0000-000068000000}"/>
    <cellStyle name="Normal 16" xfId="105" xr:uid="{00000000-0005-0000-0000-000069000000}"/>
    <cellStyle name="Normal 16 2" xfId="106" xr:uid="{00000000-0005-0000-0000-00006A000000}"/>
    <cellStyle name="Normal 17" xfId="107" xr:uid="{00000000-0005-0000-0000-00006B000000}"/>
    <cellStyle name="Normal 17 2" xfId="108" xr:uid="{00000000-0005-0000-0000-00006C000000}"/>
    <cellStyle name="Normal 18" xfId="109" xr:uid="{00000000-0005-0000-0000-00006D000000}"/>
    <cellStyle name="Normal 18 2" xfId="110" xr:uid="{00000000-0005-0000-0000-00006E000000}"/>
    <cellStyle name="Normal 19" xfId="111" xr:uid="{00000000-0005-0000-0000-00006F000000}"/>
    <cellStyle name="Normal 19 2" xfId="112" xr:uid="{00000000-0005-0000-0000-000070000000}"/>
    <cellStyle name="Normal 2" xfId="113" xr:uid="{00000000-0005-0000-0000-000071000000}"/>
    <cellStyle name="Normál 2" xfId="114" xr:uid="{00000000-0005-0000-0000-000072000000}"/>
    <cellStyle name="Normal 2 10" xfId="115" xr:uid="{00000000-0005-0000-0000-000073000000}"/>
    <cellStyle name="Normal 2 10 2" xfId="116" xr:uid="{00000000-0005-0000-0000-000074000000}"/>
    <cellStyle name="Normal 2 10 3" xfId="117" xr:uid="{00000000-0005-0000-0000-000075000000}"/>
    <cellStyle name="Normal 2 11" xfId="118" xr:uid="{00000000-0005-0000-0000-000076000000}"/>
    <cellStyle name="Normal 2 12" xfId="119" xr:uid="{00000000-0005-0000-0000-000077000000}"/>
    <cellStyle name="Normal 2 13" xfId="120" xr:uid="{00000000-0005-0000-0000-000078000000}"/>
    <cellStyle name="Normal 2 14" xfId="121" xr:uid="{00000000-0005-0000-0000-000079000000}"/>
    <cellStyle name="Normal 2 15" xfId="122" xr:uid="{00000000-0005-0000-0000-00007A000000}"/>
    <cellStyle name="Normal 2 2" xfId="123" xr:uid="{00000000-0005-0000-0000-00007B000000}"/>
    <cellStyle name="Normál 2 2" xfId="124" xr:uid="{00000000-0005-0000-0000-00007C000000}"/>
    <cellStyle name="Normal 2 2 2" xfId="125" xr:uid="{00000000-0005-0000-0000-00007D000000}"/>
    <cellStyle name="Normál 2 2 2" xfId="126" xr:uid="{00000000-0005-0000-0000-00007E000000}"/>
    <cellStyle name="Normál 2 2 2 10" xfId="127" xr:uid="{00000000-0005-0000-0000-00007F000000}"/>
    <cellStyle name="Normal 2 3" xfId="128" xr:uid="{00000000-0005-0000-0000-000080000000}"/>
    <cellStyle name="Normál 2 3" xfId="129" xr:uid="{00000000-0005-0000-0000-000081000000}"/>
    <cellStyle name="Normal 2 3 2" xfId="130" xr:uid="{00000000-0005-0000-0000-000082000000}"/>
    <cellStyle name="Normal 2 3 3" xfId="131" xr:uid="{00000000-0005-0000-0000-000083000000}"/>
    <cellStyle name="Normal 2 4" xfId="132" xr:uid="{00000000-0005-0000-0000-000084000000}"/>
    <cellStyle name="Normál 2 4" xfId="133" xr:uid="{00000000-0005-0000-0000-000085000000}"/>
    <cellStyle name="Normal 2 5" xfId="134" xr:uid="{00000000-0005-0000-0000-000086000000}"/>
    <cellStyle name="Normál 2 5" xfId="135" xr:uid="{00000000-0005-0000-0000-000087000000}"/>
    <cellStyle name="Normal 2 5 2" xfId="136" xr:uid="{00000000-0005-0000-0000-000088000000}"/>
    <cellStyle name="Normal 2 6" xfId="137" xr:uid="{00000000-0005-0000-0000-000089000000}"/>
    <cellStyle name="Normál 2 6" xfId="138" xr:uid="{00000000-0005-0000-0000-00008A000000}"/>
    <cellStyle name="Normal 2 7" xfId="139" xr:uid="{00000000-0005-0000-0000-00008B000000}"/>
    <cellStyle name="Normál 2 7" xfId="140" xr:uid="{00000000-0005-0000-0000-00008C000000}"/>
    <cellStyle name="Normal 2 8" xfId="141" xr:uid="{00000000-0005-0000-0000-00008D000000}"/>
    <cellStyle name="Normál 2 8" xfId="142" xr:uid="{00000000-0005-0000-0000-00008E000000}"/>
    <cellStyle name="Normal 2 9" xfId="143" xr:uid="{00000000-0005-0000-0000-00008F000000}"/>
    <cellStyle name="Normal 20" xfId="144" xr:uid="{00000000-0005-0000-0000-000090000000}"/>
    <cellStyle name="Normal 20 2" xfId="145" xr:uid="{00000000-0005-0000-0000-000091000000}"/>
    <cellStyle name="Normal 21" xfId="146" xr:uid="{00000000-0005-0000-0000-000092000000}"/>
    <cellStyle name="Normal 21 2" xfId="147" xr:uid="{00000000-0005-0000-0000-000093000000}"/>
    <cellStyle name="Normal 22" xfId="148" xr:uid="{00000000-0005-0000-0000-000094000000}"/>
    <cellStyle name="Normal 23" xfId="149" xr:uid="{00000000-0005-0000-0000-000095000000}"/>
    <cellStyle name="Normal 24" xfId="150" xr:uid="{00000000-0005-0000-0000-000096000000}"/>
    <cellStyle name="Normal 25" xfId="151" xr:uid="{00000000-0005-0000-0000-000097000000}"/>
    <cellStyle name="Normal 26" xfId="152" xr:uid="{00000000-0005-0000-0000-000098000000}"/>
    <cellStyle name="Normal 27" xfId="153" xr:uid="{00000000-0005-0000-0000-000099000000}"/>
    <cellStyle name="Normal 27 2" xfId="154" xr:uid="{00000000-0005-0000-0000-00009A000000}"/>
    <cellStyle name="Normal 28" xfId="155" xr:uid="{00000000-0005-0000-0000-00009B000000}"/>
    <cellStyle name="Normal 28 2" xfId="156" xr:uid="{00000000-0005-0000-0000-00009C000000}"/>
    <cellStyle name="Normal 29" xfId="157" xr:uid="{00000000-0005-0000-0000-00009D000000}"/>
    <cellStyle name="Normal 3" xfId="158" xr:uid="{00000000-0005-0000-0000-00009E000000}"/>
    <cellStyle name="Normál 3" xfId="159" xr:uid="{00000000-0005-0000-0000-00009F000000}"/>
    <cellStyle name="Normal 3 10" xfId="160" xr:uid="{00000000-0005-0000-0000-0000A0000000}"/>
    <cellStyle name="Normal 3 11" xfId="161" xr:uid="{00000000-0005-0000-0000-0000A1000000}"/>
    <cellStyle name="Normal 3 12" xfId="162" xr:uid="{00000000-0005-0000-0000-0000A2000000}"/>
    <cellStyle name="Normál 3 12" xfId="163" xr:uid="{00000000-0005-0000-0000-0000A3000000}"/>
    <cellStyle name="Normal 3 13" xfId="164" xr:uid="{00000000-0005-0000-0000-0000A4000000}"/>
    <cellStyle name="Normal 3 14" xfId="165" xr:uid="{00000000-0005-0000-0000-0000A5000000}"/>
    <cellStyle name="Normal 3 15" xfId="166" xr:uid="{00000000-0005-0000-0000-0000A6000000}"/>
    <cellStyle name="Normal 3 2" xfId="167" xr:uid="{00000000-0005-0000-0000-0000A7000000}"/>
    <cellStyle name="Normál 3 2" xfId="168" xr:uid="{00000000-0005-0000-0000-0000A8000000}"/>
    <cellStyle name="Normal 3 3" xfId="169" xr:uid="{00000000-0005-0000-0000-0000A9000000}"/>
    <cellStyle name="Normal 3 3 2" xfId="170" xr:uid="{00000000-0005-0000-0000-0000AA000000}"/>
    <cellStyle name="Normal 3 4" xfId="171" xr:uid="{00000000-0005-0000-0000-0000AB000000}"/>
    <cellStyle name="Normal 3 5" xfId="172" xr:uid="{00000000-0005-0000-0000-0000AC000000}"/>
    <cellStyle name="Normal 3 6" xfId="173" xr:uid="{00000000-0005-0000-0000-0000AD000000}"/>
    <cellStyle name="Normal 3 7" xfId="174" xr:uid="{00000000-0005-0000-0000-0000AE000000}"/>
    <cellStyle name="Normal 3 8" xfId="175" xr:uid="{00000000-0005-0000-0000-0000AF000000}"/>
    <cellStyle name="Normal 3 9" xfId="176" xr:uid="{00000000-0005-0000-0000-0000B0000000}"/>
    <cellStyle name="Normal 30" xfId="177" xr:uid="{00000000-0005-0000-0000-0000B1000000}"/>
    <cellStyle name="Normal 31" xfId="178" xr:uid="{00000000-0005-0000-0000-0000B2000000}"/>
    <cellStyle name="Normal 32" xfId="179" xr:uid="{00000000-0005-0000-0000-0000B3000000}"/>
    <cellStyle name="Normal 33" xfId="180" xr:uid="{00000000-0005-0000-0000-0000B4000000}"/>
    <cellStyle name="Normal 34" xfId="181" xr:uid="{00000000-0005-0000-0000-0000B5000000}"/>
    <cellStyle name="Normal 35" xfId="182" xr:uid="{00000000-0005-0000-0000-0000B6000000}"/>
    <cellStyle name="Normal 36" xfId="183" xr:uid="{00000000-0005-0000-0000-0000B7000000}"/>
    <cellStyle name="Normal 36 2" xfId="184" xr:uid="{00000000-0005-0000-0000-0000B8000000}"/>
    <cellStyle name="Normal 37" xfId="185" xr:uid="{00000000-0005-0000-0000-0000B9000000}"/>
    <cellStyle name="Normal 37 2" xfId="186" xr:uid="{00000000-0005-0000-0000-0000BA000000}"/>
    <cellStyle name="Normal 38" xfId="187" xr:uid="{00000000-0005-0000-0000-0000BB000000}"/>
    <cellStyle name="Normal 39" xfId="188" xr:uid="{00000000-0005-0000-0000-0000BC000000}"/>
    <cellStyle name="Normal 4" xfId="189" xr:uid="{00000000-0005-0000-0000-0000BD000000}"/>
    <cellStyle name="Normál 4" xfId="190" xr:uid="{00000000-0005-0000-0000-0000BE000000}"/>
    <cellStyle name="Normal 4 2" xfId="191" xr:uid="{00000000-0005-0000-0000-0000BF000000}"/>
    <cellStyle name="Normál 4 2" xfId="192" xr:uid="{00000000-0005-0000-0000-0000C0000000}"/>
    <cellStyle name="Normal 4 3" xfId="193" xr:uid="{00000000-0005-0000-0000-0000C1000000}"/>
    <cellStyle name="Normál 4 3" xfId="194" xr:uid="{00000000-0005-0000-0000-0000C2000000}"/>
    <cellStyle name="Normal 40" xfId="195" xr:uid="{00000000-0005-0000-0000-0000C3000000}"/>
    <cellStyle name="Normal 41" xfId="196" xr:uid="{00000000-0005-0000-0000-0000C4000000}"/>
    <cellStyle name="Normal 42" xfId="197" xr:uid="{00000000-0005-0000-0000-0000C5000000}"/>
    <cellStyle name="Normal 43" xfId="198" xr:uid="{00000000-0005-0000-0000-0000C6000000}"/>
    <cellStyle name="Normal 44" xfId="199" xr:uid="{00000000-0005-0000-0000-0000C7000000}"/>
    <cellStyle name="Normal 45" xfId="200" xr:uid="{00000000-0005-0000-0000-0000C8000000}"/>
    <cellStyle name="Normal 46" xfId="306" xr:uid="{E42F7FD2-BE0B-454B-80C3-18EA60A4B03F}"/>
    <cellStyle name="Normal 47" xfId="312" xr:uid="{86C03E7C-0893-47E4-8E32-F2923AA62806}"/>
    <cellStyle name="Normal 5" xfId="201" xr:uid="{00000000-0005-0000-0000-0000C9000000}"/>
    <cellStyle name="Normál 5" xfId="202" xr:uid="{00000000-0005-0000-0000-0000CA000000}"/>
    <cellStyle name="Normal 5 2" xfId="203" xr:uid="{00000000-0005-0000-0000-0000CB000000}"/>
    <cellStyle name="Normál 5 2" xfId="204" xr:uid="{00000000-0005-0000-0000-0000CC000000}"/>
    <cellStyle name="Normal 5 3" xfId="205" xr:uid="{00000000-0005-0000-0000-0000CD000000}"/>
    <cellStyle name="Normál 5 3" xfId="206" xr:uid="{00000000-0005-0000-0000-0000CE000000}"/>
    <cellStyle name="Normál 5 4" xfId="207" xr:uid="{00000000-0005-0000-0000-0000CF000000}"/>
    <cellStyle name="Normal 59 16" xfId="208" xr:uid="{00000000-0005-0000-0000-0000D0000000}"/>
    <cellStyle name="Normal 6" xfId="209" xr:uid="{00000000-0005-0000-0000-0000D1000000}"/>
    <cellStyle name="Normál 6" xfId="210" xr:uid="{00000000-0005-0000-0000-0000D2000000}"/>
    <cellStyle name="Normal 60" xfId="211" xr:uid="{00000000-0005-0000-0000-0000D3000000}"/>
    <cellStyle name="Normal 66" xfId="212" xr:uid="{00000000-0005-0000-0000-0000D4000000}"/>
    <cellStyle name="Normal 68" xfId="213" xr:uid="{00000000-0005-0000-0000-0000D5000000}"/>
    <cellStyle name="Normal 7" xfId="214" xr:uid="{00000000-0005-0000-0000-0000D6000000}"/>
    <cellStyle name="Normál 7" xfId="215" xr:uid="{00000000-0005-0000-0000-0000D7000000}"/>
    <cellStyle name="Normal 7 2" xfId="216" xr:uid="{00000000-0005-0000-0000-0000D8000000}"/>
    <cellStyle name="Normal 7 2 2" xfId="217" xr:uid="{00000000-0005-0000-0000-0000D9000000}"/>
    <cellStyle name="Normal 7 2 3" xfId="218" xr:uid="{00000000-0005-0000-0000-0000DA000000}"/>
    <cellStyle name="Normal 7 2 3 2" xfId="219" xr:uid="{00000000-0005-0000-0000-0000DB000000}"/>
    <cellStyle name="Normal 7 2 3 2 3" xfId="220" xr:uid="{00000000-0005-0000-0000-0000DC000000}"/>
    <cellStyle name="Normal 7 2 4" xfId="221" xr:uid="{00000000-0005-0000-0000-0000DD000000}"/>
    <cellStyle name="Normal 7 2 5" xfId="222" xr:uid="{00000000-0005-0000-0000-0000DE000000}"/>
    <cellStyle name="Normal 7 2 6" xfId="314" xr:uid="{61746950-2F68-4C82-9D74-00552A0DBBB2}"/>
    <cellStyle name="Normal 7 3" xfId="223" xr:uid="{00000000-0005-0000-0000-0000DF000000}"/>
    <cellStyle name="Normal 7 4" xfId="308" xr:uid="{65F7187C-581B-4323-9B28-1C905168DE25}"/>
    <cellStyle name="Normal 70" xfId="224" xr:uid="{00000000-0005-0000-0000-0000E0000000}"/>
    <cellStyle name="Normal 74" xfId="225" xr:uid="{00000000-0005-0000-0000-0000E1000000}"/>
    <cellStyle name="Normal 78" xfId="226" xr:uid="{00000000-0005-0000-0000-0000E2000000}"/>
    <cellStyle name="Normal 8" xfId="227" xr:uid="{00000000-0005-0000-0000-0000E3000000}"/>
    <cellStyle name="Normál 8" xfId="228" xr:uid="{00000000-0005-0000-0000-0000E4000000}"/>
    <cellStyle name="Normal 8 2" xfId="229" xr:uid="{00000000-0005-0000-0000-0000E5000000}"/>
    <cellStyle name="Normal 82" xfId="230" xr:uid="{00000000-0005-0000-0000-0000E6000000}"/>
    <cellStyle name="Normal 9" xfId="231" xr:uid="{00000000-0005-0000-0000-0000E7000000}"/>
    <cellStyle name="Normál 9" xfId="232" xr:uid="{00000000-0005-0000-0000-0000E8000000}"/>
    <cellStyle name="Normal 9 2" xfId="233" xr:uid="{00000000-0005-0000-0000-0000E9000000}"/>
    <cellStyle name="Normál 9 2" xfId="234" xr:uid="{00000000-0005-0000-0000-0000EA000000}"/>
    <cellStyle name="Normál_2.1.3.4-6" xfId="235" xr:uid="{00000000-0005-0000-0000-0000EB000000}"/>
    <cellStyle name="Normal_aktuális_témák_cds" xfId="236" xr:uid="{00000000-0005-0000-0000-0000EC000000}"/>
    <cellStyle name="Normal_aktuális_témák_lakasar" xfId="237" xr:uid="{00000000-0005-0000-0000-0000ED000000}"/>
    <cellStyle name="Normál_Beruhnegyed" xfId="238" xr:uid="{00000000-0005-0000-0000-0000EE000000}"/>
    <cellStyle name="Normal_Kamat idősor" xfId="239" xr:uid="{00000000-0005-0000-0000-0000EF000000}"/>
    <cellStyle name="Normální 2" xfId="240" xr:uid="{00000000-0005-0000-0000-0000F0000000}"/>
    <cellStyle name="Note 2" xfId="241" xr:uid="{00000000-0005-0000-0000-0000F1000000}"/>
    <cellStyle name="Notes" xfId="242" xr:uid="{00000000-0005-0000-0000-0000F2000000}"/>
    <cellStyle name="Output 2" xfId="243" xr:uid="{00000000-0005-0000-0000-0000F3000000}"/>
    <cellStyle name="Percent" xfId="244" builtinId="5"/>
    <cellStyle name="Percent 10" xfId="245" xr:uid="{00000000-0005-0000-0000-0000F5000000}"/>
    <cellStyle name="Percent 10 2" xfId="246" xr:uid="{00000000-0005-0000-0000-0000F6000000}"/>
    <cellStyle name="Percent 11" xfId="247" xr:uid="{00000000-0005-0000-0000-0000F7000000}"/>
    <cellStyle name="Percent 11 2" xfId="248" xr:uid="{00000000-0005-0000-0000-0000F8000000}"/>
    <cellStyle name="Percent 12" xfId="249" xr:uid="{00000000-0005-0000-0000-0000F9000000}"/>
    <cellStyle name="Percent 2" xfId="250" xr:uid="{00000000-0005-0000-0000-0000FA000000}"/>
    <cellStyle name="Percent 2 2" xfId="251" xr:uid="{00000000-0005-0000-0000-0000FB000000}"/>
    <cellStyle name="Percent 2 3" xfId="252" xr:uid="{00000000-0005-0000-0000-0000FC000000}"/>
    <cellStyle name="Percent 2 4" xfId="253" xr:uid="{00000000-0005-0000-0000-0000FD000000}"/>
    <cellStyle name="Percent 2 5" xfId="254" xr:uid="{00000000-0005-0000-0000-0000FE000000}"/>
    <cellStyle name="Percent 2 6" xfId="310" xr:uid="{794C7C04-1DDF-4145-B8CB-DFC3AE19DB13}"/>
    <cellStyle name="Percent 3" xfId="255" xr:uid="{00000000-0005-0000-0000-0000FF000000}"/>
    <cellStyle name="Percent 4" xfId="256" xr:uid="{00000000-0005-0000-0000-000000010000}"/>
    <cellStyle name="Percent 5" xfId="257" xr:uid="{00000000-0005-0000-0000-000001010000}"/>
    <cellStyle name="Percent 6" xfId="258" xr:uid="{00000000-0005-0000-0000-000002010000}"/>
    <cellStyle name="Percent 7" xfId="259" xr:uid="{00000000-0005-0000-0000-000003010000}"/>
    <cellStyle name="Percent 8" xfId="260" xr:uid="{00000000-0005-0000-0000-000004010000}"/>
    <cellStyle name="Percent 9" xfId="261" xr:uid="{00000000-0005-0000-0000-000005010000}"/>
    <cellStyle name="Percent 9 2" xfId="262" xr:uid="{00000000-0005-0000-0000-000006010000}"/>
    <cellStyle name="semestre" xfId="263" xr:uid="{00000000-0005-0000-0000-000007010000}"/>
    <cellStyle name="sor1" xfId="264" xr:uid="{00000000-0005-0000-0000-000008010000}"/>
    <cellStyle name="ss10" xfId="265" xr:uid="{00000000-0005-0000-0000-000009010000}"/>
    <cellStyle name="ss11" xfId="266" xr:uid="{00000000-0005-0000-0000-00000A010000}"/>
    <cellStyle name="ss12" xfId="267" xr:uid="{00000000-0005-0000-0000-00000B010000}"/>
    <cellStyle name="ss13" xfId="268" xr:uid="{00000000-0005-0000-0000-00000C010000}"/>
    <cellStyle name="ss14" xfId="269" xr:uid="{00000000-0005-0000-0000-00000D010000}"/>
    <cellStyle name="ss15" xfId="270" xr:uid="{00000000-0005-0000-0000-00000E010000}"/>
    <cellStyle name="ss16" xfId="271" xr:uid="{00000000-0005-0000-0000-00000F010000}"/>
    <cellStyle name="ss17" xfId="272" xr:uid="{00000000-0005-0000-0000-000010010000}"/>
    <cellStyle name="ss18" xfId="273" xr:uid="{00000000-0005-0000-0000-000011010000}"/>
    <cellStyle name="ss19" xfId="274" xr:uid="{00000000-0005-0000-0000-000012010000}"/>
    <cellStyle name="ss20" xfId="275" xr:uid="{00000000-0005-0000-0000-000013010000}"/>
    <cellStyle name="ss21" xfId="276" xr:uid="{00000000-0005-0000-0000-000014010000}"/>
    <cellStyle name="ss22" xfId="277" xr:uid="{00000000-0005-0000-0000-000015010000}"/>
    <cellStyle name="ss6" xfId="278" xr:uid="{00000000-0005-0000-0000-000016010000}"/>
    <cellStyle name="ss7" xfId="279" xr:uid="{00000000-0005-0000-0000-000017010000}"/>
    <cellStyle name="ss8" xfId="280" xr:uid="{00000000-0005-0000-0000-000018010000}"/>
    <cellStyle name="ss9" xfId="281" xr:uid="{00000000-0005-0000-0000-000019010000}"/>
    <cellStyle name="Standard_ACEA" xfId="282" xr:uid="{00000000-0005-0000-0000-00001A010000}"/>
    <cellStyle name="Style 1" xfId="283" xr:uid="{00000000-0005-0000-0000-00001B010000}"/>
    <cellStyle name="Százalék 2" xfId="284" xr:uid="{00000000-0005-0000-0000-00001C010000}"/>
    <cellStyle name="tête chapitre" xfId="285" xr:uid="{00000000-0005-0000-0000-00001D010000}"/>
    <cellStyle name="Title 2" xfId="286" xr:uid="{00000000-0005-0000-0000-00001E010000}"/>
    <cellStyle name="titre" xfId="287" xr:uid="{00000000-0005-0000-0000-00001F010000}"/>
    <cellStyle name="Titre colonne" xfId="288" xr:uid="{00000000-0005-0000-0000-000020010000}"/>
    <cellStyle name="Titre colonnes" xfId="289" xr:uid="{00000000-0005-0000-0000-000021010000}"/>
    <cellStyle name="Titre general" xfId="290" xr:uid="{00000000-0005-0000-0000-000022010000}"/>
    <cellStyle name="Titre général" xfId="291" xr:uid="{00000000-0005-0000-0000-000023010000}"/>
    <cellStyle name="Titre ligne" xfId="292" xr:uid="{00000000-0005-0000-0000-000024010000}"/>
    <cellStyle name="Titre lignes" xfId="293" xr:uid="{00000000-0005-0000-0000-000025010000}"/>
    <cellStyle name="Titre tableau" xfId="294" xr:uid="{00000000-0005-0000-0000-000026010000}"/>
    <cellStyle name="Total 2" xfId="295" xr:uid="{00000000-0005-0000-0000-000027010000}"/>
    <cellStyle name="Total intermediaire" xfId="296" xr:uid="{00000000-0005-0000-0000-000028010000}"/>
    <cellStyle name="Total intermediaire 0" xfId="297" xr:uid="{00000000-0005-0000-0000-000029010000}"/>
    <cellStyle name="Total intermediaire 1" xfId="298" xr:uid="{00000000-0005-0000-0000-00002A010000}"/>
    <cellStyle name="Total intermediaire 2" xfId="299" xr:uid="{00000000-0005-0000-0000-00002B010000}"/>
    <cellStyle name="Total intermediaire 3" xfId="300" xr:uid="{00000000-0005-0000-0000-00002C010000}"/>
    <cellStyle name="Total intermediaire 4" xfId="301" xr:uid="{00000000-0005-0000-0000-00002D010000}"/>
    <cellStyle name="Total intermediaire_Sheet1" xfId="302" xr:uid="{00000000-0005-0000-0000-00002E010000}"/>
    <cellStyle name="Total tableau" xfId="303" xr:uid="{00000000-0005-0000-0000-00002F010000}"/>
    <cellStyle name="Währung_ACEA" xfId="304" xr:uid="{00000000-0005-0000-0000-000030010000}"/>
    <cellStyle name="Warning Text 2" xfId="305" xr:uid="{00000000-0005-0000-0000-000031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5F5F"/>
      <rgbColor rgb="00009999"/>
      <rgbColor rgb="00CDFFFF"/>
      <rgbColor rgb="00C8FF96"/>
      <rgbColor rgb="00993200"/>
      <rgbColor rgb="000000CD"/>
      <rgbColor rgb="000099FF"/>
      <rgbColor rgb="00A7D4FF"/>
      <rgbColor rgb="00005F5F"/>
      <rgbColor rgb="00009999"/>
      <rgbColor rgb="00CDFFFF"/>
      <rgbColor rgb="00C8FF96"/>
      <rgbColor rgb="00993200"/>
      <rgbColor rgb="000000CD"/>
      <rgbColor rgb="000099FF"/>
      <rgbColor rgb="00A7D4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18" Type="http://schemas.openxmlformats.org/officeDocument/2006/relationships/worksheet" Target="worksheets/sheet17.xml"/><Relationship Id="rId26" Type="http://schemas.openxmlformats.org/officeDocument/2006/relationships/worksheet" Target="worksheets/sheet25.xml"/><Relationship Id="rId39" Type="http://schemas.openxmlformats.org/officeDocument/2006/relationships/styles" Target="styles.xml"/><Relationship Id="rId3" Type="http://schemas.openxmlformats.org/officeDocument/2006/relationships/worksheet" Target="worksheets/sheet2.xml"/><Relationship Id="rId21" Type="http://schemas.openxmlformats.org/officeDocument/2006/relationships/worksheet" Target="worksheets/sheet20.xml"/><Relationship Id="rId34" Type="http://schemas.openxmlformats.org/officeDocument/2006/relationships/externalLink" Target="externalLinks/externalLink3.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worksheet" Target="worksheets/sheet16.xml"/><Relationship Id="rId25" Type="http://schemas.openxmlformats.org/officeDocument/2006/relationships/worksheet" Target="worksheets/sheet24.xml"/><Relationship Id="rId33" Type="http://schemas.openxmlformats.org/officeDocument/2006/relationships/externalLink" Target="externalLinks/externalLink2.xml"/><Relationship Id="rId38" Type="http://schemas.openxmlformats.org/officeDocument/2006/relationships/theme" Target="theme/theme1.xml"/><Relationship Id="rId2" Type="http://schemas.openxmlformats.org/officeDocument/2006/relationships/worksheet" Target="worksheets/sheet1.xml"/><Relationship Id="rId16" Type="http://schemas.openxmlformats.org/officeDocument/2006/relationships/worksheet" Target="worksheets/sheet15.xml"/><Relationship Id="rId20" Type="http://schemas.openxmlformats.org/officeDocument/2006/relationships/worksheet" Target="worksheets/sheet19.xml"/><Relationship Id="rId29" Type="http://schemas.openxmlformats.org/officeDocument/2006/relationships/worksheet" Target="worksheets/sheet28.xml"/><Relationship Id="rId41" Type="http://schemas.openxmlformats.org/officeDocument/2006/relationships/calcChain" Target="calcChain.xml"/><Relationship Id="rId1" Type="http://schemas.openxmlformats.org/officeDocument/2006/relationships/chartsheet" Target="chartsheets/sheet1.xml"/><Relationship Id="rId6" Type="http://schemas.openxmlformats.org/officeDocument/2006/relationships/worksheet" Target="worksheets/sheet5.xml"/><Relationship Id="rId11" Type="http://schemas.openxmlformats.org/officeDocument/2006/relationships/worksheet" Target="worksheets/sheet10.xml"/><Relationship Id="rId24" Type="http://schemas.openxmlformats.org/officeDocument/2006/relationships/worksheet" Target="worksheets/sheet23.xml"/><Relationship Id="rId32" Type="http://schemas.openxmlformats.org/officeDocument/2006/relationships/externalLink" Target="externalLinks/externalLink1.xml"/><Relationship Id="rId37" Type="http://schemas.openxmlformats.org/officeDocument/2006/relationships/externalLink" Target="externalLinks/externalLink6.xml"/><Relationship Id="rId40" Type="http://schemas.openxmlformats.org/officeDocument/2006/relationships/sharedStrings" Target="sharedStrings.xml"/><Relationship Id="rId5" Type="http://schemas.openxmlformats.org/officeDocument/2006/relationships/worksheet" Target="worksheets/sheet4.xml"/><Relationship Id="rId15" Type="http://schemas.openxmlformats.org/officeDocument/2006/relationships/worksheet" Target="worksheets/sheet14.xml"/><Relationship Id="rId23" Type="http://schemas.openxmlformats.org/officeDocument/2006/relationships/worksheet" Target="worksheets/sheet22.xml"/><Relationship Id="rId28" Type="http://schemas.openxmlformats.org/officeDocument/2006/relationships/worksheet" Target="worksheets/sheet27.xml"/><Relationship Id="rId36" Type="http://schemas.openxmlformats.org/officeDocument/2006/relationships/externalLink" Target="externalLinks/externalLink5.xml"/><Relationship Id="rId10" Type="http://schemas.openxmlformats.org/officeDocument/2006/relationships/worksheet" Target="worksheets/sheet9.xml"/><Relationship Id="rId19" Type="http://schemas.openxmlformats.org/officeDocument/2006/relationships/worksheet" Target="worksheets/sheet18.xml"/><Relationship Id="rId31" Type="http://schemas.openxmlformats.org/officeDocument/2006/relationships/worksheet" Target="worksheets/sheet30.xml"/><Relationship Id="rId4" Type="http://schemas.openxmlformats.org/officeDocument/2006/relationships/worksheet" Target="worksheets/sheet3.xml"/><Relationship Id="rId9" Type="http://schemas.openxmlformats.org/officeDocument/2006/relationships/worksheet" Target="worksheets/sheet8.xml"/><Relationship Id="rId14" Type="http://schemas.openxmlformats.org/officeDocument/2006/relationships/worksheet" Target="worksheets/sheet13.xml"/><Relationship Id="rId22" Type="http://schemas.openxmlformats.org/officeDocument/2006/relationships/worksheet" Target="worksheets/sheet21.xml"/><Relationship Id="rId27" Type="http://schemas.openxmlformats.org/officeDocument/2006/relationships/worksheet" Target="worksheets/sheet26.xml"/><Relationship Id="rId30" Type="http://schemas.openxmlformats.org/officeDocument/2006/relationships/worksheet" Target="worksheets/sheet29.xml"/><Relationship Id="rId35" Type="http://schemas.openxmlformats.org/officeDocument/2006/relationships/externalLink" Target="externalLinks/externalLink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8.xml.rels><?xml version="1.0" encoding="UTF-8" standalone="yes"?>
<Relationships xmlns="http://schemas.openxmlformats.org/package/2006/relationships"><Relationship Id="rId2" Type="http://schemas.openxmlformats.org/officeDocument/2006/relationships/chartUserShapes" Target="../drawings/drawing16.xml"/><Relationship Id="rId1" Type="http://schemas.openxmlformats.org/officeDocument/2006/relationships/themeOverride" Target="../theme/themeOverride1.xml"/></Relationships>
</file>

<file path=xl/charts/_rels/chart19.xml.rels><?xml version="1.0" encoding="UTF-8" standalone="yes"?>
<Relationships xmlns="http://schemas.openxmlformats.org/package/2006/relationships"><Relationship Id="rId2" Type="http://schemas.openxmlformats.org/officeDocument/2006/relationships/chartUserShapes" Target="../drawings/drawing17.xml"/><Relationship Id="rId1" Type="http://schemas.openxmlformats.org/officeDocument/2006/relationships/themeOverride" Target="../theme/themeOverride2.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42.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43.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48.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49.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5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4.xml.rels><?xml version="1.0" encoding="UTF-8" standalone="yes"?>
<Relationships xmlns="http://schemas.openxmlformats.org/package/2006/relationships"><Relationship Id="rId3" Type="http://schemas.openxmlformats.org/officeDocument/2006/relationships/chartUserShapes" Target="../drawings/drawing44.xml"/><Relationship Id="rId2" Type="http://schemas.microsoft.com/office/2011/relationships/chartColorStyle" Target="colors3.xml"/><Relationship Id="rId1" Type="http://schemas.microsoft.com/office/2011/relationships/chartStyle" Target="style3.xml"/></Relationships>
</file>

<file path=xl/charts/_rels/chart55.xml.rels><?xml version="1.0" encoding="UTF-8" standalone="yes"?>
<Relationships xmlns="http://schemas.openxmlformats.org/package/2006/relationships"><Relationship Id="rId3" Type="http://schemas.openxmlformats.org/officeDocument/2006/relationships/chartUserShapes" Target="../drawings/drawing45.xml"/><Relationship Id="rId2" Type="http://schemas.microsoft.com/office/2011/relationships/chartColorStyle" Target="colors4.xml"/><Relationship Id="rId1" Type="http://schemas.microsoft.com/office/2011/relationships/chartStyle" Target="style4.xml"/></Relationships>
</file>

<file path=xl/charts/_rels/chart57.xml.rels><?xml version="1.0" encoding="UTF-8" standalone="yes"?>
<Relationships xmlns="http://schemas.openxmlformats.org/package/2006/relationships"><Relationship Id="rId1" Type="http://schemas.openxmlformats.org/officeDocument/2006/relationships/chartUserShapes" Target="../drawings/drawing47.xml"/></Relationships>
</file>

<file path=xl/charts/_rels/chart5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188524590163966E-2"/>
          <c:y val="5.6948798328108674E-2"/>
          <c:w val="0.83401639344262279"/>
          <c:h val="0.66091954022988531"/>
        </c:manualLayout>
      </c:layout>
      <c:lineChart>
        <c:grouping val="standard"/>
        <c:varyColors val="0"/>
        <c:ser>
          <c:idx val="0"/>
          <c:order val="0"/>
          <c:spPr>
            <a:ln w="25400">
              <a:solidFill>
                <a:schemeClr val="accent1"/>
              </a:solidFill>
            </a:ln>
          </c:spPr>
          <c:marker>
            <c:symbol val="diamond"/>
            <c:size val="8"/>
          </c:marker>
          <c:dPt>
            <c:idx val="14"/>
            <c:bubble3D val="0"/>
            <c:spPr>
              <a:ln w="25400">
                <a:noFill/>
              </a:ln>
            </c:spPr>
            <c:extLst>
              <c:ext xmlns:c16="http://schemas.microsoft.com/office/drawing/2014/chart" uri="{C3380CC4-5D6E-409C-BE32-E72D297353CC}">
                <c16:uniqueId val="{00000001-48B4-46D3-ADA6-3AC2520D62AE}"/>
              </c:ext>
            </c:extLst>
          </c:dPt>
          <c:dPt>
            <c:idx val="15"/>
            <c:bubble3D val="0"/>
            <c:spPr>
              <a:ln w="25400">
                <a:noFill/>
              </a:ln>
            </c:spPr>
            <c:extLst>
              <c:ext xmlns:c16="http://schemas.microsoft.com/office/drawing/2014/chart" uri="{C3380CC4-5D6E-409C-BE32-E72D297353CC}">
                <c16:uniqueId val="{00000003-48B4-46D3-ADA6-3AC2520D62AE}"/>
              </c:ext>
            </c:extLst>
          </c:dPt>
          <c:dPt>
            <c:idx val="21"/>
            <c:bubble3D val="0"/>
            <c:spPr>
              <a:ln w="25400">
                <a:noFill/>
              </a:ln>
            </c:spPr>
            <c:extLst>
              <c:ext xmlns:c16="http://schemas.microsoft.com/office/drawing/2014/chart" uri="{C3380CC4-5D6E-409C-BE32-E72D297353CC}">
                <c16:uniqueId val="{00000005-48B4-46D3-ADA6-3AC2520D62AE}"/>
              </c:ext>
            </c:extLst>
          </c:dPt>
          <c:dPt>
            <c:idx val="22"/>
            <c:bubble3D val="0"/>
            <c:spPr>
              <a:ln w="25400">
                <a:noFill/>
              </a:ln>
            </c:spPr>
            <c:extLst>
              <c:ext xmlns:c16="http://schemas.microsoft.com/office/drawing/2014/chart" uri="{C3380CC4-5D6E-409C-BE32-E72D297353CC}">
                <c16:uniqueId val="{00000007-48B4-46D3-ADA6-3AC2520D62AE}"/>
              </c:ext>
            </c:extLst>
          </c:dPt>
          <c:dPt>
            <c:idx val="30"/>
            <c:bubble3D val="0"/>
            <c:extLst>
              <c:ext xmlns:c16="http://schemas.microsoft.com/office/drawing/2014/chart" uri="{C3380CC4-5D6E-409C-BE32-E72D297353CC}">
                <c16:uniqueId val="{00000009-48B4-46D3-ADA6-3AC2520D62AE}"/>
              </c:ext>
            </c:extLst>
          </c:dPt>
          <c:dPt>
            <c:idx val="36"/>
            <c:bubble3D val="0"/>
            <c:spPr>
              <a:ln w="25400">
                <a:noFill/>
              </a:ln>
            </c:spPr>
            <c:extLst>
              <c:ext xmlns:c16="http://schemas.microsoft.com/office/drawing/2014/chart" uri="{C3380CC4-5D6E-409C-BE32-E72D297353CC}">
                <c16:uniqueId val="{0000000B-48B4-46D3-ADA6-3AC2520D62AE}"/>
              </c:ext>
            </c:extLst>
          </c:dPt>
          <c:val>
            <c:numRef>
              <c:f>#REF!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C-48B4-46D3-ADA6-3AC2520D62AE}"/>
            </c:ext>
          </c:extLst>
        </c:ser>
        <c:dLbls>
          <c:showLegendKey val="0"/>
          <c:showVal val="0"/>
          <c:showCatName val="0"/>
          <c:showSerName val="0"/>
          <c:showPercent val="0"/>
          <c:showBubbleSize val="0"/>
        </c:dLbls>
        <c:marker val="1"/>
        <c:smooth val="0"/>
        <c:axId val="480439296"/>
        <c:axId val="1"/>
      </c:lineChart>
      <c:lineChart>
        <c:grouping val="standard"/>
        <c:varyColors val="0"/>
        <c:ser>
          <c:idx val="1"/>
          <c:order val="1"/>
          <c:spPr>
            <a:ln>
              <a:noFill/>
            </a:ln>
          </c:spPr>
          <c:marker>
            <c:spPr>
              <a:noFill/>
              <a:ln>
                <a:noFill/>
              </a:ln>
            </c:spPr>
          </c:marker>
          <c:val>
            <c:numLit>
              <c:formatCode>General</c:formatCode>
              <c:ptCount val="1"/>
              <c:pt idx="0">
                <c:v>1</c:v>
              </c:pt>
            </c:numLit>
          </c:val>
          <c:smooth val="0"/>
          <c:extLst>
            <c:ext xmlns:c16="http://schemas.microsoft.com/office/drawing/2014/chart" uri="{C3380CC4-5D6E-409C-BE32-E72D297353CC}">
              <c16:uniqueId val="{0000000D-48B4-46D3-ADA6-3AC2520D62AE}"/>
            </c:ext>
          </c:extLst>
        </c:ser>
        <c:dLbls>
          <c:showLegendKey val="0"/>
          <c:showVal val="0"/>
          <c:showCatName val="0"/>
          <c:showSerName val="0"/>
          <c:showPercent val="0"/>
          <c:showBubbleSize val="0"/>
        </c:dLbls>
        <c:marker val="1"/>
        <c:smooth val="0"/>
        <c:axId val="3"/>
        <c:axId val="4"/>
      </c:lineChart>
      <c:catAx>
        <c:axId val="480439296"/>
        <c:scaling>
          <c:orientation val="minMax"/>
        </c:scaling>
        <c:delete val="0"/>
        <c:axPos val="b"/>
        <c:numFmt formatCode="General" sourceLinked="1"/>
        <c:majorTickMark val="out"/>
        <c:minorTickMark val="none"/>
        <c:tickLblPos val="low"/>
        <c:txPr>
          <a:bodyPr rot="-5400000" vert="horz"/>
          <a:lstStyle/>
          <a:p>
            <a:pPr>
              <a:defRPr sz="1200" b="0" i="0" u="none" strike="noStrike" baseline="0">
                <a:solidFill>
                  <a:srgbClr val="000000"/>
                </a:solidFill>
                <a:latin typeface="Garamond"/>
                <a:ea typeface="Garamond"/>
                <a:cs typeface="Garamond"/>
              </a:defRPr>
            </a:pPr>
            <a:endParaRPr lang="hu-HU"/>
          </a:p>
        </c:txPr>
        <c:crossAx val="1"/>
        <c:crosses val="autoZero"/>
        <c:auto val="0"/>
        <c:lblAlgn val="ctr"/>
        <c:lblOffset val="100"/>
        <c:noMultiLvlLbl val="0"/>
      </c:catAx>
      <c:valAx>
        <c:axId val="1"/>
        <c:scaling>
          <c:orientation val="minMax"/>
          <c:max val="100"/>
          <c:min val="-100"/>
        </c:scaling>
        <c:delete val="0"/>
        <c:axPos val="l"/>
        <c:majorGridlines>
          <c:spPr>
            <a:ln>
              <a:solidFill>
                <a:schemeClr val="bg1">
                  <a:lumMod val="85000"/>
                </a:schemeClr>
              </a:solidFill>
              <a:prstDash val="dash"/>
            </a:ln>
          </c:spPr>
        </c:majorGridlines>
        <c:title>
          <c:tx>
            <c:rich>
              <a:bodyPr rot="0" vert="horz"/>
              <a:lstStyle/>
              <a:p>
                <a:pPr algn="ctr">
                  <a:defRPr sz="1400" b="0" i="0" u="none" strike="noStrike" baseline="0">
                    <a:solidFill>
                      <a:srgbClr val="000000"/>
                    </a:solidFill>
                    <a:latin typeface="Garamond"/>
                    <a:ea typeface="Garamond"/>
                    <a:cs typeface="Garamond"/>
                  </a:defRPr>
                </a:pPr>
                <a:r>
                  <a:rPr lang="hu-HU"/>
                  <a:t>%</a:t>
                </a:r>
              </a:p>
            </c:rich>
          </c:tx>
          <c:layout>
            <c:manualLayout>
              <c:xMode val="edge"/>
              <c:yMode val="edge"/>
              <c:x val="8.7431710992218178E-2"/>
              <c:y val="1.9070028011204481E-2"/>
            </c:manualLayout>
          </c:layout>
          <c:overlay val="0"/>
        </c:title>
        <c:numFmt formatCode="#,##0" sourceLinked="0"/>
        <c:majorTickMark val="out"/>
        <c:minorTickMark val="none"/>
        <c:tickLblPos val="nextTo"/>
        <c:txPr>
          <a:bodyPr rot="0" vert="horz"/>
          <a:lstStyle/>
          <a:p>
            <a:pPr>
              <a:defRPr sz="1400" b="0" i="0" u="none" strike="noStrike" baseline="0">
                <a:solidFill>
                  <a:srgbClr val="000000"/>
                </a:solidFill>
                <a:latin typeface="Garamond"/>
                <a:ea typeface="Garamond"/>
                <a:cs typeface="Garamond"/>
              </a:defRPr>
            </a:pPr>
            <a:endParaRPr lang="hu-HU"/>
          </a:p>
        </c:txPr>
        <c:crossAx val="480439296"/>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00"/>
          <c:min val="-100"/>
        </c:scaling>
        <c:delete val="0"/>
        <c:axPos val="r"/>
        <c:title>
          <c:tx>
            <c:rich>
              <a:bodyPr rot="0" vert="horz"/>
              <a:lstStyle/>
              <a:p>
                <a:pPr algn="ctr">
                  <a:defRPr sz="1400" b="0" i="0" u="none" strike="noStrike" baseline="0">
                    <a:solidFill>
                      <a:srgbClr val="000000"/>
                    </a:solidFill>
                    <a:latin typeface="Garamond"/>
                    <a:ea typeface="Garamond"/>
                    <a:cs typeface="Garamond"/>
                  </a:defRPr>
                </a:pPr>
                <a:r>
                  <a:rPr lang="hu-HU"/>
                  <a:t>%</a:t>
                </a:r>
              </a:p>
            </c:rich>
          </c:tx>
          <c:layout>
            <c:manualLayout>
              <c:xMode val="edge"/>
              <c:yMode val="edge"/>
              <c:x val="0.89873641206484756"/>
              <c:y val="1.6980171596197535E-2"/>
            </c:manualLayout>
          </c:layout>
          <c:overlay val="0"/>
        </c:title>
        <c:numFmt formatCode="#,##0" sourceLinked="0"/>
        <c:majorTickMark val="out"/>
        <c:minorTickMark val="none"/>
        <c:tickLblPos val="nextTo"/>
        <c:txPr>
          <a:bodyPr rot="0" vert="horz"/>
          <a:lstStyle/>
          <a:p>
            <a:pPr>
              <a:defRPr sz="1400" b="0" i="0" u="none" strike="noStrike" baseline="0">
                <a:solidFill>
                  <a:srgbClr val="000000"/>
                </a:solidFill>
                <a:latin typeface="Garamond"/>
                <a:ea typeface="Garamond"/>
                <a:cs typeface="Garamond"/>
              </a:defRPr>
            </a:pPr>
            <a:endParaRPr lang="hu-HU"/>
          </a:p>
        </c:txPr>
        <c:crossAx val="3"/>
        <c:crosses val="max"/>
        <c:crossBetween val="between"/>
      </c:valAx>
      <c:spPr>
        <a:noFill/>
        <a:ln>
          <a:solidFill>
            <a:srgbClr val="000000"/>
          </a:solidFill>
        </a:ln>
      </c:spPr>
    </c:plotArea>
    <c:plotVisOnly val="1"/>
    <c:dispBlanksAs val="gap"/>
    <c:showDLblsOverMax val="0"/>
  </c:chart>
  <c:spPr>
    <a:noFill/>
    <a:ln>
      <a:solidFill>
        <a:sysClr val="windowText" lastClr="000000"/>
      </a:solidFill>
    </a:ln>
  </c:spPr>
  <c:txPr>
    <a:bodyPr/>
    <a:lstStyle/>
    <a:p>
      <a:pPr>
        <a:defRPr sz="1200" b="0" i="0" u="none" strike="noStrike" baseline="0">
          <a:solidFill>
            <a:srgbClr val="000000"/>
          </a:solidFill>
          <a:latin typeface="Garamond"/>
          <a:ea typeface="Garamond"/>
          <a:cs typeface="Garamond"/>
        </a:defRPr>
      </a:pPr>
      <a:endParaRPr lang="hu-HU"/>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28963646144561"/>
          <c:y val="0.11920630300933474"/>
          <c:w val="0.42840617989568497"/>
          <c:h val="0.70447591741287363"/>
        </c:manualLayout>
      </c:layout>
      <c:barChart>
        <c:barDir val="col"/>
        <c:grouping val="clustered"/>
        <c:varyColors val="0"/>
        <c:ser>
          <c:idx val="1"/>
          <c:order val="0"/>
          <c:tx>
            <c:strRef>
              <c:f>'4_ábra_chart'!$I$11</c:f>
              <c:strCache>
                <c:ptCount val="1"/>
                <c:pt idx="0">
                  <c:v>Maximum maturity</c:v>
                </c:pt>
              </c:strCache>
            </c:strRef>
          </c:tx>
          <c:spPr>
            <a:solidFill>
              <a:schemeClr val="accent4"/>
            </a:solidFill>
            <a:ln>
              <a:solidFill>
                <a:schemeClr val="tx1"/>
              </a:solidFill>
            </a:ln>
          </c:spPr>
          <c:invertIfNegative val="0"/>
          <c:cat>
            <c:strRef>
              <c:f>'4_ábra_chart'!$K$9:$M$9</c:f>
              <c:strCache>
                <c:ptCount val="3"/>
                <c:pt idx="0">
                  <c:v>2018 Q3</c:v>
                </c:pt>
                <c:pt idx="1">
                  <c:v>2018 Q4</c:v>
                </c:pt>
                <c:pt idx="2">
                  <c:v>2019 H1 (e.)</c:v>
                </c:pt>
              </c:strCache>
            </c:strRef>
          </c:cat>
          <c:val>
            <c:numRef>
              <c:f>'4_ábra_chart'!$K$11:$M$11</c:f>
              <c:numCache>
                <c:formatCode>0.0</c:formatCode>
                <c:ptCount val="3"/>
                <c:pt idx="0">
                  <c:v>-12.545578744283631</c:v>
                </c:pt>
                <c:pt idx="1">
                  <c:v>-6.1108195039267246</c:v>
                </c:pt>
                <c:pt idx="2">
                  <c:v>-16.216247571678316</c:v>
                </c:pt>
              </c:numCache>
            </c:numRef>
          </c:val>
          <c:extLst>
            <c:ext xmlns:c16="http://schemas.microsoft.com/office/drawing/2014/chart" uri="{C3380CC4-5D6E-409C-BE32-E72D297353CC}">
              <c16:uniqueId val="{00000004-C031-47FD-94CB-2C4ECDEA46E7}"/>
            </c:ext>
          </c:extLst>
        </c:ser>
        <c:ser>
          <c:idx val="2"/>
          <c:order val="1"/>
          <c:tx>
            <c:strRef>
              <c:f>'4_ábra_chart'!$I$12</c:f>
              <c:strCache>
                <c:ptCount val="1"/>
                <c:pt idx="0">
                  <c:v>Maximum size of credit line</c:v>
                </c:pt>
              </c:strCache>
            </c:strRef>
          </c:tx>
          <c:spPr>
            <a:solidFill>
              <a:schemeClr val="accent6"/>
            </a:solidFill>
            <a:ln>
              <a:solidFill>
                <a:schemeClr val="tx1"/>
              </a:solidFill>
            </a:ln>
          </c:spPr>
          <c:invertIfNegative val="0"/>
          <c:cat>
            <c:strRef>
              <c:f>'4_ábra_chart'!$K$9:$M$9</c:f>
              <c:strCache>
                <c:ptCount val="3"/>
                <c:pt idx="0">
                  <c:v>2018 Q3</c:v>
                </c:pt>
                <c:pt idx="1">
                  <c:v>2018 Q4</c:v>
                </c:pt>
                <c:pt idx="2">
                  <c:v>2019 H1 (e.)</c:v>
                </c:pt>
              </c:strCache>
            </c:strRef>
          </c:cat>
          <c:val>
            <c:numRef>
              <c:f>'4_ábra_chart'!$K$12:$M$12</c:f>
              <c:numCache>
                <c:formatCode>0.0</c:formatCode>
                <c:ptCount val="3"/>
                <c:pt idx="0">
                  <c:v>-10.409225202949045</c:v>
                </c:pt>
                <c:pt idx="1">
                  <c:v>-10.849052540462301</c:v>
                </c:pt>
                <c:pt idx="2">
                  <c:v>-3.9686177581041711</c:v>
                </c:pt>
              </c:numCache>
            </c:numRef>
          </c:val>
          <c:extLst>
            <c:ext xmlns:c16="http://schemas.microsoft.com/office/drawing/2014/chart" uri="{C3380CC4-5D6E-409C-BE32-E72D297353CC}">
              <c16:uniqueId val="{00000005-C031-47FD-94CB-2C4ECDEA46E7}"/>
            </c:ext>
          </c:extLst>
        </c:ser>
        <c:ser>
          <c:idx val="3"/>
          <c:order val="3"/>
          <c:tx>
            <c:strRef>
              <c:f>'4_ábra_chart'!$I$13</c:f>
              <c:strCache>
                <c:ptCount val="1"/>
                <c:pt idx="0">
                  <c:v>Spread of interest rates over cost of funds</c:v>
                </c:pt>
              </c:strCache>
            </c:strRef>
          </c:tx>
          <c:spPr>
            <a:solidFill>
              <a:schemeClr val="bg2">
                <a:lumMod val="90000"/>
              </a:schemeClr>
            </a:solidFill>
            <a:ln>
              <a:solidFill>
                <a:schemeClr val="tx1"/>
              </a:solidFill>
            </a:ln>
          </c:spPr>
          <c:invertIfNegative val="0"/>
          <c:cat>
            <c:strRef>
              <c:f>'4_ábra_chart'!$K$9:$M$9</c:f>
              <c:strCache>
                <c:ptCount val="3"/>
                <c:pt idx="0">
                  <c:v>2018 Q3</c:v>
                </c:pt>
                <c:pt idx="1">
                  <c:v>2018 Q4</c:v>
                </c:pt>
                <c:pt idx="2">
                  <c:v>2019 H1 (e.)</c:v>
                </c:pt>
              </c:strCache>
            </c:strRef>
          </c:cat>
          <c:val>
            <c:numRef>
              <c:f>'4_ábra_chart'!$K$13:$M$13</c:f>
              <c:numCache>
                <c:formatCode>0.0</c:formatCode>
                <c:ptCount val="3"/>
                <c:pt idx="0">
                  <c:v>-58.997326773576098</c:v>
                </c:pt>
                <c:pt idx="1">
                  <c:v>-14.918863447412276</c:v>
                </c:pt>
                <c:pt idx="2">
                  <c:v>-19.349650703885182</c:v>
                </c:pt>
              </c:numCache>
            </c:numRef>
          </c:val>
          <c:extLst>
            <c:ext xmlns:c16="http://schemas.microsoft.com/office/drawing/2014/chart" uri="{C3380CC4-5D6E-409C-BE32-E72D297353CC}">
              <c16:uniqueId val="{00000000-C031-47FD-94CB-2C4ECDEA46E7}"/>
            </c:ext>
          </c:extLst>
        </c:ser>
        <c:ser>
          <c:idx val="4"/>
          <c:order val="4"/>
          <c:tx>
            <c:strRef>
              <c:f>'4_ábra_chart'!$I$14</c:f>
              <c:strCache>
                <c:ptCount val="1"/>
                <c:pt idx="0">
                  <c:v>Premium on risky loans</c:v>
                </c:pt>
              </c:strCache>
            </c:strRef>
          </c:tx>
          <c:spPr>
            <a:solidFill>
              <a:schemeClr val="accent3"/>
            </a:solidFill>
            <a:ln>
              <a:solidFill>
                <a:schemeClr val="tx1"/>
              </a:solidFill>
            </a:ln>
          </c:spPr>
          <c:invertIfNegative val="0"/>
          <c:cat>
            <c:strRef>
              <c:f>'4_ábra_chart'!$K$9:$M$9</c:f>
              <c:strCache>
                <c:ptCount val="3"/>
                <c:pt idx="0">
                  <c:v>2018 Q3</c:v>
                </c:pt>
                <c:pt idx="1">
                  <c:v>2018 Q4</c:v>
                </c:pt>
                <c:pt idx="2">
                  <c:v>2019 H1 (e.)</c:v>
                </c:pt>
              </c:strCache>
            </c:strRef>
          </c:cat>
          <c:val>
            <c:numRef>
              <c:f>'4_ábra_chart'!$K$14:$M$14</c:f>
              <c:numCache>
                <c:formatCode>0.0</c:formatCode>
                <c:ptCount val="3"/>
                <c:pt idx="0">
                  <c:v>-7.3757953533641345</c:v>
                </c:pt>
                <c:pt idx="1">
                  <c:v>-11.000356195664827</c:v>
                </c:pt>
                <c:pt idx="2">
                  <c:v>-10.702087165452626</c:v>
                </c:pt>
              </c:numCache>
            </c:numRef>
          </c:val>
          <c:extLst>
            <c:ext xmlns:c16="http://schemas.microsoft.com/office/drawing/2014/chart" uri="{C3380CC4-5D6E-409C-BE32-E72D297353CC}">
              <c16:uniqueId val="{00000001-C031-47FD-94CB-2C4ECDEA46E7}"/>
            </c:ext>
          </c:extLst>
        </c:ser>
        <c:ser>
          <c:idx val="6"/>
          <c:order val="5"/>
          <c:tx>
            <c:strRef>
              <c:f>'4_ábra_chart'!$I$15</c:f>
              <c:strCache>
                <c:ptCount val="1"/>
                <c:pt idx="0">
                  <c:v>Collateralisation requirements</c:v>
                </c:pt>
              </c:strCache>
            </c:strRef>
          </c:tx>
          <c:spPr>
            <a:solidFill>
              <a:schemeClr val="accent1"/>
            </a:solidFill>
            <a:ln>
              <a:solidFill>
                <a:schemeClr val="tx1"/>
              </a:solidFill>
            </a:ln>
          </c:spPr>
          <c:invertIfNegative val="0"/>
          <c:cat>
            <c:strRef>
              <c:f>'4_ábra_chart'!$K$9:$M$9</c:f>
              <c:strCache>
                <c:ptCount val="3"/>
                <c:pt idx="0">
                  <c:v>2018 Q3</c:v>
                </c:pt>
                <c:pt idx="1">
                  <c:v>2018 Q4</c:v>
                </c:pt>
                <c:pt idx="2">
                  <c:v>2019 H1 (e.)</c:v>
                </c:pt>
              </c:strCache>
            </c:strRef>
          </c:cat>
          <c:val>
            <c:numRef>
              <c:f>'4_ábra_chart'!$K$15:$M$15</c:f>
              <c:numCache>
                <c:formatCode>0.0</c:formatCode>
                <c:ptCount val="3"/>
                <c:pt idx="0">
                  <c:v>-8.5797207720733084</c:v>
                </c:pt>
                <c:pt idx="1">
                  <c:v>-24.959602191029891</c:v>
                </c:pt>
                <c:pt idx="2">
                  <c:v>0</c:v>
                </c:pt>
              </c:numCache>
            </c:numRef>
          </c:val>
          <c:extLst>
            <c:ext xmlns:c16="http://schemas.microsoft.com/office/drawing/2014/chart" uri="{C3380CC4-5D6E-409C-BE32-E72D297353CC}">
              <c16:uniqueId val="{00000002-C031-47FD-94CB-2C4ECDEA46E7}"/>
            </c:ext>
          </c:extLst>
        </c:ser>
        <c:ser>
          <c:idx val="7"/>
          <c:order val="6"/>
          <c:tx>
            <c:strRef>
              <c:f>'4_ábra_chart'!$I$16</c:f>
              <c:strCache>
                <c:ptCount val="1"/>
                <c:pt idx="0">
                  <c:v>Required credit score</c:v>
                </c:pt>
              </c:strCache>
            </c:strRef>
          </c:tx>
          <c:spPr>
            <a:solidFill>
              <a:schemeClr val="accent2">
                <a:lumMod val="40000"/>
                <a:lumOff val="60000"/>
              </a:schemeClr>
            </a:solidFill>
            <a:ln>
              <a:solidFill>
                <a:schemeClr val="tx1"/>
              </a:solidFill>
            </a:ln>
          </c:spPr>
          <c:invertIfNegative val="0"/>
          <c:cat>
            <c:strRef>
              <c:f>'4_ábra_chart'!$K$9:$M$9</c:f>
              <c:strCache>
                <c:ptCount val="3"/>
                <c:pt idx="0">
                  <c:v>2018 Q3</c:v>
                </c:pt>
                <c:pt idx="1">
                  <c:v>2018 Q4</c:v>
                </c:pt>
                <c:pt idx="2">
                  <c:v>2019 H1 (e.)</c:v>
                </c:pt>
              </c:strCache>
            </c:strRef>
          </c:cat>
          <c:val>
            <c:numRef>
              <c:f>'4_ábra_chart'!$K$16:$M$16</c:f>
              <c:numCache>
                <c:formatCode>0.0</c:formatCode>
                <c:ptCount val="3"/>
                <c:pt idx="0">
                  <c:v>0</c:v>
                </c:pt>
                <c:pt idx="1">
                  <c:v>0</c:v>
                </c:pt>
                <c:pt idx="2">
                  <c:v>0</c:v>
                </c:pt>
              </c:numCache>
            </c:numRef>
          </c:val>
          <c:extLst>
            <c:ext xmlns:c16="http://schemas.microsoft.com/office/drawing/2014/chart" uri="{C3380CC4-5D6E-409C-BE32-E72D297353CC}">
              <c16:uniqueId val="{00000003-C031-47FD-94CB-2C4ECDEA46E7}"/>
            </c:ext>
          </c:extLst>
        </c:ser>
        <c:dLbls>
          <c:showLegendKey val="0"/>
          <c:showVal val="0"/>
          <c:showCatName val="0"/>
          <c:showSerName val="0"/>
          <c:showPercent val="0"/>
          <c:showBubbleSize val="0"/>
        </c:dLbls>
        <c:gapWidth val="150"/>
        <c:axId val="654573632"/>
        <c:axId val="1"/>
      </c:barChart>
      <c:lineChart>
        <c:grouping val="standard"/>
        <c:varyColors val="0"/>
        <c:ser>
          <c:idx val="0"/>
          <c:order val="2"/>
          <c:tx>
            <c:strRef>
              <c:f>'4_ábra_chart'!$G$8</c:f>
              <c:strCache>
                <c:ptCount val="1"/>
                <c:pt idx="0">
                  <c:v>Changes in credit conditions</c:v>
                </c:pt>
              </c:strCache>
            </c:strRef>
          </c:tx>
          <c:spPr>
            <a:ln>
              <a:solidFill>
                <a:sysClr val="windowText" lastClr="000000"/>
              </a:solidFill>
            </a:ln>
          </c:spPr>
          <c:marker>
            <c:symbol val="diamond"/>
            <c:size val="12"/>
            <c:spPr>
              <a:solidFill>
                <a:schemeClr val="tx1"/>
              </a:solidFill>
              <a:ln>
                <a:solidFill>
                  <a:sysClr val="windowText" lastClr="000000"/>
                </a:solidFill>
              </a:ln>
            </c:spPr>
          </c:marker>
          <c:dPt>
            <c:idx val="1"/>
            <c:bubble3D val="0"/>
            <c:extLst>
              <c:ext xmlns:c16="http://schemas.microsoft.com/office/drawing/2014/chart" uri="{C3380CC4-5D6E-409C-BE32-E72D297353CC}">
                <c16:uniqueId val="{00000007-C031-47FD-94CB-2C4ECDEA46E7}"/>
              </c:ext>
            </c:extLst>
          </c:dPt>
          <c:dPt>
            <c:idx val="2"/>
            <c:marker>
              <c:spPr>
                <a:noFill/>
                <a:ln w="22225">
                  <a:solidFill>
                    <a:sysClr val="windowText" lastClr="000000"/>
                  </a:solidFill>
                </a:ln>
              </c:spPr>
            </c:marker>
            <c:bubble3D val="0"/>
            <c:spPr>
              <a:ln>
                <a:solidFill>
                  <a:sysClr val="windowText" lastClr="000000"/>
                </a:solidFill>
                <a:prstDash val="sysDot"/>
              </a:ln>
            </c:spPr>
            <c:extLst>
              <c:ext xmlns:c16="http://schemas.microsoft.com/office/drawing/2014/chart" uri="{C3380CC4-5D6E-409C-BE32-E72D297353CC}">
                <c16:uniqueId val="{00000009-C031-47FD-94CB-2C4ECDEA46E7}"/>
              </c:ext>
            </c:extLst>
          </c:dPt>
          <c:dPt>
            <c:idx val="11"/>
            <c:bubble3D val="0"/>
            <c:extLst>
              <c:ext xmlns:c16="http://schemas.microsoft.com/office/drawing/2014/chart" uri="{C3380CC4-5D6E-409C-BE32-E72D297353CC}">
                <c16:uniqueId val="{0000000A-C031-47FD-94CB-2C4ECDEA46E7}"/>
              </c:ext>
            </c:extLst>
          </c:dPt>
          <c:dPt>
            <c:idx val="13"/>
            <c:bubble3D val="0"/>
            <c:extLst>
              <c:ext xmlns:c16="http://schemas.microsoft.com/office/drawing/2014/chart" uri="{C3380CC4-5D6E-409C-BE32-E72D297353CC}">
                <c16:uniqueId val="{0000000B-C031-47FD-94CB-2C4ECDEA46E7}"/>
              </c:ext>
            </c:extLst>
          </c:dPt>
          <c:dPt>
            <c:idx val="14"/>
            <c:bubble3D val="0"/>
            <c:extLst>
              <c:ext xmlns:c16="http://schemas.microsoft.com/office/drawing/2014/chart" uri="{C3380CC4-5D6E-409C-BE32-E72D297353CC}">
                <c16:uniqueId val="{0000000C-C031-47FD-94CB-2C4ECDEA46E7}"/>
              </c:ext>
            </c:extLst>
          </c:dPt>
          <c:dPt>
            <c:idx val="15"/>
            <c:bubble3D val="0"/>
            <c:extLst>
              <c:ext xmlns:c16="http://schemas.microsoft.com/office/drawing/2014/chart" uri="{C3380CC4-5D6E-409C-BE32-E72D297353CC}">
                <c16:uniqueId val="{0000000D-C031-47FD-94CB-2C4ECDEA46E7}"/>
              </c:ext>
            </c:extLst>
          </c:dPt>
          <c:dPt>
            <c:idx val="16"/>
            <c:bubble3D val="0"/>
            <c:extLst>
              <c:ext xmlns:c16="http://schemas.microsoft.com/office/drawing/2014/chart" uri="{C3380CC4-5D6E-409C-BE32-E72D297353CC}">
                <c16:uniqueId val="{0000000E-C031-47FD-94CB-2C4ECDEA46E7}"/>
              </c:ext>
            </c:extLst>
          </c:dPt>
          <c:dPt>
            <c:idx val="17"/>
            <c:bubble3D val="0"/>
            <c:extLst>
              <c:ext xmlns:c16="http://schemas.microsoft.com/office/drawing/2014/chart" uri="{C3380CC4-5D6E-409C-BE32-E72D297353CC}">
                <c16:uniqueId val="{0000000F-C031-47FD-94CB-2C4ECDEA46E7}"/>
              </c:ext>
            </c:extLst>
          </c:dPt>
          <c:dPt>
            <c:idx val="27"/>
            <c:bubble3D val="0"/>
            <c:extLst>
              <c:ext xmlns:c16="http://schemas.microsoft.com/office/drawing/2014/chart" uri="{C3380CC4-5D6E-409C-BE32-E72D297353CC}">
                <c16:uniqueId val="{00000010-C031-47FD-94CB-2C4ECDEA46E7}"/>
              </c:ext>
            </c:extLst>
          </c:dPt>
          <c:cat>
            <c:strRef>
              <c:f>'4_ábra_chart'!$K$9:$M$9</c:f>
              <c:strCache>
                <c:ptCount val="3"/>
                <c:pt idx="0">
                  <c:v>2018 Q3</c:v>
                </c:pt>
                <c:pt idx="1">
                  <c:v>2018 Q4</c:v>
                </c:pt>
                <c:pt idx="2">
                  <c:v>2019 H1 (e.)</c:v>
                </c:pt>
              </c:strCache>
            </c:strRef>
          </c:cat>
          <c:val>
            <c:numRef>
              <c:f>'4_ábra_chart'!$G$50:$G$52</c:f>
              <c:numCache>
                <c:formatCode>0.0</c:formatCode>
                <c:ptCount val="3"/>
                <c:pt idx="0">
                  <c:v>-11.005327259987224</c:v>
                </c:pt>
                <c:pt idx="1">
                  <c:v>-6.8804347823581287</c:v>
                </c:pt>
                <c:pt idx="2">
                  <c:v>-10.279836474061653</c:v>
                </c:pt>
              </c:numCache>
            </c:numRef>
          </c:val>
          <c:smooth val="0"/>
          <c:extLst>
            <c:ext xmlns:c16="http://schemas.microsoft.com/office/drawing/2014/chart" uri="{C3380CC4-5D6E-409C-BE32-E72D297353CC}">
              <c16:uniqueId val="{00000011-C031-47FD-94CB-2C4ECDEA46E7}"/>
            </c:ext>
          </c:extLst>
        </c:ser>
        <c:dLbls>
          <c:showLegendKey val="0"/>
          <c:showVal val="0"/>
          <c:showCatName val="0"/>
          <c:showSerName val="0"/>
          <c:showPercent val="0"/>
          <c:showBubbleSize val="0"/>
        </c:dLbls>
        <c:marker val="1"/>
        <c:smooth val="0"/>
        <c:axId val="3"/>
        <c:axId val="4"/>
      </c:lineChart>
      <c:catAx>
        <c:axId val="654573632"/>
        <c:scaling>
          <c:orientation val="minMax"/>
        </c:scaling>
        <c:delete val="0"/>
        <c:axPos val="b"/>
        <c:majorGridlines>
          <c:spPr>
            <a:ln w="3175">
              <a:solidFill>
                <a:schemeClr val="bg1">
                  <a:lumMod val="50000"/>
                </a:schemeClr>
              </a:solidFill>
              <a:prstDash val="solid"/>
            </a:ln>
          </c:spPr>
        </c:majorGridlines>
        <c:numFmt formatCode="General" sourceLinked="1"/>
        <c:majorTickMark val="out"/>
        <c:minorTickMark val="none"/>
        <c:tickLblPos val="low"/>
        <c:spPr>
          <a:ln>
            <a:solidFill>
              <a:schemeClr val="bg1">
                <a:lumMod val="50000"/>
              </a:schemeClr>
            </a:solidFill>
          </a:ln>
        </c:spPr>
        <c:txPr>
          <a:bodyPr rot="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0"/>
          <c:min val="-6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11528796648763275"/>
              <c:y val="4.7990317464733867E-2"/>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654573632"/>
        <c:crosses val="autoZero"/>
        <c:crossBetween val="between"/>
        <c:majorUnit val="1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0"/>
          <c:min val="-6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43427008047835081"/>
              <c:y val="5.7393691512942512E-2"/>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10"/>
      </c:valAx>
      <c:spPr>
        <a:noFill/>
        <a:ln>
          <a:solidFill>
            <a:sysClr val="windowText" lastClr="000000"/>
          </a:solidFill>
          <a:prstDash val="solid"/>
        </a:ln>
      </c:spPr>
    </c:plotArea>
    <c:legend>
      <c:legendPos val="r"/>
      <c:layout>
        <c:manualLayout>
          <c:xMode val="edge"/>
          <c:yMode val="edge"/>
          <c:x val="0.64359917261997879"/>
          <c:y val="0.13664301679604537"/>
          <c:w val="0.32582294762823527"/>
          <c:h val="0.6817348803131057"/>
        </c:manualLayout>
      </c:layout>
      <c:overlay val="0"/>
      <c:spPr>
        <a:ln>
          <a:no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4661704794756"/>
          <c:y val="6.1836666666666665E-2"/>
          <c:w val="0.80681510688199642"/>
          <c:h val="0.5643083333333333"/>
        </c:manualLayout>
      </c:layout>
      <c:lineChart>
        <c:grouping val="standard"/>
        <c:varyColors val="0"/>
        <c:ser>
          <c:idx val="0"/>
          <c:order val="0"/>
          <c:tx>
            <c:strRef>
              <c:f>'4_ábra_chart'!$G$8</c:f>
              <c:strCache>
                <c:ptCount val="1"/>
                <c:pt idx="0">
                  <c:v>Changes in credit conditions</c:v>
                </c:pt>
              </c:strCache>
            </c:strRef>
          </c:tx>
          <c:spPr>
            <a:ln w="25400">
              <a:solidFill>
                <a:srgbClr val="000000"/>
              </a:solidFill>
              <a:prstDash val="solid"/>
            </a:ln>
          </c:spPr>
          <c:marker>
            <c:symbol val="diamond"/>
            <c:size val="12"/>
            <c:spPr>
              <a:solidFill>
                <a:schemeClr val="tx1"/>
              </a:solidFill>
              <a:ln>
                <a:solidFill>
                  <a:srgbClr val="000000"/>
                </a:solidFill>
                <a:prstDash val="solid"/>
              </a:ln>
            </c:spPr>
          </c:marker>
          <c:dPt>
            <c:idx val="11"/>
            <c:bubble3D val="0"/>
            <c:extLst>
              <c:ext xmlns:c16="http://schemas.microsoft.com/office/drawing/2014/chart" uri="{C3380CC4-5D6E-409C-BE32-E72D297353CC}">
                <c16:uniqueId val="{00000000-7374-47C6-BE93-958CAC0A6262}"/>
              </c:ext>
            </c:extLst>
          </c:dPt>
          <c:dPt>
            <c:idx val="13"/>
            <c:bubble3D val="0"/>
            <c:extLst>
              <c:ext xmlns:c16="http://schemas.microsoft.com/office/drawing/2014/chart" uri="{C3380CC4-5D6E-409C-BE32-E72D297353CC}">
                <c16:uniqueId val="{00000001-7374-47C6-BE93-958CAC0A6262}"/>
              </c:ext>
            </c:extLst>
          </c:dPt>
          <c:dPt>
            <c:idx val="14"/>
            <c:bubble3D val="0"/>
            <c:extLst>
              <c:ext xmlns:c16="http://schemas.microsoft.com/office/drawing/2014/chart" uri="{C3380CC4-5D6E-409C-BE32-E72D297353CC}">
                <c16:uniqueId val="{00000002-7374-47C6-BE93-958CAC0A6262}"/>
              </c:ext>
            </c:extLst>
          </c:dPt>
          <c:dPt>
            <c:idx val="15"/>
            <c:bubble3D val="0"/>
            <c:extLst>
              <c:ext xmlns:c16="http://schemas.microsoft.com/office/drawing/2014/chart" uri="{C3380CC4-5D6E-409C-BE32-E72D297353CC}">
                <c16:uniqueId val="{00000003-7374-47C6-BE93-958CAC0A6262}"/>
              </c:ext>
            </c:extLst>
          </c:dPt>
          <c:dPt>
            <c:idx val="16"/>
            <c:bubble3D val="0"/>
            <c:extLst>
              <c:ext xmlns:c16="http://schemas.microsoft.com/office/drawing/2014/chart" uri="{C3380CC4-5D6E-409C-BE32-E72D297353CC}">
                <c16:uniqueId val="{00000004-7374-47C6-BE93-958CAC0A6262}"/>
              </c:ext>
            </c:extLst>
          </c:dPt>
          <c:dPt>
            <c:idx val="17"/>
            <c:bubble3D val="0"/>
            <c:extLst>
              <c:ext xmlns:c16="http://schemas.microsoft.com/office/drawing/2014/chart" uri="{C3380CC4-5D6E-409C-BE32-E72D297353CC}">
                <c16:uniqueId val="{00000005-7374-47C6-BE93-958CAC0A6262}"/>
              </c:ext>
            </c:extLst>
          </c:dPt>
          <c:dPt>
            <c:idx val="27"/>
            <c:bubble3D val="0"/>
            <c:extLst>
              <c:ext xmlns:c16="http://schemas.microsoft.com/office/drawing/2014/chart" uri="{C3380CC4-5D6E-409C-BE32-E72D297353CC}">
                <c16:uniqueId val="{00000006-7374-47C6-BE93-958CAC0A6262}"/>
              </c:ext>
            </c:extLst>
          </c:dPt>
          <c:dPt>
            <c:idx val="29"/>
            <c:bubble3D val="0"/>
            <c:extLst>
              <c:ext xmlns:c16="http://schemas.microsoft.com/office/drawing/2014/chart" uri="{C3380CC4-5D6E-409C-BE32-E72D297353CC}">
                <c16:uniqueId val="{00000007-7374-47C6-BE93-958CAC0A6262}"/>
              </c:ext>
            </c:extLst>
          </c:dPt>
          <c:dPt>
            <c:idx val="30"/>
            <c:bubble3D val="0"/>
            <c:extLst>
              <c:ext xmlns:c16="http://schemas.microsoft.com/office/drawing/2014/chart" uri="{C3380CC4-5D6E-409C-BE32-E72D297353CC}">
                <c16:uniqueId val="{00000008-7374-47C6-BE93-958CAC0A6262}"/>
              </c:ext>
            </c:extLst>
          </c:dPt>
          <c:dPt>
            <c:idx val="32"/>
            <c:bubble3D val="0"/>
            <c:extLst>
              <c:ext xmlns:c16="http://schemas.microsoft.com/office/drawing/2014/chart" uri="{C3380CC4-5D6E-409C-BE32-E72D297353CC}">
                <c16:uniqueId val="{00000009-7374-47C6-BE93-958CAC0A6262}"/>
              </c:ext>
            </c:extLst>
          </c:dPt>
          <c:dPt>
            <c:idx val="33"/>
            <c:bubble3D val="0"/>
            <c:extLst>
              <c:ext xmlns:c16="http://schemas.microsoft.com/office/drawing/2014/chart" uri="{C3380CC4-5D6E-409C-BE32-E72D297353CC}">
                <c16:uniqueId val="{0000000A-7374-47C6-BE93-958CAC0A6262}"/>
              </c:ext>
            </c:extLst>
          </c:dPt>
          <c:dPt>
            <c:idx val="34"/>
            <c:marker>
              <c:spPr>
                <a:solidFill>
                  <a:schemeClr val="tx1"/>
                </a:solidFill>
                <a:ln>
                  <a:solidFill>
                    <a:sysClr val="windowText" lastClr="000000"/>
                  </a:solidFill>
                  <a:prstDash val="solid"/>
                </a:ln>
              </c:spPr>
            </c:marker>
            <c:bubble3D val="0"/>
            <c:spPr>
              <a:ln w="25400">
                <a:solidFill>
                  <a:sysClr val="windowText" lastClr="000000"/>
                </a:solidFill>
                <a:prstDash val="solid"/>
              </a:ln>
            </c:spPr>
            <c:extLst>
              <c:ext xmlns:c16="http://schemas.microsoft.com/office/drawing/2014/chart" uri="{C3380CC4-5D6E-409C-BE32-E72D297353CC}">
                <c16:uniqueId val="{0000000C-7374-47C6-BE93-958CAC0A6262}"/>
              </c:ext>
            </c:extLst>
          </c:dPt>
          <c:dPt>
            <c:idx val="36"/>
            <c:marker>
              <c:spPr>
                <a:solidFill>
                  <a:schemeClr val="tx1"/>
                </a:solidFill>
                <a:ln w="28575">
                  <a:noFill/>
                  <a:prstDash val="solid"/>
                </a:ln>
              </c:spPr>
            </c:marker>
            <c:bubble3D val="0"/>
            <c:extLst>
              <c:ext xmlns:c16="http://schemas.microsoft.com/office/drawing/2014/chart" uri="{C3380CC4-5D6E-409C-BE32-E72D297353CC}">
                <c16:uniqueId val="{0000000D-7374-47C6-BE93-958CAC0A6262}"/>
              </c:ext>
            </c:extLst>
          </c:dPt>
          <c:dPt>
            <c:idx val="37"/>
            <c:marker>
              <c:spPr>
                <a:solidFill>
                  <a:schemeClr val="tx1"/>
                </a:solidFill>
                <a:ln w="28575">
                  <a:solidFill>
                    <a:srgbClr val="000000"/>
                  </a:solidFill>
                  <a:prstDash val="solid"/>
                </a:ln>
              </c:spPr>
            </c:marker>
            <c:bubble3D val="0"/>
            <c:spPr>
              <a:ln w="25400">
                <a:solidFill>
                  <a:schemeClr val="tx1"/>
                </a:solidFill>
                <a:prstDash val="sysDot"/>
              </a:ln>
            </c:spPr>
            <c:extLst>
              <c:ext xmlns:c16="http://schemas.microsoft.com/office/drawing/2014/chart" uri="{C3380CC4-5D6E-409C-BE32-E72D297353CC}">
                <c16:uniqueId val="{0000000F-7374-47C6-BE93-958CAC0A6262}"/>
              </c:ext>
            </c:extLst>
          </c:dPt>
          <c:dPt>
            <c:idx val="38"/>
            <c:bubble3D val="0"/>
            <c:extLst>
              <c:ext xmlns:c16="http://schemas.microsoft.com/office/drawing/2014/chart" uri="{C3380CC4-5D6E-409C-BE32-E72D297353CC}">
                <c16:uniqueId val="{00000010-7374-47C6-BE93-958CAC0A6262}"/>
              </c:ext>
            </c:extLst>
          </c:dPt>
          <c:dPt>
            <c:idx val="40"/>
            <c:bubble3D val="0"/>
            <c:extLst>
              <c:ext xmlns:c16="http://schemas.microsoft.com/office/drawing/2014/chart" uri="{C3380CC4-5D6E-409C-BE32-E72D297353CC}">
                <c16:uniqueId val="{00000013-7374-47C6-BE93-958CAC0A6262}"/>
              </c:ext>
            </c:extLst>
          </c:dPt>
          <c:cat>
            <c:strRef>
              <c:f>'4_ábra_chart'!$E$10:$E$52</c:f>
              <c:strCache>
                <c:ptCount val="43"/>
                <c:pt idx="0">
                  <c:v>2008 H1</c:v>
                </c:pt>
                <c:pt idx="1">
                  <c:v>2008 H2</c:v>
                </c:pt>
                <c:pt idx="2">
                  <c:v>2009 Q1</c:v>
                </c:pt>
                <c:pt idx="3">
                  <c:v>Q2</c:v>
                </c:pt>
                <c:pt idx="4">
                  <c:v>Q3</c:v>
                </c:pt>
                <c:pt idx="5">
                  <c:v>Q4</c:v>
                </c:pt>
                <c:pt idx="6">
                  <c:v>2010 Q1</c:v>
                </c:pt>
                <c:pt idx="7">
                  <c:v>Q2</c:v>
                </c:pt>
                <c:pt idx="8">
                  <c:v>Q3</c:v>
                </c:pt>
                <c:pt idx="9">
                  <c:v>Q4</c:v>
                </c:pt>
                <c:pt idx="10">
                  <c:v>2011 Q1</c:v>
                </c:pt>
                <c:pt idx="11">
                  <c:v>Q2</c:v>
                </c:pt>
                <c:pt idx="12">
                  <c:v>Q3</c:v>
                </c:pt>
                <c:pt idx="13">
                  <c:v>Q4</c:v>
                </c:pt>
                <c:pt idx="14">
                  <c:v>2012 Q1</c:v>
                </c:pt>
                <c:pt idx="15">
                  <c:v>Q2</c:v>
                </c:pt>
                <c:pt idx="16">
                  <c:v>Q3</c:v>
                </c:pt>
                <c:pt idx="17">
                  <c:v>Q4</c:v>
                </c:pt>
                <c:pt idx="18">
                  <c:v>2013 Q1</c:v>
                </c:pt>
                <c:pt idx="19">
                  <c:v>Q2</c:v>
                </c:pt>
                <c:pt idx="20">
                  <c:v>Q3</c:v>
                </c:pt>
                <c:pt idx="21">
                  <c:v>Q4</c:v>
                </c:pt>
                <c:pt idx="22">
                  <c:v>2014 Q1</c:v>
                </c:pt>
                <c:pt idx="23">
                  <c:v>Q2</c:v>
                </c:pt>
                <c:pt idx="24">
                  <c:v>Q3</c:v>
                </c:pt>
                <c:pt idx="25">
                  <c:v>Q4</c:v>
                </c:pt>
                <c:pt idx="26">
                  <c:v>2015 Q1</c:v>
                </c:pt>
                <c:pt idx="27">
                  <c:v>Q2</c:v>
                </c:pt>
                <c:pt idx="28">
                  <c:v>Q3</c:v>
                </c:pt>
                <c:pt idx="29">
                  <c:v>Q4</c:v>
                </c:pt>
                <c:pt idx="30">
                  <c:v>2016 Q1</c:v>
                </c:pt>
                <c:pt idx="31">
                  <c:v>Q2</c:v>
                </c:pt>
                <c:pt idx="32">
                  <c:v>Q3</c:v>
                </c:pt>
                <c:pt idx="33">
                  <c:v>Q4</c:v>
                </c:pt>
                <c:pt idx="34">
                  <c:v>2017 Q1</c:v>
                </c:pt>
                <c:pt idx="35">
                  <c:v>Q2</c:v>
                </c:pt>
                <c:pt idx="36">
                  <c:v>Q3</c:v>
                </c:pt>
                <c:pt idx="37">
                  <c:v>Q4</c:v>
                </c:pt>
                <c:pt idx="38">
                  <c:v>2018 Q1</c:v>
                </c:pt>
                <c:pt idx="39">
                  <c:v>Q2</c:v>
                </c:pt>
                <c:pt idx="40">
                  <c:v>Q3</c:v>
                </c:pt>
                <c:pt idx="41">
                  <c:v>Q4</c:v>
                </c:pt>
                <c:pt idx="42">
                  <c:v>2019 H1 (e.)</c:v>
                </c:pt>
              </c:strCache>
            </c:strRef>
          </c:cat>
          <c:val>
            <c:numRef>
              <c:f>'4_ábra_chart'!$G$10:$G$52</c:f>
              <c:numCache>
                <c:formatCode>0.0</c:formatCode>
                <c:ptCount val="43"/>
                <c:pt idx="0">
                  <c:v>42.857142857142854</c:v>
                </c:pt>
                <c:pt idx="1">
                  <c:v>100</c:v>
                </c:pt>
                <c:pt idx="2">
                  <c:v>100</c:v>
                </c:pt>
                <c:pt idx="3">
                  <c:v>29.850391819338856</c:v>
                </c:pt>
                <c:pt idx="4">
                  <c:v>50.592897907945478</c:v>
                </c:pt>
                <c:pt idx="5">
                  <c:v>30.966561819271366</c:v>
                </c:pt>
                <c:pt idx="6">
                  <c:v>11.290413419977172</c:v>
                </c:pt>
                <c:pt idx="7">
                  <c:v>0</c:v>
                </c:pt>
                <c:pt idx="8">
                  <c:v>0</c:v>
                </c:pt>
                <c:pt idx="9">
                  <c:v>23.850993878650758</c:v>
                </c:pt>
                <c:pt idx="10">
                  <c:v>18.917912946691757</c:v>
                </c:pt>
                <c:pt idx="11">
                  <c:v>11.508230193522463</c:v>
                </c:pt>
                <c:pt idx="12">
                  <c:v>0</c:v>
                </c:pt>
                <c:pt idx="13">
                  <c:v>30.492481167949393</c:v>
                </c:pt>
                <c:pt idx="14">
                  <c:v>11.301702292691926</c:v>
                </c:pt>
                <c:pt idx="15">
                  <c:v>30.42700622816163</c:v>
                </c:pt>
                <c:pt idx="16">
                  <c:v>22.083292504059525</c:v>
                </c:pt>
                <c:pt idx="17">
                  <c:v>0</c:v>
                </c:pt>
                <c:pt idx="18">
                  <c:v>0</c:v>
                </c:pt>
                <c:pt idx="19">
                  <c:v>-17.555648748720344</c:v>
                </c:pt>
                <c:pt idx="20">
                  <c:v>-10.993279605047441</c:v>
                </c:pt>
                <c:pt idx="21">
                  <c:v>-11.144952829136651</c:v>
                </c:pt>
                <c:pt idx="22">
                  <c:v>0</c:v>
                </c:pt>
                <c:pt idx="23">
                  <c:v>0</c:v>
                </c:pt>
                <c:pt idx="24">
                  <c:v>0</c:v>
                </c:pt>
                <c:pt idx="25">
                  <c:v>-21.114827031437166</c:v>
                </c:pt>
                <c:pt idx="26">
                  <c:v>-29.567770278416432</c:v>
                </c:pt>
                <c:pt idx="27">
                  <c:v>-16.512001983716846</c:v>
                </c:pt>
                <c:pt idx="28">
                  <c:v>-31.336472014487022</c:v>
                </c:pt>
                <c:pt idx="29">
                  <c:v>-19.474974864285727</c:v>
                </c:pt>
                <c:pt idx="30">
                  <c:v>-11.133779807762775</c:v>
                </c:pt>
                <c:pt idx="31">
                  <c:v>-17.847418538995552</c:v>
                </c:pt>
                <c:pt idx="32">
                  <c:v>-27.891899722216063</c:v>
                </c:pt>
                <c:pt idx="33">
                  <c:v>0</c:v>
                </c:pt>
                <c:pt idx="34">
                  <c:v>-6.4651093600388787</c:v>
                </c:pt>
                <c:pt idx="35">
                  <c:v>-23.272722209764055</c:v>
                </c:pt>
                <c:pt idx="36">
                  <c:v>-17.104586274338125</c:v>
                </c:pt>
                <c:pt idx="37">
                  <c:v>-16.333193936078811</c:v>
                </c:pt>
                <c:pt idx="38">
                  <c:v>-8.6520700933698542</c:v>
                </c:pt>
                <c:pt idx="39">
                  <c:v>-11.608965167435098</c:v>
                </c:pt>
                <c:pt idx="40">
                  <c:v>-11.005327259987224</c:v>
                </c:pt>
                <c:pt idx="41">
                  <c:v>-6.8804347823581287</c:v>
                </c:pt>
                <c:pt idx="42">
                  <c:v>-10.279836474061653</c:v>
                </c:pt>
              </c:numCache>
            </c:numRef>
          </c:val>
          <c:smooth val="0"/>
          <c:extLst>
            <c:ext xmlns:c16="http://schemas.microsoft.com/office/drawing/2014/chart" uri="{C3380CC4-5D6E-409C-BE32-E72D297353CC}">
              <c16:uniqueId val="{00000011-7374-47C6-BE93-958CAC0A6262}"/>
            </c:ext>
          </c:extLst>
        </c:ser>
        <c:dLbls>
          <c:showLegendKey val="0"/>
          <c:showVal val="0"/>
          <c:showCatName val="0"/>
          <c:showSerName val="0"/>
          <c:showPercent val="0"/>
          <c:showBubbleSize val="0"/>
        </c:dLbls>
        <c:marker val="1"/>
        <c:smooth val="0"/>
        <c:axId val="654583144"/>
        <c:axId val="1"/>
      </c:lineChart>
      <c:lineChart>
        <c:grouping val="standard"/>
        <c:varyColors val="0"/>
        <c:ser>
          <c:idx val="1"/>
          <c:order val="1"/>
          <c:tx>
            <c:v>fikt</c:v>
          </c:tx>
          <c:marker>
            <c:symbol val="none"/>
          </c:marker>
          <c:val>
            <c:numLit>
              <c:formatCode>General</c:formatCode>
              <c:ptCount val="1"/>
              <c:pt idx="0">
                <c:v>0</c:v>
              </c:pt>
            </c:numLit>
          </c:val>
          <c:smooth val="0"/>
          <c:extLst>
            <c:ext xmlns:c16="http://schemas.microsoft.com/office/drawing/2014/chart" uri="{C3380CC4-5D6E-409C-BE32-E72D297353CC}">
              <c16:uniqueId val="{00000012-7374-47C6-BE93-958CAC0A6262}"/>
            </c:ext>
          </c:extLst>
        </c:ser>
        <c:dLbls>
          <c:showLegendKey val="0"/>
          <c:showVal val="0"/>
          <c:showCatName val="0"/>
          <c:showSerName val="0"/>
          <c:showPercent val="0"/>
          <c:showBubbleSize val="0"/>
        </c:dLbls>
        <c:marker val="1"/>
        <c:smooth val="0"/>
        <c:axId val="3"/>
        <c:axId val="4"/>
      </c:lineChart>
      <c:catAx>
        <c:axId val="654583144"/>
        <c:scaling>
          <c:orientation val="minMax"/>
        </c:scaling>
        <c:delete val="0"/>
        <c:axPos val="b"/>
        <c:majorGridlines>
          <c:spPr>
            <a:ln w="3175">
              <a:solidFill>
                <a:schemeClr val="bg1">
                  <a:lumMod val="85000"/>
                </a:schemeClr>
              </a:solidFill>
              <a:prstDash val="dash"/>
            </a:ln>
          </c:spPr>
        </c:majorGridlines>
        <c:numFmt formatCode="General" sourceLinked="1"/>
        <c:majorTickMark val="out"/>
        <c:minorTickMark val="none"/>
        <c:tickLblPos val="low"/>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100"/>
          <c:min val="-40"/>
        </c:scaling>
        <c:delete val="0"/>
        <c:axPos val="l"/>
        <c:majorGridlines>
          <c:spPr>
            <a:ln w="3175">
              <a:solidFill>
                <a:schemeClr val="bg1">
                  <a:lumMod val="8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a:t>
                </a:r>
                <a:r>
                  <a:rPr lang="hu-HU" baseline="0"/>
                  <a:t> cent</a:t>
                </a:r>
                <a:endParaRPr lang="hu-HU"/>
              </a:p>
            </c:rich>
          </c:tx>
          <c:layout>
            <c:manualLayout>
              <c:xMode val="edge"/>
              <c:yMode val="edge"/>
              <c:x val="0.11655559611339973"/>
              <c:y val="9.9884882810701296E-4"/>
            </c:manualLayout>
          </c:layout>
          <c:overlay val="0"/>
        </c:title>
        <c:numFmt formatCode="0" sourceLinked="0"/>
        <c:majorTickMark val="out"/>
        <c:minorTickMark val="none"/>
        <c:tickLblPos val="nextTo"/>
        <c:spPr>
          <a:ln>
            <a:solidFill>
              <a:schemeClr val="bg1">
                <a:lumMod val="50000"/>
              </a:schemeClr>
            </a:solidFill>
          </a:ln>
        </c:spPr>
        <c:txPr>
          <a:bodyPr rot="0" vert="horz"/>
          <a:lstStyle/>
          <a:p>
            <a:pPr>
              <a:defRPr sz="1600" b="0" i="0" u="none" strike="noStrike" baseline="0">
                <a:solidFill>
                  <a:srgbClr val="000000"/>
                </a:solidFill>
                <a:latin typeface="Calibri"/>
                <a:ea typeface="Calibri"/>
                <a:cs typeface="Calibri"/>
              </a:defRPr>
            </a:pPr>
            <a:endParaRPr lang="hu-HU"/>
          </a:p>
        </c:txPr>
        <c:crossAx val="654583144"/>
        <c:crosses val="autoZero"/>
        <c:crossBetween val="between"/>
        <c:majorUnit val="10"/>
      </c:valAx>
      <c:catAx>
        <c:axId val="3"/>
        <c:scaling>
          <c:orientation val="minMax"/>
        </c:scaling>
        <c:delete val="1"/>
        <c:axPos val="b"/>
        <c:majorTickMark val="out"/>
        <c:minorTickMark val="none"/>
        <c:tickLblPos val="nextTo"/>
        <c:crossAx val="4"/>
        <c:crosses val="autoZero"/>
        <c:auto val="1"/>
        <c:lblAlgn val="ctr"/>
        <c:lblOffset val="100"/>
        <c:noMultiLvlLbl val="0"/>
      </c:catAx>
      <c:valAx>
        <c:axId val="4"/>
        <c:scaling>
          <c:orientation val="minMax"/>
          <c:max val="100"/>
          <c:min val="-4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2473379569275695"/>
              <c:y val="4.6286319473223738E-4"/>
            </c:manualLayout>
          </c:layout>
          <c:overlay val="0"/>
        </c:title>
        <c:numFmt formatCode="General" sourceLinked="1"/>
        <c:majorTickMark val="out"/>
        <c:minorTickMark val="none"/>
        <c:tickLblPos val="nextTo"/>
        <c:spPr>
          <a:ln>
            <a:solidFill>
              <a:schemeClr val="bg1">
                <a:lumMod val="50000"/>
              </a:schemeClr>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10"/>
      </c:valAx>
      <c:spPr>
        <a:noFill/>
        <a:ln>
          <a:solidFill>
            <a:schemeClr val="bg1">
              <a:lumMod val="75000"/>
            </a:schemeClr>
          </a:solidFill>
        </a:ln>
      </c:spPr>
    </c:plotArea>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16152777777777"/>
          <c:y val="5.4079281321586264E-2"/>
          <c:w val="0.80507972222222224"/>
          <c:h val="0.56622975364699923"/>
        </c:manualLayout>
      </c:layout>
      <c:lineChart>
        <c:grouping val="standard"/>
        <c:varyColors val="0"/>
        <c:ser>
          <c:idx val="1"/>
          <c:order val="0"/>
          <c:tx>
            <c:strRef>
              <c:f>'5_ábra_chart'!$E$11</c:f>
              <c:strCache>
                <c:ptCount val="1"/>
                <c:pt idx="0">
                  <c:v>Nagy- és közepes vállalatok</c:v>
                </c:pt>
              </c:strCache>
            </c:strRef>
          </c:tx>
          <c:spPr>
            <a:ln w="25400" cap="rnd" cmpd="sng" algn="ctr">
              <a:solidFill>
                <a:srgbClr val="0C2148"/>
              </a:solidFill>
              <a:prstDash val="solid"/>
              <a:round/>
              <a:headEnd type="none" w="med" len="med"/>
              <a:tailEnd type="none" w="med" len="med"/>
            </a:ln>
          </c:spPr>
          <c:marker>
            <c:symbol val="triangle"/>
            <c:size val="9"/>
            <c:spPr>
              <a:solidFill>
                <a:srgbClr val="0C2148"/>
              </a:solidFill>
              <a:ln w="28575" cap="rnd" cmpd="sng" algn="ctr">
                <a:solidFill>
                  <a:schemeClr val="tx1"/>
                </a:solidFill>
                <a:prstDash val="solid"/>
                <a:round/>
                <a:headEnd type="none" w="med" len="med"/>
                <a:tailEnd type="none" w="med" len="med"/>
              </a:ln>
            </c:spPr>
          </c:marker>
          <c:dPt>
            <c:idx val="21"/>
            <c:bubble3D val="0"/>
            <c:extLst>
              <c:ext xmlns:c16="http://schemas.microsoft.com/office/drawing/2014/chart" uri="{C3380CC4-5D6E-409C-BE32-E72D297353CC}">
                <c16:uniqueId val="{00000000-6DF5-4ADB-B021-9E448FA57969}"/>
              </c:ext>
            </c:extLst>
          </c:dPt>
          <c:dPt>
            <c:idx val="22"/>
            <c:bubble3D val="0"/>
            <c:extLst>
              <c:ext xmlns:c16="http://schemas.microsoft.com/office/drawing/2014/chart" uri="{C3380CC4-5D6E-409C-BE32-E72D297353CC}">
                <c16:uniqueId val="{00000001-6DF5-4ADB-B021-9E448FA57969}"/>
              </c:ext>
            </c:extLst>
          </c:dPt>
          <c:dPt>
            <c:idx val="23"/>
            <c:bubble3D val="0"/>
            <c:extLst>
              <c:ext xmlns:c16="http://schemas.microsoft.com/office/drawing/2014/chart" uri="{C3380CC4-5D6E-409C-BE32-E72D297353CC}">
                <c16:uniqueId val="{00000002-6DF5-4ADB-B021-9E448FA57969}"/>
              </c:ext>
            </c:extLst>
          </c:dPt>
          <c:dPt>
            <c:idx val="24"/>
            <c:bubble3D val="0"/>
            <c:extLst>
              <c:ext xmlns:c16="http://schemas.microsoft.com/office/drawing/2014/chart" uri="{C3380CC4-5D6E-409C-BE32-E72D297353CC}">
                <c16:uniqueId val="{00000003-6DF5-4ADB-B021-9E448FA57969}"/>
              </c:ext>
            </c:extLst>
          </c:dPt>
          <c:dPt>
            <c:idx val="25"/>
            <c:bubble3D val="0"/>
            <c:extLst>
              <c:ext xmlns:c16="http://schemas.microsoft.com/office/drawing/2014/chart" uri="{C3380CC4-5D6E-409C-BE32-E72D297353CC}">
                <c16:uniqueId val="{00000004-6DF5-4ADB-B021-9E448FA57969}"/>
              </c:ext>
            </c:extLst>
          </c:dPt>
          <c:dPt>
            <c:idx val="26"/>
            <c:bubble3D val="0"/>
            <c:extLst>
              <c:ext xmlns:c16="http://schemas.microsoft.com/office/drawing/2014/chart" uri="{C3380CC4-5D6E-409C-BE32-E72D297353CC}">
                <c16:uniqueId val="{00000005-6DF5-4ADB-B021-9E448FA57969}"/>
              </c:ext>
            </c:extLst>
          </c:dPt>
          <c:dPt>
            <c:idx val="27"/>
            <c:bubble3D val="0"/>
            <c:extLst>
              <c:ext xmlns:c16="http://schemas.microsoft.com/office/drawing/2014/chart" uri="{C3380CC4-5D6E-409C-BE32-E72D297353CC}">
                <c16:uniqueId val="{00000006-6DF5-4ADB-B021-9E448FA57969}"/>
              </c:ext>
            </c:extLst>
          </c:dPt>
          <c:dPt>
            <c:idx val="28"/>
            <c:marker>
              <c:spPr>
                <a:solidFill>
                  <a:srgbClr val="0C2148"/>
                </a:solidFill>
                <a:ln w="28575" cap="rnd" cmpd="sng" algn="ctr">
                  <a:solidFill>
                    <a:srgbClr val="0C2148"/>
                  </a:solidFill>
                  <a:prstDash val="solid"/>
                  <a:round/>
                  <a:headEnd type="none" w="med" len="med"/>
                  <a:tailEnd type="none" w="med" len="med"/>
                </a:ln>
              </c:spPr>
            </c:marker>
            <c:bubble3D val="0"/>
            <c:extLst>
              <c:ext xmlns:c16="http://schemas.microsoft.com/office/drawing/2014/chart" uri="{C3380CC4-5D6E-409C-BE32-E72D297353CC}">
                <c16:uniqueId val="{00000008-6DF5-4ADB-B021-9E448FA57969}"/>
              </c:ext>
            </c:extLst>
          </c:dPt>
          <c:dPt>
            <c:idx val="30"/>
            <c:bubble3D val="0"/>
            <c:spPr>
              <a:ln w="25400" cap="rnd" cmpd="sng" algn="ctr">
                <a:solidFill>
                  <a:srgbClr val="0C2148"/>
                </a:solidFill>
                <a:prstDash val="solid"/>
                <a:round/>
                <a:headEnd type="none" w="med" len="med"/>
                <a:tailEnd type="none" w="med" len="med"/>
              </a:ln>
            </c:spPr>
            <c:extLst>
              <c:ext xmlns:c16="http://schemas.microsoft.com/office/drawing/2014/chart" uri="{C3380CC4-5D6E-409C-BE32-E72D297353CC}">
                <c16:uniqueId val="{00000020-6DF5-4ADB-B021-9E448FA57969}"/>
              </c:ext>
            </c:extLst>
          </c:dPt>
          <c:dPt>
            <c:idx val="32"/>
            <c:marker>
              <c:spPr>
                <a:noFill/>
                <a:ln w="28575" cap="rnd" cmpd="sng" algn="ctr">
                  <a:solidFill>
                    <a:schemeClr val="tx1"/>
                  </a:solidFill>
                  <a:prstDash val="solid"/>
                  <a:round/>
                  <a:headEnd type="none" w="med" len="med"/>
                  <a:tailEnd type="none" w="med" len="med"/>
                </a:ln>
              </c:spPr>
            </c:marker>
            <c:bubble3D val="0"/>
            <c:spPr>
              <a:ln w="25400" cap="rnd" cmpd="sng" algn="ctr">
                <a:solidFill>
                  <a:srgbClr val="0C2148"/>
                </a:solidFill>
                <a:prstDash val="sysDot"/>
                <a:round/>
                <a:headEnd type="none" w="med" len="med"/>
                <a:tailEnd type="none" w="med" len="med"/>
              </a:ln>
            </c:spPr>
            <c:extLst>
              <c:ext xmlns:c16="http://schemas.microsoft.com/office/drawing/2014/chart" uri="{C3380CC4-5D6E-409C-BE32-E72D297353CC}">
                <c16:uniqueId val="{0000001F-2EBD-427B-B404-D64FBD0B1366}"/>
              </c:ext>
            </c:extLst>
          </c:dPt>
          <c:cat>
            <c:strRef>
              <c:f>'5_ábra_chart'!$F$10:$AL$10</c:f>
              <c:strCache>
                <c:ptCount val="33"/>
                <c:pt idx="0">
                  <c:v>2011. I.</c:v>
                </c:pt>
                <c:pt idx="1">
                  <c:v>II.</c:v>
                </c:pt>
                <c:pt idx="2">
                  <c:v>III.</c:v>
                </c:pt>
                <c:pt idx="3">
                  <c:v>IV.</c:v>
                </c:pt>
                <c:pt idx="4">
                  <c:v>2012. I.</c:v>
                </c:pt>
                <c:pt idx="5">
                  <c:v>II.</c:v>
                </c:pt>
                <c:pt idx="6">
                  <c:v>III.</c:v>
                </c:pt>
                <c:pt idx="7">
                  <c:v>IV.</c:v>
                </c:pt>
                <c:pt idx="8">
                  <c:v>2013. I.</c:v>
                </c:pt>
                <c:pt idx="9">
                  <c:v>II.</c:v>
                </c:pt>
                <c:pt idx="10">
                  <c:v>III.</c:v>
                </c:pt>
                <c:pt idx="11">
                  <c:v>IV.</c:v>
                </c:pt>
                <c:pt idx="12">
                  <c:v>2014. I.</c:v>
                </c:pt>
                <c:pt idx="13">
                  <c:v>II.</c:v>
                </c:pt>
                <c:pt idx="14">
                  <c:v>III.</c:v>
                </c:pt>
                <c:pt idx="15">
                  <c:v>IV.</c:v>
                </c:pt>
                <c:pt idx="16">
                  <c:v>2015. I.</c:v>
                </c:pt>
                <c:pt idx="17">
                  <c:v>II.</c:v>
                </c:pt>
                <c:pt idx="18">
                  <c:v>III.</c:v>
                </c:pt>
                <c:pt idx="19">
                  <c:v>IV.</c:v>
                </c:pt>
                <c:pt idx="20">
                  <c:v>2016. I.</c:v>
                </c:pt>
                <c:pt idx="21">
                  <c:v>II.</c:v>
                </c:pt>
                <c:pt idx="22">
                  <c:v>III.</c:v>
                </c:pt>
                <c:pt idx="23">
                  <c:v>IV.</c:v>
                </c:pt>
                <c:pt idx="24">
                  <c:v>2017. I.</c:v>
                </c:pt>
                <c:pt idx="25">
                  <c:v>II.</c:v>
                </c:pt>
                <c:pt idx="26">
                  <c:v>III.</c:v>
                </c:pt>
                <c:pt idx="27">
                  <c:v>IV.</c:v>
                </c:pt>
                <c:pt idx="28">
                  <c:v>2018. I.</c:v>
                </c:pt>
                <c:pt idx="29">
                  <c:v>II.</c:v>
                </c:pt>
                <c:pt idx="30">
                  <c:v>III.</c:v>
                </c:pt>
                <c:pt idx="31">
                  <c:v>IV.</c:v>
                </c:pt>
                <c:pt idx="32">
                  <c:v>2019. I. f.év (e.)</c:v>
                </c:pt>
              </c:strCache>
            </c:strRef>
          </c:cat>
          <c:val>
            <c:numRef>
              <c:f>'5_ábra_chart'!$F$11:$AL$11</c:f>
              <c:numCache>
                <c:formatCode>0.0</c:formatCode>
                <c:ptCount val="33"/>
                <c:pt idx="0">
                  <c:v>18.917912946691757</c:v>
                </c:pt>
                <c:pt idx="1">
                  <c:v>-7.1169798943482032</c:v>
                </c:pt>
                <c:pt idx="2">
                  <c:v>0</c:v>
                </c:pt>
                <c:pt idx="3">
                  <c:v>30.492481167949393</c:v>
                </c:pt>
                <c:pt idx="4">
                  <c:v>11.301702292691926</c:v>
                </c:pt>
                <c:pt idx="5">
                  <c:v>30.42700622816163</c:v>
                </c:pt>
                <c:pt idx="6">
                  <c:v>11.160861127153696</c:v>
                </c:pt>
                <c:pt idx="7">
                  <c:v>0</c:v>
                </c:pt>
                <c:pt idx="8">
                  <c:v>0</c:v>
                </c:pt>
                <c:pt idx="9">
                  <c:v>-17.555648748720344</c:v>
                </c:pt>
                <c:pt idx="10">
                  <c:v>-10.993279605047441</c:v>
                </c:pt>
                <c:pt idx="11">
                  <c:v>0</c:v>
                </c:pt>
                <c:pt idx="12">
                  <c:v>0</c:v>
                </c:pt>
                <c:pt idx="13">
                  <c:v>0</c:v>
                </c:pt>
                <c:pt idx="14">
                  <c:v>0</c:v>
                </c:pt>
                <c:pt idx="15">
                  <c:v>-21.114827031437166</c:v>
                </c:pt>
                <c:pt idx="16">
                  <c:v>-15.715056231109118</c:v>
                </c:pt>
                <c:pt idx="17">
                  <c:v>-21.731808135010251</c:v>
                </c:pt>
                <c:pt idx="18">
                  <c:v>-14.844424407950157</c:v>
                </c:pt>
                <c:pt idx="19">
                  <c:v>-7.6432317559317493</c:v>
                </c:pt>
                <c:pt idx="20">
                  <c:v>0</c:v>
                </c:pt>
                <c:pt idx="21">
                  <c:v>-17.847418538995552</c:v>
                </c:pt>
                <c:pt idx="22">
                  <c:v>-17.765950870888272</c:v>
                </c:pt>
                <c:pt idx="23">
                  <c:v>0</c:v>
                </c:pt>
                <c:pt idx="24">
                  <c:v>0</c:v>
                </c:pt>
                <c:pt idx="25">
                  <c:v>-14.489361663464404</c:v>
                </c:pt>
                <c:pt idx="26">
                  <c:v>-23.449323225261743</c:v>
                </c:pt>
                <c:pt idx="27">
                  <c:v>-7.8039825102010933</c:v>
                </c:pt>
                <c:pt idx="28">
                  <c:v>0</c:v>
                </c:pt>
                <c:pt idx="29">
                  <c:v>-11.413381813145062</c:v>
                </c:pt>
                <c:pt idx="30">
                  <c:v>-11.462663496052144</c:v>
                </c:pt>
                <c:pt idx="31">
                  <c:v>-22.795061863694677</c:v>
                </c:pt>
                <c:pt idx="32">
                  <c:v>-4.9963178883627055</c:v>
                </c:pt>
              </c:numCache>
            </c:numRef>
          </c:val>
          <c:smooth val="0"/>
          <c:extLst>
            <c:ext xmlns:c16="http://schemas.microsoft.com/office/drawing/2014/chart" uri="{C3380CC4-5D6E-409C-BE32-E72D297353CC}">
              <c16:uniqueId val="{00000009-6DF5-4ADB-B021-9E448FA57969}"/>
            </c:ext>
          </c:extLst>
        </c:ser>
        <c:ser>
          <c:idx val="2"/>
          <c:order val="1"/>
          <c:tx>
            <c:strRef>
              <c:f>'5_ábra_chart'!$E$12</c:f>
              <c:strCache>
                <c:ptCount val="1"/>
                <c:pt idx="0">
                  <c:v>Kis- és mikrovállalatok</c:v>
                </c:pt>
              </c:strCache>
            </c:strRef>
          </c:tx>
          <c:spPr>
            <a:ln w="25400" cap="rnd" cmpd="sng" algn="ctr">
              <a:solidFill>
                <a:schemeClr val="accent1"/>
              </a:solidFill>
              <a:prstDash val="solid"/>
              <a:round/>
              <a:headEnd type="none" w="med" len="med"/>
              <a:tailEnd type="none" w="med" len="med"/>
            </a:ln>
          </c:spPr>
          <c:marker>
            <c:symbol val="square"/>
            <c:size val="8"/>
            <c:spPr>
              <a:solidFill>
                <a:schemeClr val="accent1"/>
              </a:solidFill>
              <a:ln>
                <a:solidFill>
                  <a:schemeClr val="accent1"/>
                </a:solidFill>
                <a:prstDash val="solid"/>
              </a:ln>
            </c:spPr>
          </c:marker>
          <c:dPt>
            <c:idx val="21"/>
            <c:bubble3D val="0"/>
            <c:extLst>
              <c:ext xmlns:c16="http://schemas.microsoft.com/office/drawing/2014/chart" uri="{C3380CC4-5D6E-409C-BE32-E72D297353CC}">
                <c16:uniqueId val="{0000000A-6DF5-4ADB-B021-9E448FA57969}"/>
              </c:ext>
            </c:extLst>
          </c:dPt>
          <c:dPt>
            <c:idx val="22"/>
            <c:bubble3D val="0"/>
            <c:extLst>
              <c:ext xmlns:c16="http://schemas.microsoft.com/office/drawing/2014/chart" uri="{C3380CC4-5D6E-409C-BE32-E72D297353CC}">
                <c16:uniqueId val="{0000000B-6DF5-4ADB-B021-9E448FA57969}"/>
              </c:ext>
            </c:extLst>
          </c:dPt>
          <c:dPt>
            <c:idx val="23"/>
            <c:bubble3D val="0"/>
            <c:extLst>
              <c:ext xmlns:c16="http://schemas.microsoft.com/office/drawing/2014/chart" uri="{C3380CC4-5D6E-409C-BE32-E72D297353CC}">
                <c16:uniqueId val="{0000000C-6DF5-4ADB-B021-9E448FA57969}"/>
              </c:ext>
            </c:extLst>
          </c:dPt>
          <c:dPt>
            <c:idx val="24"/>
            <c:bubble3D val="0"/>
            <c:extLst>
              <c:ext xmlns:c16="http://schemas.microsoft.com/office/drawing/2014/chart" uri="{C3380CC4-5D6E-409C-BE32-E72D297353CC}">
                <c16:uniqueId val="{0000000D-6DF5-4ADB-B021-9E448FA57969}"/>
              </c:ext>
            </c:extLst>
          </c:dPt>
          <c:dPt>
            <c:idx val="25"/>
            <c:bubble3D val="0"/>
            <c:extLst>
              <c:ext xmlns:c16="http://schemas.microsoft.com/office/drawing/2014/chart" uri="{C3380CC4-5D6E-409C-BE32-E72D297353CC}">
                <c16:uniqueId val="{0000000E-6DF5-4ADB-B021-9E448FA57969}"/>
              </c:ext>
            </c:extLst>
          </c:dPt>
          <c:dPt>
            <c:idx val="26"/>
            <c:marker>
              <c:spPr>
                <a:solidFill>
                  <a:schemeClr val="accent1"/>
                </a:solidFill>
                <a:ln w="28575">
                  <a:solidFill>
                    <a:schemeClr val="accent1"/>
                  </a:solidFill>
                  <a:prstDash val="solid"/>
                </a:ln>
              </c:spPr>
            </c:marker>
            <c:bubble3D val="0"/>
            <c:extLst>
              <c:ext xmlns:c16="http://schemas.microsoft.com/office/drawing/2014/chart" uri="{C3380CC4-5D6E-409C-BE32-E72D297353CC}">
                <c16:uniqueId val="{0000000F-6DF5-4ADB-B021-9E448FA57969}"/>
              </c:ext>
            </c:extLst>
          </c:dPt>
          <c:dPt>
            <c:idx val="27"/>
            <c:marker>
              <c:spPr>
                <a:solidFill>
                  <a:schemeClr val="accent1"/>
                </a:solidFill>
                <a:ln w="28575">
                  <a:solidFill>
                    <a:schemeClr val="accent1"/>
                  </a:solidFill>
                  <a:prstDash val="solid"/>
                </a:ln>
              </c:spPr>
            </c:marker>
            <c:bubble3D val="0"/>
            <c:extLst>
              <c:ext xmlns:c16="http://schemas.microsoft.com/office/drawing/2014/chart" uri="{C3380CC4-5D6E-409C-BE32-E72D297353CC}">
                <c16:uniqueId val="{00000010-6DF5-4ADB-B021-9E448FA57969}"/>
              </c:ext>
            </c:extLst>
          </c:dPt>
          <c:dPt>
            <c:idx val="28"/>
            <c:marker>
              <c:spPr>
                <a:solidFill>
                  <a:schemeClr val="accent1"/>
                </a:solidFill>
                <a:ln w="28575">
                  <a:solidFill>
                    <a:schemeClr val="accent1"/>
                  </a:solidFill>
                  <a:prstDash val="solid"/>
                </a:ln>
              </c:spPr>
            </c:marker>
            <c:bubble3D val="0"/>
            <c:extLst>
              <c:ext xmlns:c16="http://schemas.microsoft.com/office/drawing/2014/chart" uri="{C3380CC4-5D6E-409C-BE32-E72D297353CC}">
                <c16:uniqueId val="{00000012-6DF5-4ADB-B021-9E448FA57969}"/>
              </c:ext>
            </c:extLst>
          </c:dPt>
          <c:dPt>
            <c:idx val="30"/>
            <c:bubble3D val="0"/>
            <c:spPr>
              <a:ln w="25400" cap="rnd" cmpd="sng" algn="ctr">
                <a:solidFill>
                  <a:schemeClr val="accent1"/>
                </a:solidFill>
                <a:prstDash val="solid"/>
                <a:round/>
                <a:headEnd type="none" w="med" len="med"/>
                <a:tailEnd type="none" w="med" len="med"/>
              </a:ln>
            </c:spPr>
            <c:extLst>
              <c:ext xmlns:c16="http://schemas.microsoft.com/office/drawing/2014/chart" uri="{C3380CC4-5D6E-409C-BE32-E72D297353CC}">
                <c16:uniqueId val="{0000001F-6DF5-4ADB-B021-9E448FA57969}"/>
              </c:ext>
            </c:extLst>
          </c:dPt>
          <c:dPt>
            <c:idx val="32"/>
            <c:marker>
              <c:spPr>
                <a:noFill/>
                <a:ln w="28575">
                  <a:solidFill>
                    <a:schemeClr val="accent1"/>
                  </a:solidFill>
                  <a:prstDash val="solid"/>
                </a:ln>
              </c:spPr>
            </c:marker>
            <c:bubble3D val="0"/>
            <c:spPr>
              <a:ln w="25400" cap="rnd" cmpd="sng" algn="ctr">
                <a:solidFill>
                  <a:schemeClr val="accent1"/>
                </a:solidFill>
                <a:prstDash val="sysDot"/>
                <a:round/>
                <a:headEnd type="none" w="med" len="med"/>
                <a:tailEnd type="none" w="med" len="med"/>
              </a:ln>
            </c:spPr>
            <c:extLst>
              <c:ext xmlns:c16="http://schemas.microsoft.com/office/drawing/2014/chart" uri="{C3380CC4-5D6E-409C-BE32-E72D297353CC}">
                <c16:uniqueId val="{00000020-2EBD-427B-B404-D64FBD0B1366}"/>
              </c:ext>
            </c:extLst>
          </c:dPt>
          <c:cat>
            <c:strRef>
              <c:f>'5_ábra_chart'!$F$10:$AL$10</c:f>
              <c:strCache>
                <c:ptCount val="33"/>
                <c:pt idx="0">
                  <c:v>2011. I.</c:v>
                </c:pt>
                <c:pt idx="1">
                  <c:v>II.</c:v>
                </c:pt>
                <c:pt idx="2">
                  <c:v>III.</c:v>
                </c:pt>
                <c:pt idx="3">
                  <c:v>IV.</c:v>
                </c:pt>
                <c:pt idx="4">
                  <c:v>2012. I.</c:v>
                </c:pt>
                <c:pt idx="5">
                  <c:v>II.</c:v>
                </c:pt>
                <c:pt idx="6">
                  <c:v>III.</c:v>
                </c:pt>
                <c:pt idx="7">
                  <c:v>IV.</c:v>
                </c:pt>
                <c:pt idx="8">
                  <c:v>2013. I.</c:v>
                </c:pt>
                <c:pt idx="9">
                  <c:v>II.</c:v>
                </c:pt>
                <c:pt idx="10">
                  <c:v>III.</c:v>
                </c:pt>
                <c:pt idx="11">
                  <c:v>IV.</c:v>
                </c:pt>
                <c:pt idx="12">
                  <c:v>2014. I.</c:v>
                </c:pt>
                <c:pt idx="13">
                  <c:v>II.</c:v>
                </c:pt>
                <c:pt idx="14">
                  <c:v>III.</c:v>
                </c:pt>
                <c:pt idx="15">
                  <c:v>IV.</c:v>
                </c:pt>
                <c:pt idx="16">
                  <c:v>2015. I.</c:v>
                </c:pt>
                <c:pt idx="17">
                  <c:v>II.</c:v>
                </c:pt>
                <c:pt idx="18">
                  <c:v>III.</c:v>
                </c:pt>
                <c:pt idx="19">
                  <c:v>IV.</c:v>
                </c:pt>
                <c:pt idx="20">
                  <c:v>2016. I.</c:v>
                </c:pt>
                <c:pt idx="21">
                  <c:v>II.</c:v>
                </c:pt>
                <c:pt idx="22">
                  <c:v>III.</c:v>
                </c:pt>
                <c:pt idx="23">
                  <c:v>IV.</c:v>
                </c:pt>
                <c:pt idx="24">
                  <c:v>2017. I.</c:v>
                </c:pt>
                <c:pt idx="25">
                  <c:v>II.</c:v>
                </c:pt>
                <c:pt idx="26">
                  <c:v>III.</c:v>
                </c:pt>
                <c:pt idx="27">
                  <c:v>IV.</c:v>
                </c:pt>
                <c:pt idx="28">
                  <c:v>2018. I.</c:v>
                </c:pt>
                <c:pt idx="29">
                  <c:v>II.</c:v>
                </c:pt>
                <c:pt idx="30">
                  <c:v>III.</c:v>
                </c:pt>
                <c:pt idx="31">
                  <c:v>IV.</c:v>
                </c:pt>
                <c:pt idx="32">
                  <c:v>2019. I. f.év (e.)</c:v>
                </c:pt>
              </c:strCache>
            </c:strRef>
          </c:cat>
          <c:val>
            <c:numRef>
              <c:f>'5_ábra_chart'!$F$12:$AL$12</c:f>
              <c:numCache>
                <c:formatCode>0.0</c:formatCode>
                <c:ptCount val="33"/>
                <c:pt idx="0">
                  <c:v>29.650852941315186</c:v>
                </c:pt>
                <c:pt idx="1">
                  <c:v>0</c:v>
                </c:pt>
                <c:pt idx="2">
                  <c:v>19.300910986527203</c:v>
                </c:pt>
                <c:pt idx="3">
                  <c:v>19.090096862843275</c:v>
                </c:pt>
                <c:pt idx="4">
                  <c:v>11.301702292691926</c:v>
                </c:pt>
                <c:pt idx="5">
                  <c:v>30.713138339168506</c:v>
                </c:pt>
                <c:pt idx="6">
                  <c:v>10.922405357527538</c:v>
                </c:pt>
                <c:pt idx="7">
                  <c:v>-0.30276307357265109</c:v>
                </c:pt>
                <c:pt idx="8">
                  <c:v>0</c:v>
                </c:pt>
                <c:pt idx="9">
                  <c:v>-17.555648748720344</c:v>
                </c:pt>
                <c:pt idx="10">
                  <c:v>-22.58959041942861</c:v>
                </c:pt>
                <c:pt idx="11">
                  <c:v>-11.215815740871372</c:v>
                </c:pt>
                <c:pt idx="12">
                  <c:v>0</c:v>
                </c:pt>
                <c:pt idx="13">
                  <c:v>0</c:v>
                </c:pt>
                <c:pt idx="14">
                  <c:v>-15.69190658610192</c:v>
                </c:pt>
                <c:pt idx="15">
                  <c:v>-13.562765164781654</c:v>
                </c:pt>
                <c:pt idx="16">
                  <c:v>-66.226328892235514</c:v>
                </c:pt>
                <c:pt idx="17">
                  <c:v>-15.349246699511177</c:v>
                </c:pt>
                <c:pt idx="18">
                  <c:v>-16.492047606536865</c:v>
                </c:pt>
                <c:pt idx="19">
                  <c:v>-19.474974864285727</c:v>
                </c:pt>
                <c:pt idx="20">
                  <c:v>-26.795724886738071</c:v>
                </c:pt>
                <c:pt idx="21">
                  <c:v>-3.8667894817331461</c:v>
                </c:pt>
                <c:pt idx="22">
                  <c:v>-27.891899722216063</c:v>
                </c:pt>
                <c:pt idx="23">
                  <c:v>-24.871032733851813</c:v>
                </c:pt>
                <c:pt idx="24">
                  <c:v>-25.733490940526803</c:v>
                </c:pt>
                <c:pt idx="25">
                  <c:v>-23.272722209764055</c:v>
                </c:pt>
                <c:pt idx="26">
                  <c:v>-32.354662738218742</c:v>
                </c:pt>
                <c:pt idx="27">
                  <c:v>-16.333193936078811</c:v>
                </c:pt>
                <c:pt idx="28">
                  <c:v>-8.6520700933698542</c:v>
                </c:pt>
                <c:pt idx="29">
                  <c:v>-22.258420133474893</c:v>
                </c:pt>
                <c:pt idx="30">
                  <c:v>-19.585048032060531</c:v>
                </c:pt>
                <c:pt idx="31">
                  <c:v>-24.689105085661751</c:v>
                </c:pt>
                <c:pt idx="32">
                  <c:v>-52.92718538468111</c:v>
                </c:pt>
              </c:numCache>
            </c:numRef>
          </c:val>
          <c:smooth val="0"/>
          <c:extLst>
            <c:ext xmlns:c16="http://schemas.microsoft.com/office/drawing/2014/chart" uri="{C3380CC4-5D6E-409C-BE32-E72D297353CC}">
              <c16:uniqueId val="{00000013-6DF5-4ADB-B021-9E448FA57969}"/>
            </c:ext>
          </c:extLst>
        </c:ser>
        <c:dLbls>
          <c:showLegendKey val="0"/>
          <c:showVal val="0"/>
          <c:showCatName val="0"/>
          <c:showSerName val="0"/>
          <c:showPercent val="0"/>
          <c:showBubbleSize val="0"/>
        </c:dLbls>
        <c:marker val="1"/>
        <c:smooth val="0"/>
        <c:axId val="654585768"/>
        <c:axId val="1"/>
      </c:lineChart>
      <c:lineChart>
        <c:grouping val="standard"/>
        <c:varyColors val="0"/>
        <c:ser>
          <c:idx val="3"/>
          <c:order val="2"/>
          <c:tx>
            <c:strRef>
              <c:f>'5_ábra_chart'!$E$13</c:f>
              <c:strCache>
                <c:ptCount val="1"/>
                <c:pt idx="0">
                  <c:v>Üzleti célú ingatlanra nyújtott hitelek </c:v>
                </c:pt>
              </c:strCache>
            </c:strRef>
          </c:tx>
          <c:spPr>
            <a:ln w="25400">
              <a:solidFill>
                <a:schemeClr val="accent3"/>
              </a:solidFill>
              <a:prstDash val="solid"/>
            </a:ln>
          </c:spPr>
          <c:marker>
            <c:symbol val="square"/>
            <c:size val="8"/>
            <c:spPr>
              <a:solidFill>
                <a:schemeClr val="accent3"/>
              </a:solidFill>
              <a:ln>
                <a:solidFill>
                  <a:schemeClr val="accent3"/>
                </a:solidFill>
                <a:prstDash val="solid"/>
              </a:ln>
            </c:spPr>
          </c:marker>
          <c:dPt>
            <c:idx val="21"/>
            <c:bubble3D val="0"/>
            <c:extLst>
              <c:ext xmlns:c16="http://schemas.microsoft.com/office/drawing/2014/chart" uri="{C3380CC4-5D6E-409C-BE32-E72D297353CC}">
                <c16:uniqueId val="{00000014-6DF5-4ADB-B021-9E448FA57969}"/>
              </c:ext>
            </c:extLst>
          </c:dPt>
          <c:dPt>
            <c:idx val="22"/>
            <c:bubble3D val="0"/>
            <c:extLst>
              <c:ext xmlns:c16="http://schemas.microsoft.com/office/drawing/2014/chart" uri="{C3380CC4-5D6E-409C-BE32-E72D297353CC}">
                <c16:uniqueId val="{00000015-6DF5-4ADB-B021-9E448FA57969}"/>
              </c:ext>
            </c:extLst>
          </c:dPt>
          <c:dPt>
            <c:idx val="23"/>
            <c:bubble3D val="0"/>
            <c:extLst>
              <c:ext xmlns:c16="http://schemas.microsoft.com/office/drawing/2014/chart" uri="{C3380CC4-5D6E-409C-BE32-E72D297353CC}">
                <c16:uniqueId val="{00000016-6DF5-4ADB-B021-9E448FA57969}"/>
              </c:ext>
            </c:extLst>
          </c:dPt>
          <c:dPt>
            <c:idx val="24"/>
            <c:bubble3D val="0"/>
            <c:extLst>
              <c:ext xmlns:c16="http://schemas.microsoft.com/office/drawing/2014/chart" uri="{C3380CC4-5D6E-409C-BE32-E72D297353CC}">
                <c16:uniqueId val="{00000017-6DF5-4ADB-B021-9E448FA57969}"/>
              </c:ext>
            </c:extLst>
          </c:dPt>
          <c:dPt>
            <c:idx val="25"/>
            <c:bubble3D val="0"/>
            <c:extLst>
              <c:ext xmlns:c16="http://schemas.microsoft.com/office/drawing/2014/chart" uri="{C3380CC4-5D6E-409C-BE32-E72D297353CC}">
                <c16:uniqueId val="{00000018-6DF5-4ADB-B021-9E448FA57969}"/>
              </c:ext>
            </c:extLst>
          </c:dPt>
          <c:dPt>
            <c:idx val="26"/>
            <c:marker>
              <c:spPr>
                <a:solidFill>
                  <a:schemeClr val="accent3"/>
                </a:solidFill>
                <a:ln w="28575">
                  <a:solidFill>
                    <a:schemeClr val="accent3"/>
                  </a:solidFill>
                  <a:prstDash val="solid"/>
                </a:ln>
              </c:spPr>
            </c:marker>
            <c:bubble3D val="0"/>
            <c:extLst>
              <c:ext xmlns:c16="http://schemas.microsoft.com/office/drawing/2014/chart" uri="{C3380CC4-5D6E-409C-BE32-E72D297353CC}">
                <c16:uniqueId val="{00000019-6DF5-4ADB-B021-9E448FA57969}"/>
              </c:ext>
            </c:extLst>
          </c:dPt>
          <c:dPt>
            <c:idx val="27"/>
            <c:marker>
              <c:spPr>
                <a:solidFill>
                  <a:schemeClr val="accent3"/>
                </a:solidFill>
                <a:ln w="25400">
                  <a:solidFill>
                    <a:schemeClr val="accent3"/>
                  </a:solidFill>
                  <a:prstDash val="solid"/>
                </a:ln>
              </c:spPr>
            </c:marker>
            <c:bubble3D val="0"/>
            <c:extLst>
              <c:ext xmlns:c16="http://schemas.microsoft.com/office/drawing/2014/chart" uri="{C3380CC4-5D6E-409C-BE32-E72D297353CC}">
                <c16:uniqueId val="{0000001A-6DF5-4ADB-B021-9E448FA57969}"/>
              </c:ext>
            </c:extLst>
          </c:dPt>
          <c:dPt>
            <c:idx val="28"/>
            <c:marker>
              <c:spPr>
                <a:solidFill>
                  <a:schemeClr val="accent3"/>
                </a:solidFill>
                <a:ln w="28575">
                  <a:solidFill>
                    <a:schemeClr val="accent3"/>
                  </a:solidFill>
                  <a:prstDash val="solid"/>
                </a:ln>
              </c:spPr>
            </c:marker>
            <c:bubble3D val="0"/>
            <c:extLst>
              <c:ext xmlns:c16="http://schemas.microsoft.com/office/drawing/2014/chart" uri="{C3380CC4-5D6E-409C-BE32-E72D297353CC}">
                <c16:uniqueId val="{0000001C-6DF5-4ADB-B021-9E448FA57969}"/>
              </c:ext>
            </c:extLst>
          </c:dPt>
          <c:dPt>
            <c:idx val="30"/>
            <c:bubble3D val="0"/>
            <c:spPr>
              <a:ln w="25400">
                <a:solidFill>
                  <a:schemeClr val="accent3"/>
                </a:solidFill>
                <a:prstDash val="solid"/>
              </a:ln>
            </c:spPr>
            <c:extLst>
              <c:ext xmlns:c16="http://schemas.microsoft.com/office/drawing/2014/chart" uri="{C3380CC4-5D6E-409C-BE32-E72D297353CC}">
                <c16:uniqueId val="{0000001E-6DF5-4ADB-B021-9E448FA57969}"/>
              </c:ext>
            </c:extLst>
          </c:dPt>
          <c:dPt>
            <c:idx val="32"/>
            <c:marker>
              <c:spPr>
                <a:noFill/>
                <a:ln w="38100">
                  <a:solidFill>
                    <a:schemeClr val="accent3"/>
                  </a:solidFill>
                  <a:prstDash val="solid"/>
                </a:ln>
              </c:spPr>
            </c:marker>
            <c:bubble3D val="0"/>
            <c:spPr>
              <a:ln w="25400">
                <a:solidFill>
                  <a:schemeClr val="accent3"/>
                </a:solidFill>
                <a:prstDash val="sysDot"/>
              </a:ln>
            </c:spPr>
            <c:extLst>
              <c:ext xmlns:c16="http://schemas.microsoft.com/office/drawing/2014/chart" uri="{C3380CC4-5D6E-409C-BE32-E72D297353CC}">
                <c16:uniqueId val="{0000001E-2EBD-427B-B404-D64FBD0B1366}"/>
              </c:ext>
            </c:extLst>
          </c:dPt>
          <c:cat>
            <c:strRef>
              <c:f>'5_ábra_chart'!$F$10:$AL$10</c:f>
              <c:strCache>
                <c:ptCount val="33"/>
                <c:pt idx="0">
                  <c:v>2011. I.</c:v>
                </c:pt>
                <c:pt idx="1">
                  <c:v>II.</c:v>
                </c:pt>
                <c:pt idx="2">
                  <c:v>III.</c:v>
                </c:pt>
                <c:pt idx="3">
                  <c:v>IV.</c:v>
                </c:pt>
                <c:pt idx="4">
                  <c:v>2012. I.</c:v>
                </c:pt>
                <c:pt idx="5">
                  <c:v>II.</c:v>
                </c:pt>
                <c:pt idx="6">
                  <c:v>III.</c:v>
                </c:pt>
                <c:pt idx="7">
                  <c:v>IV.</c:v>
                </c:pt>
                <c:pt idx="8">
                  <c:v>2013. I.</c:v>
                </c:pt>
                <c:pt idx="9">
                  <c:v>II.</c:v>
                </c:pt>
                <c:pt idx="10">
                  <c:v>III.</c:v>
                </c:pt>
                <c:pt idx="11">
                  <c:v>IV.</c:v>
                </c:pt>
                <c:pt idx="12">
                  <c:v>2014. I.</c:v>
                </c:pt>
                <c:pt idx="13">
                  <c:v>II.</c:v>
                </c:pt>
                <c:pt idx="14">
                  <c:v>III.</c:v>
                </c:pt>
                <c:pt idx="15">
                  <c:v>IV.</c:v>
                </c:pt>
                <c:pt idx="16">
                  <c:v>2015. I.</c:v>
                </c:pt>
                <c:pt idx="17">
                  <c:v>II.</c:v>
                </c:pt>
                <c:pt idx="18">
                  <c:v>III.</c:v>
                </c:pt>
                <c:pt idx="19">
                  <c:v>IV.</c:v>
                </c:pt>
                <c:pt idx="20">
                  <c:v>2016. I.</c:v>
                </c:pt>
                <c:pt idx="21">
                  <c:v>II.</c:v>
                </c:pt>
                <c:pt idx="22">
                  <c:v>III.</c:v>
                </c:pt>
                <c:pt idx="23">
                  <c:v>IV.</c:v>
                </c:pt>
                <c:pt idx="24">
                  <c:v>2017. I.</c:v>
                </c:pt>
                <c:pt idx="25">
                  <c:v>II.</c:v>
                </c:pt>
                <c:pt idx="26">
                  <c:v>III.</c:v>
                </c:pt>
                <c:pt idx="27">
                  <c:v>IV.</c:v>
                </c:pt>
                <c:pt idx="28">
                  <c:v>2018. I.</c:v>
                </c:pt>
                <c:pt idx="29">
                  <c:v>II.</c:v>
                </c:pt>
                <c:pt idx="30">
                  <c:v>III.</c:v>
                </c:pt>
                <c:pt idx="31">
                  <c:v>IV.</c:v>
                </c:pt>
                <c:pt idx="32">
                  <c:v>2019. I. f.év (e.)</c:v>
                </c:pt>
              </c:strCache>
            </c:strRef>
          </c:cat>
          <c:val>
            <c:numRef>
              <c:f>'5_ábra_chart'!$F$13:$AL$13</c:f>
              <c:numCache>
                <c:formatCode>0.0</c:formatCode>
                <c:ptCount val="33"/>
                <c:pt idx="0">
                  <c:v>67.754174582017029</c:v>
                </c:pt>
                <c:pt idx="1">
                  <c:v>6.7056174035625427</c:v>
                </c:pt>
                <c:pt idx="2">
                  <c:v>38.674161115628728</c:v>
                </c:pt>
                <c:pt idx="3">
                  <c:v>49.64213728711151</c:v>
                </c:pt>
                <c:pt idx="4">
                  <c:v>8.9450134212213595</c:v>
                </c:pt>
                <c:pt idx="5">
                  <c:v>0</c:v>
                </c:pt>
                <c:pt idx="6">
                  <c:v>16.635100630582457</c:v>
                </c:pt>
                <c:pt idx="7">
                  <c:v>22.039174326701129</c:v>
                </c:pt>
                <c:pt idx="8">
                  <c:v>6.8867338728194438</c:v>
                </c:pt>
                <c:pt idx="9">
                  <c:v>18.388405475741003</c:v>
                </c:pt>
                <c:pt idx="10">
                  <c:v>0</c:v>
                </c:pt>
                <c:pt idx="11">
                  <c:v>0</c:v>
                </c:pt>
                <c:pt idx="12">
                  <c:v>7.2587719298245617</c:v>
                </c:pt>
                <c:pt idx="13">
                  <c:v>0</c:v>
                </c:pt>
                <c:pt idx="14">
                  <c:v>0</c:v>
                </c:pt>
                <c:pt idx="15">
                  <c:v>0</c:v>
                </c:pt>
                <c:pt idx="16">
                  <c:v>-20.768972023161076</c:v>
                </c:pt>
                <c:pt idx="17">
                  <c:v>-6.7733195883765323</c:v>
                </c:pt>
                <c:pt idx="18">
                  <c:v>0</c:v>
                </c:pt>
                <c:pt idx="19">
                  <c:v>0</c:v>
                </c:pt>
                <c:pt idx="20">
                  <c:v>-4.8881843155564724</c:v>
                </c:pt>
                <c:pt idx="21">
                  <c:v>-22.29696748120115</c:v>
                </c:pt>
                <c:pt idx="22">
                  <c:v>0</c:v>
                </c:pt>
                <c:pt idx="23">
                  <c:v>0</c:v>
                </c:pt>
                <c:pt idx="24">
                  <c:v>-23.828708225796831</c:v>
                </c:pt>
                <c:pt idx="25">
                  <c:v>-22.303401145094213</c:v>
                </c:pt>
                <c:pt idx="26">
                  <c:v>0</c:v>
                </c:pt>
                <c:pt idx="27">
                  <c:v>0</c:v>
                </c:pt>
                <c:pt idx="28">
                  <c:v>0</c:v>
                </c:pt>
                <c:pt idx="29">
                  <c:v>0</c:v>
                </c:pt>
                <c:pt idx="30">
                  <c:v>20.700255481752482</c:v>
                </c:pt>
                <c:pt idx="31">
                  <c:v>0</c:v>
                </c:pt>
                <c:pt idx="32">
                  <c:v>45.141214364353658</c:v>
                </c:pt>
              </c:numCache>
            </c:numRef>
          </c:val>
          <c:smooth val="0"/>
          <c:extLst>
            <c:ext xmlns:c16="http://schemas.microsoft.com/office/drawing/2014/chart" uri="{C3380CC4-5D6E-409C-BE32-E72D297353CC}">
              <c16:uniqueId val="{0000001D-6DF5-4ADB-B021-9E448FA57969}"/>
            </c:ext>
          </c:extLst>
        </c:ser>
        <c:dLbls>
          <c:showLegendKey val="0"/>
          <c:showVal val="0"/>
          <c:showCatName val="0"/>
          <c:showSerName val="0"/>
          <c:showPercent val="0"/>
          <c:showBubbleSize val="0"/>
        </c:dLbls>
        <c:marker val="1"/>
        <c:smooth val="0"/>
        <c:axId val="3"/>
        <c:axId val="4"/>
      </c:lineChart>
      <c:catAx>
        <c:axId val="654585768"/>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80"/>
          <c:min val="-80"/>
        </c:scaling>
        <c:delete val="0"/>
        <c:axPos val="l"/>
        <c:majorGridlines>
          <c:spPr>
            <a:ln w="9525" cap="flat" cmpd="sng" algn="ctr">
              <a:solidFill>
                <a:schemeClr val="bg1">
                  <a:lumMod val="75000"/>
                </a:schemeClr>
              </a:solidFill>
              <a:prstDash val="dash"/>
              <a:round/>
              <a:headEnd type="none" w="med" len="med"/>
              <a:tailEnd type="none" w="med" len="med"/>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2302848898854531"/>
              <c:y val="0"/>
            </c:manualLayout>
          </c:layout>
          <c:overlay val="0"/>
        </c:title>
        <c:numFmt formatCode="#\ ##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65458576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80"/>
          <c:min val="-8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8270713180719962"/>
              <c:y val="0"/>
            </c:manualLayout>
          </c:layout>
          <c:overlay val="0"/>
        </c:title>
        <c:numFmt formatCode="#\ ##0" sourceLinked="0"/>
        <c:majorTickMark val="out"/>
        <c:minorTickMark val="none"/>
        <c:tickLblPos val="nextTo"/>
        <c:spPr>
          <a:noFill/>
          <a:ln w="9525" cap="flat" cmpd="sng" algn="ctr">
            <a:solidFill>
              <a:sysClr val="windowText" lastClr="000000"/>
            </a:solidFill>
            <a:prstDash val="solid"/>
            <a:round/>
            <a:headEnd type="none" w="med" len="med"/>
            <a:tailEnd type="none" w="med" len="med"/>
          </a:ln>
          <a:effectLst/>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0"/>
      </c:valAx>
      <c:spPr>
        <a:noFill/>
        <a:ln w="9525">
          <a:solidFill>
            <a:sysClr val="windowText" lastClr="000000"/>
          </a:solidFill>
        </a:ln>
      </c:spPr>
    </c:plotArea>
    <c:legend>
      <c:legendPos val="b"/>
      <c:layout>
        <c:manualLayout>
          <c:xMode val="edge"/>
          <c:yMode val="edge"/>
          <c:x val="0.17511852740261771"/>
          <c:y val="0.79923542584699847"/>
          <c:w val="0.66349884410144089"/>
          <c:h val="0.17234896096703511"/>
        </c:manualLayout>
      </c:layout>
      <c:overlay val="0"/>
      <c:spPr>
        <a:ln w="9525" cap="flat" cmpd="sng" algn="ctr">
          <a:solidFill>
            <a:sysClr val="windowText" lastClr="000000"/>
          </a:solidFill>
          <a:prstDash val="solid"/>
          <a:round/>
          <a:headEnd type="none" w="med" len="med"/>
          <a:tailEnd type="none" w="med" len="med"/>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w="9525">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16152777777777"/>
          <c:y val="5.4079281321586264E-2"/>
          <c:w val="0.80507972222222224"/>
          <c:h val="0.56622975364699923"/>
        </c:manualLayout>
      </c:layout>
      <c:lineChart>
        <c:grouping val="standard"/>
        <c:varyColors val="0"/>
        <c:ser>
          <c:idx val="1"/>
          <c:order val="0"/>
          <c:tx>
            <c:strRef>
              <c:f>'5_ábra_chart'!$D$11</c:f>
              <c:strCache>
                <c:ptCount val="1"/>
                <c:pt idx="0">
                  <c:v>Large and medium enterprises</c:v>
                </c:pt>
              </c:strCache>
            </c:strRef>
          </c:tx>
          <c:spPr>
            <a:ln w="25400" cap="rnd" cmpd="sng" algn="ctr">
              <a:solidFill>
                <a:srgbClr val="0C2148"/>
              </a:solidFill>
              <a:prstDash val="solid"/>
              <a:round/>
              <a:headEnd type="none" w="med" len="med"/>
              <a:tailEnd type="none" w="med" len="med"/>
            </a:ln>
          </c:spPr>
          <c:marker>
            <c:symbol val="triangle"/>
            <c:size val="9"/>
            <c:spPr>
              <a:solidFill>
                <a:srgbClr val="0C2148"/>
              </a:solidFill>
              <a:ln w="28575" cap="rnd" cmpd="sng" algn="ctr">
                <a:solidFill>
                  <a:schemeClr val="tx1"/>
                </a:solidFill>
                <a:prstDash val="solid"/>
                <a:round/>
                <a:headEnd type="none" w="med" len="med"/>
                <a:tailEnd type="none" w="med" len="med"/>
              </a:ln>
            </c:spPr>
          </c:marker>
          <c:dPt>
            <c:idx val="21"/>
            <c:bubble3D val="0"/>
            <c:extLst>
              <c:ext xmlns:c16="http://schemas.microsoft.com/office/drawing/2014/chart" uri="{C3380CC4-5D6E-409C-BE32-E72D297353CC}">
                <c16:uniqueId val="{00000000-9C3D-42CC-A400-98FABD17D96C}"/>
              </c:ext>
            </c:extLst>
          </c:dPt>
          <c:dPt>
            <c:idx val="22"/>
            <c:bubble3D val="0"/>
            <c:extLst>
              <c:ext xmlns:c16="http://schemas.microsoft.com/office/drawing/2014/chart" uri="{C3380CC4-5D6E-409C-BE32-E72D297353CC}">
                <c16:uniqueId val="{00000001-9C3D-42CC-A400-98FABD17D96C}"/>
              </c:ext>
            </c:extLst>
          </c:dPt>
          <c:dPt>
            <c:idx val="23"/>
            <c:bubble3D val="0"/>
            <c:extLst>
              <c:ext xmlns:c16="http://schemas.microsoft.com/office/drawing/2014/chart" uri="{C3380CC4-5D6E-409C-BE32-E72D297353CC}">
                <c16:uniqueId val="{00000002-9C3D-42CC-A400-98FABD17D96C}"/>
              </c:ext>
            </c:extLst>
          </c:dPt>
          <c:dPt>
            <c:idx val="24"/>
            <c:bubble3D val="0"/>
            <c:extLst>
              <c:ext xmlns:c16="http://schemas.microsoft.com/office/drawing/2014/chart" uri="{C3380CC4-5D6E-409C-BE32-E72D297353CC}">
                <c16:uniqueId val="{00000003-9C3D-42CC-A400-98FABD17D96C}"/>
              </c:ext>
            </c:extLst>
          </c:dPt>
          <c:dPt>
            <c:idx val="25"/>
            <c:bubble3D val="0"/>
            <c:extLst>
              <c:ext xmlns:c16="http://schemas.microsoft.com/office/drawing/2014/chart" uri="{C3380CC4-5D6E-409C-BE32-E72D297353CC}">
                <c16:uniqueId val="{00000004-9C3D-42CC-A400-98FABD17D96C}"/>
              </c:ext>
            </c:extLst>
          </c:dPt>
          <c:dPt>
            <c:idx val="26"/>
            <c:bubble3D val="0"/>
            <c:extLst>
              <c:ext xmlns:c16="http://schemas.microsoft.com/office/drawing/2014/chart" uri="{C3380CC4-5D6E-409C-BE32-E72D297353CC}">
                <c16:uniqueId val="{00000005-9C3D-42CC-A400-98FABD17D96C}"/>
              </c:ext>
            </c:extLst>
          </c:dPt>
          <c:dPt>
            <c:idx val="27"/>
            <c:bubble3D val="0"/>
            <c:extLst>
              <c:ext xmlns:c16="http://schemas.microsoft.com/office/drawing/2014/chart" uri="{C3380CC4-5D6E-409C-BE32-E72D297353CC}">
                <c16:uniqueId val="{00000006-9C3D-42CC-A400-98FABD17D96C}"/>
              </c:ext>
            </c:extLst>
          </c:dPt>
          <c:dPt>
            <c:idx val="28"/>
            <c:marker>
              <c:spPr>
                <a:solidFill>
                  <a:srgbClr val="0C2148"/>
                </a:solidFill>
                <a:ln w="28575" cap="rnd" cmpd="sng" algn="ctr">
                  <a:solidFill>
                    <a:srgbClr val="0C2148"/>
                  </a:solidFill>
                  <a:prstDash val="solid"/>
                  <a:round/>
                  <a:headEnd type="none" w="med" len="med"/>
                  <a:tailEnd type="none" w="med" len="med"/>
                </a:ln>
              </c:spPr>
            </c:marker>
            <c:bubble3D val="0"/>
            <c:extLst>
              <c:ext xmlns:c16="http://schemas.microsoft.com/office/drawing/2014/chart" uri="{C3380CC4-5D6E-409C-BE32-E72D297353CC}">
                <c16:uniqueId val="{00000007-9C3D-42CC-A400-98FABD17D96C}"/>
              </c:ext>
            </c:extLst>
          </c:dPt>
          <c:dPt>
            <c:idx val="30"/>
            <c:bubble3D val="0"/>
            <c:extLst>
              <c:ext xmlns:c16="http://schemas.microsoft.com/office/drawing/2014/chart" uri="{C3380CC4-5D6E-409C-BE32-E72D297353CC}">
                <c16:uniqueId val="{00000008-9C3D-42CC-A400-98FABD17D96C}"/>
              </c:ext>
            </c:extLst>
          </c:dPt>
          <c:dPt>
            <c:idx val="32"/>
            <c:marker>
              <c:spPr>
                <a:noFill/>
                <a:ln w="28575" cap="rnd" cmpd="sng" algn="ctr">
                  <a:solidFill>
                    <a:schemeClr val="tx1"/>
                  </a:solidFill>
                  <a:prstDash val="solid"/>
                  <a:round/>
                  <a:headEnd type="none" w="med" len="med"/>
                  <a:tailEnd type="none" w="med" len="med"/>
                </a:ln>
              </c:spPr>
            </c:marker>
            <c:bubble3D val="0"/>
            <c:spPr>
              <a:ln w="25400" cap="rnd" cmpd="sng" algn="ctr">
                <a:solidFill>
                  <a:srgbClr val="0C2148"/>
                </a:solidFill>
                <a:prstDash val="sysDot"/>
                <a:round/>
                <a:headEnd type="none" w="med" len="med"/>
                <a:tailEnd type="none" w="med" len="med"/>
              </a:ln>
            </c:spPr>
            <c:extLst>
              <c:ext xmlns:c16="http://schemas.microsoft.com/office/drawing/2014/chart" uri="{C3380CC4-5D6E-409C-BE32-E72D297353CC}">
                <c16:uniqueId val="{0000000A-9C3D-42CC-A400-98FABD17D96C}"/>
              </c:ext>
            </c:extLst>
          </c:dPt>
          <c:cat>
            <c:strRef>
              <c:f>'5_ábra_chart'!$F$9:$AL$9</c:f>
              <c:strCache>
                <c:ptCount val="33"/>
                <c:pt idx="0">
                  <c:v>2011 Q1</c:v>
                </c:pt>
                <c:pt idx="1">
                  <c:v>Q2</c:v>
                </c:pt>
                <c:pt idx="2">
                  <c:v>Q3</c:v>
                </c:pt>
                <c:pt idx="3">
                  <c:v>Q4</c:v>
                </c:pt>
                <c:pt idx="4">
                  <c:v>2012 Q1</c:v>
                </c:pt>
                <c:pt idx="5">
                  <c:v>Q2</c:v>
                </c:pt>
                <c:pt idx="6">
                  <c:v>Q3</c:v>
                </c:pt>
                <c:pt idx="7">
                  <c:v>Q4</c:v>
                </c:pt>
                <c:pt idx="8">
                  <c:v>2013 Q1</c:v>
                </c:pt>
                <c:pt idx="9">
                  <c:v>Q2</c:v>
                </c:pt>
                <c:pt idx="10">
                  <c:v>Q3</c:v>
                </c:pt>
                <c:pt idx="11">
                  <c:v>Q4</c:v>
                </c:pt>
                <c:pt idx="12">
                  <c:v>2014 Q1</c:v>
                </c:pt>
                <c:pt idx="13">
                  <c:v>Q2</c:v>
                </c:pt>
                <c:pt idx="14">
                  <c:v>Q3</c:v>
                </c:pt>
                <c:pt idx="15">
                  <c:v>Q4</c:v>
                </c:pt>
                <c:pt idx="16">
                  <c:v>2015 Q1</c:v>
                </c:pt>
                <c:pt idx="17">
                  <c:v>Q2</c:v>
                </c:pt>
                <c:pt idx="18">
                  <c:v>Q3</c:v>
                </c:pt>
                <c:pt idx="19">
                  <c:v>Q4</c:v>
                </c:pt>
                <c:pt idx="20">
                  <c:v>2016 Q1</c:v>
                </c:pt>
                <c:pt idx="21">
                  <c:v>Q2</c:v>
                </c:pt>
                <c:pt idx="22">
                  <c:v>Q3</c:v>
                </c:pt>
                <c:pt idx="23">
                  <c:v>Q4</c:v>
                </c:pt>
                <c:pt idx="24">
                  <c:v>2017 Q1</c:v>
                </c:pt>
                <c:pt idx="25">
                  <c:v>Q2</c:v>
                </c:pt>
                <c:pt idx="26">
                  <c:v>Q3</c:v>
                </c:pt>
                <c:pt idx="27">
                  <c:v>Q4</c:v>
                </c:pt>
                <c:pt idx="28">
                  <c:v>2018 Q1</c:v>
                </c:pt>
                <c:pt idx="29">
                  <c:v>Q2</c:v>
                </c:pt>
                <c:pt idx="30">
                  <c:v>Q3</c:v>
                </c:pt>
                <c:pt idx="31">
                  <c:v>Q4</c:v>
                </c:pt>
                <c:pt idx="32">
                  <c:v>2019 H1 (e.)</c:v>
                </c:pt>
              </c:strCache>
            </c:strRef>
          </c:cat>
          <c:val>
            <c:numRef>
              <c:f>'5_ábra_chart'!$F$11:$AL$11</c:f>
              <c:numCache>
                <c:formatCode>0.0</c:formatCode>
                <c:ptCount val="33"/>
                <c:pt idx="0">
                  <c:v>18.917912946691757</c:v>
                </c:pt>
                <c:pt idx="1">
                  <c:v>-7.1169798943482032</c:v>
                </c:pt>
                <c:pt idx="2">
                  <c:v>0</c:v>
                </c:pt>
                <c:pt idx="3">
                  <c:v>30.492481167949393</c:v>
                </c:pt>
                <c:pt idx="4">
                  <c:v>11.301702292691926</c:v>
                </c:pt>
                <c:pt idx="5">
                  <c:v>30.42700622816163</c:v>
                </c:pt>
                <c:pt idx="6">
                  <c:v>11.160861127153696</c:v>
                </c:pt>
                <c:pt idx="7">
                  <c:v>0</c:v>
                </c:pt>
                <c:pt idx="8">
                  <c:v>0</c:v>
                </c:pt>
                <c:pt idx="9">
                  <c:v>-17.555648748720344</c:v>
                </c:pt>
                <c:pt idx="10">
                  <c:v>-10.993279605047441</c:v>
                </c:pt>
                <c:pt idx="11">
                  <c:v>0</c:v>
                </c:pt>
                <c:pt idx="12">
                  <c:v>0</c:v>
                </c:pt>
                <c:pt idx="13">
                  <c:v>0</c:v>
                </c:pt>
                <c:pt idx="14">
                  <c:v>0</c:v>
                </c:pt>
                <c:pt idx="15">
                  <c:v>-21.114827031437166</c:v>
                </c:pt>
                <c:pt idx="16">
                  <c:v>-15.715056231109118</c:v>
                </c:pt>
                <c:pt idx="17">
                  <c:v>-21.731808135010251</c:v>
                </c:pt>
                <c:pt idx="18">
                  <c:v>-14.844424407950157</c:v>
                </c:pt>
                <c:pt idx="19">
                  <c:v>-7.6432317559317493</c:v>
                </c:pt>
                <c:pt idx="20">
                  <c:v>0</c:v>
                </c:pt>
                <c:pt idx="21">
                  <c:v>-17.847418538995552</c:v>
                </c:pt>
                <c:pt idx="22">
                  <c:v>-17.765950870888272</c:v>
                </c:pt>
                <c:pt idx="23">
                  <c:v>0</c:v>
                </c:pt>
                <c:pt idx="24">
                  <c:v>0</c:v>
                </c:pt>
                <c:pt idx="25">
                  <c:v>-14.489361663464404</c:v>
                </c:pt>
                <c:pt idx="26">
                  <c:v>-23.449323225261743</c:v>
                </c:pt>
                <c:pt idx="27">
                  <c:v>-7.8039825102010933</c:v>
                </c:pt>
                <c:pt idx="28">
                  <c:v>0</c:v>
                </c:pt>
                <c:pt idx="29">
                  <c:v>-11.413381813145062</c:v>
                </c:pt>
                <c:pt idx="30">
                  <c:v>-11.462663496052144</c:v>
                </c:pt>
                <c:pt idx="31">
                  <c:v>-22.795061863694677</c:v>
                </c:pt>
                <c:pt idx="32">
                  <c:v>-4.9963178883627055</c:v>
                </c:pt>
              </c:numCache>
            </c:numRef>
          </c:val>
          <c:smooth val="0"/>
          <c:extLst>
            <c:ext xmlns:c16="http://schemas.microsoft.com/office/drawing/2014/chart" uri="{C3380CC4-5D6E-409C-BE32-E72D297353CC}">
              <c16:uniqueId val="{0000000B-9C3D-42CC-A400-98FABD17D96C}"/>
            </c:ext>
          </c:extLst>
        </c:ser>
        <c:ser>
          <c:idx val="2"/>
          <c:order val="1"/>
          <c:tx>
            <c:strRef>
              <c:f>'5_ábra_chart'!$D$12</c:f>
              <c:strCache>
                <c:ptCount val="1"/>
                <c:pt idx="0">
                  <c:v>Small and micro enterprises</c:v>
                </c:pt>
              </c:strCache>
            </c:strRef>
          </c:tx>
          <c:spPr>
            <a:ln w="25400" cap="rnd" cmpd="sng" algn="ctr">
              <a:solidFill>
                <a:schemeClr val="accent1"/>
              </a:solidFill>
              <a:prstDash val="solid"/>
              <a:round/>
              <a:headEnd type="none" w="med" len="med"/>
              <a:tailEnd type="none" w="med" len="med"/>
            </a:ln>
          </c:spPr>
          <c:marker>
            <c:symbol val="square"/>
            <c:size val="8"/>
            <c:spPr>
              <a:solidFill>
                <a:schemeClr val="accent1"/>
              </a:solidFill>
              <a:ln>
                <a:solidFill>
                  <a:schemeClr val="accent1"/>
                </a:solidFill>
                <a:prstDash val="solid"/>
              </a:ln>
            </c:spPr>
          </c:marker>
          <c:dPt>
            <c:idx val="21"/>
            <c:bubble3D val="0"/>
            <c:extLst>
              <c:ext xmlns:c16="http://schemas.microsoft.com/office/drawing/2014/chart" uri="{C3380CC4-5D6E-409C-BE32-E72D297353CC}">
                <c16:uniqueId val="{0000000C-9C3D-42CC-A400-98FABD17D96C}"/>
              </c:ext>
            </c:extLst>
          </c:dPt>
          <c:dPt>
            <c:idx val="22"/>
            <c:bubble3D val="0"/>
            <c:extLst>
              <c:ext xmlns:c16="http://schemas.microsoft.com/office/drawing/2014/chart" uri="{C3380CC4-5D6E-409C-BE32-E72D297353CC}">
                <c16:uniqueId val="{0000000D-9C3D-42CC-A400-98FABD17D96C}"/>
              </c:ext>
            </c:extLst>
          </c:dPt>
          <c:dPt>
            <c:idx val="23"/>
            <c:bubble3D val="0"/>
            <c:extLst>
              <c:ext xmlns:c16="http://schemas.microsoft.com/office/drawing/2014/chart" uri="{C3380CC4-5D6E-409C-BE32-E72D297353CC}">
                <c16:uniqueId val="{0000000E-9C3D-42CC-A400-98FABD17D96C}"/>
              </c:ext>
            </c:extLst>
          </c:dPt>
          <c:dPt>
            <c:idx val="24"/>
            <c:bubble3D val="0"/>
            <c:extLst>
              <c:ext xmlns:c16="http://schemas.microsoft.com/office/drawing/2014/chart" uri="{C3380CC4-5D6E-409C-BE32-E72D297353CC}">
                <c16:uniqueId val="{0000000F-9C3D-42CC-A400-98FABD17D96C}"/>
              </c:ext>
            </c:extLst>
          </c:dPt>
          <c:dPt>
            <c:idx val="25"/>
            <c:bubble3D val="0"/>
            <c:extLst>
              <c:ext xmlns:c16="http://schemas.microsoft.com/office/drawing/2014/chart" uri="{C3380CC4-5D6E-409C-BE32-E72D297353CC}">
                <c16:uniqueId val="{00000010-9C3D-42CC-A400-98FABD17D96C}"/>
              </c:ext>
            </c:extLst>
          </c:dPt>
          <c:dPt>
            <c:idx val="26"/>
            <c:marker>
              <c:spPr>
                <a:solidFill>
                  <a:schemeClr val="accent1"/>
                </a:solidFill>
                <a:ln w="28575">
                  <a:solidFill>
                    <a:schemeClr val="accent1"/>
                  </a:solidFill>
                  <a:prstDash val="solid"/>
                </a:ln>
              </c:spPr>
            </c:marker>
            <c:bubble3D val="0"/>
            <c:extLst>
              <c:ext xmlns:c16="http://schemas.microsoft.com/office/drawing/2014/chart" uri="{C3380CC4-5D6E-409C-BE32-E72D297353CC}">
                <c16:uniqueId val="{00000011-9C3D-42CC-A400-98FABD17D96C}"/>
              </c:ext>
            </c:extLst>
          </c:dPt>
          <c:dPt>
            <c:idx val="27"/>
            <c:marker>
              <c:spPr>
                <a:solidFill>
                  <a:schemeClr val="accent1"/>
                </a:solidFill>
                <a:ln w="28575">
                  <a:solidFill>
                    <a:schemeClr val="accent1"/>
                  </a:solidFill>
                  <a:prstDash val="solid"/>
                </a:ln>
              </c:spPr>
            </c:marker>
            <c:bubble3D val="0"/>
            <c:extLst>
              <c:ext xmlns:c16="http://schemas.microsoft.com/office/drawing/2014/chart" uri="{C3380CC4-5D6E-409C-BE32-E72D297353CC}">
                <c16:uniqueId val="{00000012-9C3D-42CC-A400-98FABD17D96C}"/>
              </c:ext>
            </c:extLst>
          </c:dPt>
          <c:dPt>
            <c:idx val="28"/>
            <c:marker>
              <c:spPr>
                <a:solidFill>
                  <a:schemeClr val="accent1"/>
                </a:solidFill>
                <a:ln w="28575">
                  <a:solidFill>
                    <a:schemeClr val="accent1"/>
                  </a:solidFill>
                  <a:prstDash val="solid"/>
                </a:ln>
              </c:spPr>
            </c:marker>
            <c:bubble3D val="0"/>
            <c:extLst>
              <c:ext xmlns:c16="http://schemas.microsoft.com/office/drawing/2014/chart" uri="{C3380CC4-5D6E-409C-BE32-E72D297353CC}">
                <c16:uniqueId val="{00000013-9C3D-42CC-A400-98FABD17D96C}"/>
              </c:ext>
            </c:extLst>
          </c:dPt>
          <c:dPt>
            <c:idx val="30"/>
            <c:bubble3D val="0"/>
            <c:extLst>
              <c:ext xmlns:c16="http://schemas.microsoft.com/office/drawing/2014/chart" uri="{C3380CC4-5D6E-409C-BE32-E72D297353CC}">
                <c16:uniqueId val="{00000014-9C3D-42CC-A400-98FABD17D96C}"/>
              </c:ext>
            </c:extLst>
          </c:dPt>
          <c:dPt>
            <c:idx val="32"/>
            <c:marker>
              <c:spPr>
                <a:noFill/>
                <a:ln w="28575">
                  <a:solidFill>
                    <a:schemeClr val="accent1"/>
                  </a:solidFill>
                  <a:prstDash val="solid"/>
                </a:ln>
              </c:spPr>
            </c:marker>
            <c:bubble3D val="0"/>
            <c:spPr>
              <a:ln w="25400" cap="rnd" cmpd="sng" algn="ctr">
                <a:solidFill>
                  <a:schemeClr val="accent1"/>
                </a:solidFill>
                <a:prstDash val="sysDot"/>
                <a:round/>
                <a:headEnd type="none" w="med" len="med"/>
                <a:tailEnd type="none" w="med" len="med"/>
              </a:ln>
            </c:spPr>
            <c:extLst>
              <c:ext xmlns:c16="http://schemas.microsoft.com/office/drawing/2014/chart" uri="{C3380CC4-5D6E-409C-BE32-E72D297353CC}">
                <c16:uniqueId val="{00000016-9C3D-42CC-A400-98FABD17D96C}"/>
              </c:ext>
            </c:extLst>
          </c:dPt>
          <c:cat>
            <c:strRef>
              <c:f>'5_ábra_chart'!$F$9:$AL$9</c:f>
              <c:strCache>
                <c:ptCount val="33"/>
                <c:pt idx="0">
                  <c:v>2011 Q1</c:v>
                </c:pt>
                <c:pt idx="1">
                  <c:v>Q2</c:v>
                </c:pt>
                <c:pt idx="2">
                  <c:v>Q3</c:v>
                </c:pt>
                <c:pt idx="3">
                  <c:v>Q4</c:v>
                </c:pt>
                <c:pt idx="4">
                  <c:v>2012 Q1</c:v>
                </c:pt>
                <c:pt idx="5">
                  <c:v>Q2</c:v>
                </c:pt>
                <c:pt idx="6">
                  <c:v>Q3</c:v>
                </c:pt>
                <c:pt idx="7">
                  <c:v>Q4</c:v>
                </c:pt>
                <c:pt idx="8">
                  <c:v>2013 Q1</c:v>
                </c:pt>
                <c:pt idx="9">
                  <c:v>Q2</c:v>
                </c:pt>
                <c:pt idx="10">
                  <c:v>Q3</c:v>
                </c:pt>
                <c:pt idx="11">
                  <c:v>Q4</c:v>
                </c:pt>
                <c:pt idx="12">
                  <c:v>2014 Q1</c:v>
                </c:pt>
                <c:pt idx="13">
                  <c:v>Q2</c:v>
                </c:pt>
                <c:pt idx="14">
                  <c:v>Q3</c:v>
                </c:pt>
                <c:pt idx="15">
                  <c:v>Q4</c:v>
                </c:pt>
                <c:pt idx="16">
                  <c:v>2015 Q1</c:v>
                </c:pt>
                <c:pt idx="17">
                  <c:v>Q2</c:v>
                </c:pt>
                <c:pt idx="18">
                  <c:v>Q3</c:v>
                </c:pt>
                <c:pt idx="19">
                  <c:v>Q4</c:v>
                </c:pt>
                <c:pt idx="20">
                  <c:v>2016 Q1</c:v>
                </c:pt>
                <c:pt idx="21">
                  <c:v>Q2</c:v>
                </c:pt>
                <c:pt idx="22">
                  <c:v>Q3</c:v>
                </c:pt>
                <c:pt idx="23">
                  <c:v>Q4</c:v>
                </c:pt>
                <c:pt idx="24">
                  <c:v>2017 Q1</c:v>
                </c:pt>
                <c:pt idx="25">
                  <c:v>Q2</c:v>
                </c:pt>
                <c:pt idx="26">
                  <c:v>Q3</c:v>
                </c:pt>
                <c:pt idx="27">
                  <c:v>Q4</c:v>
                </c:pt>
                <c:pt idx="28">
                  <c:v>2018 Q1</c:v>
                </c:pt>
                <c:pt idx="29">
                  <c:v>Q2</c:v>
                </c:pt>
                <c:pt idx="30">
                  <c:v>Q3</c:v>
                </c:pt>
                <c:pt idx="31">
                  <c:v>Q4</c:v>
                </c:pt>
                <c:pt idx="32">
                  <c:v>2019 H1 (e.)</c:v>
                </c:pt>
              </c:strCache>
            </c:strRef>
          </c:cat>
          <c:val>
            <c:numRef>
              <c:f>'5_ábra_chart'!$F$12:$AL$12</c:f>
              <c:numCache>
                <c:formatCode>0.0</c:formatCode>
                <c:ptCount val="33"/>
                <c:pt idx="0">
                  <c:v>29.650852941315186</c:v>
                </c:pt>
                <c:pt idx="1">
                  <c:v>0</c:v>
                </c:pt>
                <c:pt idx="2">
                  <c:v>19.300910986527203</c:v>
                </c:pt>
                <c:pt idx="3">
                  <c:v>19.090096862843275</c:v>
                </c:pt>
                <c:pt idx="4">
                  <c:v>11.301702292691926</c:v>
                </c:pt>
                <c:pt idx="5">
                  <c:v>30.713138339168506</c:v>
                </c:pt>
                <c:pt idx="6">
                  <c:v>10.922405357527538</c:v>
                </c:pt>
                <c:pt idx="7">
                  <c:v>-0.30276307357265109</c:v>
                </c:pt>
                <c:pt idx="8">
                  <c:v>0</c:v>
                </c:pt>
                <c:pt idx="9">
                  <c:v>-17.555648748720344</c:v>
                </c:pt>
                <c:pt idx="10">
                  <c:v>-22.58959041942861</c:v>
                </c:pt>
                <c:pt idx="11">
                  <c:v>-11.215815740871372</c:v>
                </c:pt>
                <c:pt idx="12">
                  <c:v>0</c:v>
                </c:pt>
                <c:pt idx="13">
                  <c:v>0</c:v>
                </c:pt>
                <c:pt idx="14">
                  <c:v>-15.69190658610192</c:v>
                </c:pt>
                <c:pt idx="15">
                  <c:v>-13.562765164781654</c:v>
                </c:pt>
                <c:pt idx="16">
                  <c:v>-66.226328892235514</c:v>
                </c:pt>
                <c:pt idx="17">
                  <c:v>-15.349246699511177</c:v>
                </c:pt>
                <c:pt idx="18">
                  <c:v>-16.492047606536865</c:v>
                </c:pt>
                <c:pt idx="19">
                  <c:v>-19.474974864285727</c:v>
                </c:pt>
                <c:pt idx="20">
                  <c:v>-26.795724886738071</c:v>
                </c:pt>
                <c:pt idx="21">
                  <c:v>-3.8667894817331461</c:v>
                </c:pt>
                <c:pt idx="22">
                  <c:v>-27.891899722216063</c:v>
                </c:pt>
                <c:pt idx="23">
                  <c:v>-24.871032733851813</c:v>
                </c:pt>
                <c:pt idx="24">
                  <c:v>-25.733490940526803</c:v>
                </c:pt>
                <c:pt idx="25">
                  <c:v>-23.272722209764055</c:v>
                </c:pt>
                <c:pt idx="26">
                  <c:v>-32.354662738218742</c:v>
                </c:pt>
                <c:pt idx="27">
                  <c:v>-16.333193936078811</c:v>
                </c:pt>
                <c:pt idx="28">
                  <c:v>-8.6520700933698542</c:v>
                </c:pt>
                <c:pt idx="29">
                  <c:v>-22.258420133474893</c:v>
                </c:pt>
                <c:pt idx="30">
                  <c:v>-19.585048032060531</c:v>
                </c:pt>
                <c:pt idx="31">
                  <c:v>-24.689105085661751</c:v>
                </c:pt>
                <c:pt idx="32">
                  <c:v>-52.92718538468111</c:v>
                </c:pt>
              </c:numCache>
            </c:numRef>
          </c:val>
          <c:smooth val="0"/>
          <c:extLst>
            <c:ext xmlns:c16="http://schemas.microsoft.com/office/drawing/2014/chart" uri="{C3380CC4-5D6E-409C-BE32-E72D297353CC}">
              <c16:uniqueId val="{00000017-9C3D-42CC-A400-98FABD17D96C}"/>
            </c:ext>
          </c:extLst>
        </c:ser>
        <c:dLbls>
          <c:showLegendKey val="0"/>
          <c:showVal val="0"/>
          <c:showCatName val="0"/>
          <c:showSerName val="0"/>
          <c:showPercent val="0"/>
          <c:showBubbleSize val="0"/>
        </c:dLbls>
        <c:marker val="1"/>
        <c:smooth val="0"/>
        <c:axId val="654585768"/>
        <c:axId val="1"/>
      </c:lineChart>
      <c:lineChart>
        <c:grouping val="standard"/>
        <c:varyColors val="0"/>
        <c:ser>
          <c:idx val="3"/>
          <c:order val="2"/>
          <c:tx>
            <c:strRef>
              <c:f>'5_ábra_chart'!$D$13</c:f>
              <c:strCache>
                <c:ptCount val="1"/>
                <c:pt idx="0">
                  <c:v>Commercial real estate loans</c:v>
                </c:pt>
              </c:strCache>
            </c:strRef>
          </c:tx>
          <c:spPr>
            <a:ln w="25400">
              <a:solidFill>
                <a:schemeClr val="accent3"/>
              </a:solidFill>
              <a:prstDash val="solid"/>
            </a:ln>
          </c:spPr>
          <c:marker>
            <c:symbol val="square"/>
            <c:size val="8"/>
            <c:spPr>
              <a:solidFill>
                <a:schemeClr val="accent3"/>
              </a:solidFill>
              <a:ln>
                <a:solidFill>
                  <a:schemeClr val="accent3"/>
                </a:solidFill>
                <a:prstDash val="solid"/>
              </a:ln>
            </c:spPr>
          </c:marker>
          <c:dPt>
            <c:idx val="21"/>
            <c:bubble3D val="0"/>
            <c:extLst>
              <c:ext xmlns:c16="http://schemas.microsoft.com/office/drawing/2014/chart" uri="{C3380CC4-5D6E-409C-BE32-E72D297353CC}">
                <c16:uniqueId val="{00000018-9C3D-42CC-A400-98FABD17D96C}"/>
              </c:ext>
            </c:extLst>
          </c:dPt>
          <c:dPt>
            <c:idx val="22"/>
            <c:bubble3D val="0"/>
            <c:extLst>
              <c:ext xmlns:c16="http://schemas.microsoft.com/office/drawing/2014/chart" uri="{C3380CC4-5D6E-409C-BE32-E72D297353CC}">
                <c16:uniqueId val="{00000019-9C3D-42CC-A400-98FABD17D96C}"/>
              </c:ext>
            </c:extLst>
          </c:dPt>
          <c:dPt>
            <c:idx val="23"/>
            <c:bubble3D val="0"/>
            <c:extLst>
              <c:ext xmlns:c16="http://schemas.microsoft.com/office/drawing/2014/chart" uri="{C3380CC4-5D6E-409C-BE32-E72D297353CC}">
                <c16:uniqueId val="{0000001A-9C3D-42CC-A400-98FABD17D96C}"/>
              </c:ext>
            </c:extLst>
          </c:dPt>
          <c:dPt>
            <c:idx val="24"/>
            <c:bubble3D val="0"/>
            <c:extLst>
              <c:ext xmlns:c16="http://schemas.microsoft.com/office/drawing/2014/chart" uri="{C3380CC4-5D6E-409C-BE32-E72D297353CC}">
                <c16:uniqueId val="{0000001B-9C3D-42CC-A400-98FABD17D96C}"/>
              </c:ext>
            </c:extLst>
          </c:dPt>
          <c:dPt>
            <c:idx val="25"/>
            <c:bubble3D val="0"/>
            <c:extLst>
              <c:ext xmlns:c16="http://schemas.microsoft.com/office/drawing/2014/chart" uri="{C3380CC4-5D6E-409C-BE32-E72D297353CC}">
                <c16:uniqueId val="{0000001C-9C3D-42CC-A400-98FABD17D96C}"/>
              </c:ext>
            </c:extLst>
          </c:dPt>
          <c:dPt>
            <c:idx val="26"/>
            <c:marker>
              <c:spPr>
                <a:solidFill>
                  <a:schemeClr val="accent3"/>
                </a:solidFill>
                <a:ln w="28575">
                  <a:solidFill>
                    <a:schemeClr val="accent3"/>
                  </a:solidFill>
                  <a:prstDash val="solid"/>
                </a:ln>
              </c:spPr>
            </c:marker>
            <c:bubble3D val="0"/>
            <c:extLst>
              <c:ext xmlns:c16="http://schemas.microsoft.com/office/drawing/2014/chart" uri="{C3380CC4-5D6E-409C-BE32-E72D297353CC}">
                <c16:uniqueId val="{0000001D-9C3D-42CC-A400-98FABD17D96C}"/>
              </c:ext>
            </c:extLst>
          </c:dPt>
          <c:dPt>
            <c:idx val="27"/>
            <c:marker>
              <c:spPr>
                <a:solidFill>
                  <a:schemeClr val="accent3"/>
                </a:solidFill>
                <a:ln w="25400">
                  <a:solidFill>
                    <a:schemeClr val="accent3"/>
                  </a:solidFill>
                  <a:prstDash val="solid"/>
                </a:ln>
              </c:spPr>
            </c:marker>
            <c:bubble3D val="0"/>
            <c:extLst>
              <c:ext xmlns:c16="http://schemas.microsoft.com/office/drawing/2014/chart" uri="{C3380CC4-5D6E-409C-BE32-E72D297353CC}">
                <c16:uniqueId val="{0000001E-9C3D-42CC-A400-98FABD17D96C}"/>
              </c:ext>
            </c:extLst>
          </c:dPt>
          <c:dPt>
            <c:idx val="28"/>
            <c:marker>
              <c:spPr>
                <a:solidFill>
                  <a:schemeClr val="accent3"/>
                </a:solidFill>
                <a:ln w="28575">
                  <a:solidFill>
                    <a:schemeClr val="accent3"/>
                  </a:solidFill>
                  <a:prstDash val="solid"/>
                </a:ln>
              </c:spPr>
            </c:marker>
            <c:bubble3D val="0"/>
            <c:extLst>
              <c:ext xmlns:c16="http://schemas.microsoft.com/office/drawing/2014/chart" uri="{C3380CC4-5D6E-409C-BE32-E72D297353CC}">
                <c16:uniqueId val="{0000001F-9C3D-42CC-A400-98FABD17D96C}"/>
              </c:ext>
            </c:extLst>
          </c:dPt>
          <c:dPt>
            <c:idx val="30"/>
            <c:bubble3D val="0"/>
            <c:extLst>
              <c:ext xmlns:c16="http://schemas.microsoft.com/office/drawing/2014/chart" uri="{C3380CC4-5D6E-409C-BE32-E72D297353CC}">
                <c16:uniqueId val="{00000020-9C3D-42CC-A400-98FABD17D96C}"/>
              </c:ext>
            </c:extLst>
          </c:dPt>
          <c:dPt>
            <c:idx val="32"/>
            <c:marker>
              <c:spPr>
                <a:noFill/>
                <a:ln w="38100">
                  <a:solidFill>
                    <a:schemeClr val="accent3"/>
                  </a:solidFill>
                  <a:prstDash val="solid"/>
                </a:ln>
              </c:spPr>
            </c:marker>
            <c:bubble3D val="0"/>
            <c:spPr>
              <a:ln w="25400">
                <a:solidFill>
                  <a:schemeClr val="accent3"/>
                </a:solidFill>
                <a:prstDash val="sysDot"/>
              </a:ln>
            </c:spPr>
            <c:extLst>
              <c:ext xmlns:c16="http://schemas.microsoft.com/office/drawing/2014/chart" uri="{C3380CC4-5D6E-409C-BE32-E72D297353CC}">
                <c16:uniqueId val="{00000022-9C3D-42CC-A400-98FABD17D96C}"/>
              </c:ext>
            </c:extLst>
          </c:dPt>
          <c:cat>
            <c:strRef>
              <c:f>'5_ábra_chart'!$F$9:$AL$9</c:f>
              <c:strCache>
                <c:ptCount val="33"/>
                <c:pt idx="0">
                  <c:v>2011 Q1</c:v>
                </c:pt>
                <c:pt idx="1">
                  <c:v>Q2</c:v>
                </c:pt>
                <c:pt idx="2">
                  <c:v>Q3</c:v>
                </c:pt>
                <c:pt idx="3">
                  <c:v>Q4</c:v>
                </c:pt>
                <c:pt idx="4">
                  <c:v>2012 Q1</c:v>
                </c:pt>
                <c:pt idx="5">
                  <c:v>Q2</c:v>
                </c:pt>
                <c:pt idx="6">
                  <c:v>Q3</c:v>
                </c:pt>
                <c:pt idx="7">
                  <c:v>Q4</c:v>
                </c:pt>
                <c:pt idx="8">
                  <c:v>2013 Q1</c:v>
                </c:pt>
                <c:pt idx="9">
                  <c:v>Q2</c:v>
                </c:pt>
                <c:pt idx="10">
                  <c:v>Q3</c:v>
                </c:pt>
                <c:pt idx="11">
                  <c:v>Q4</c:v>
                </c:pt>
                <c:pt idx="12">
                  <c:v>2014 Q1</c:v>
                </c:pt>
                <c:pt idx="13">
                  <c:v>Q2</c:v>
                </c:pt>
                <c:pt idx="14">
                  <c:v>Q3</c:v>
                </c:pt>
                <c:pt idx="15">
                  <c:v>Q4</c:v>
                </c:pt>
                <c:pt idx="16">
                  <c:v>2015 Q1</c:v>
                </c:pt>
                <c:pt idx="17">
                  <c:v>Q2</c:v>
                </c:pt>
                <c:pt idx="18">
                  <c:v>Q3</c:v>
                </c:pt>
                <c:pt idx="19">
                  <c:v>Q4</c:v>
                </c:pt>
                <c:pt idx="20">
                  <c:v>2016 Q1</c:v>
                </c:pt>
                <c:pt idx="21">
                  <c:v>Q2</c:v>
                </c:pt>
                <c:pt idx="22">
                  <c:v>Q3</c:v>
                </c:pt>
                <c:pt idx="23">
                  <c:v>Q4</c:v>
                </c:pt>
                <c:pt idx="24">
                  <c:v>2017 Q1</c:v>
                </c:pt>
                <c:pt idx="25">
                  <c:v>Q2</c:v>
                </c:pt>
                <c:pt idx="26">
                  <c:v>Q3</c:v>
                </c:pt>
                <c:pt idx="27">
                  <c:v>Q4</c:v>
                </c:pt>
                <c:pt idx="28">
                  <c:v>2018 Q1</c:v>
                </c:pt>
                <c:pt idx="29">
                  <c:v>Q2</c:v>
                </c:pt>
                <c:pt idx="30">
                  <c:v>Q3</c:v>
                </c:pt>
                <c:pt idx="31">
                  <c:v>Q4</c:v>
                </c:pt>
                <c:pt idx="32">
                  <c:v>2019 H1 (e.)</c:v>
                </c:pt>
              </c:strCache>
            </c:strRef>
          </c:cat>
          <c:val>
            <c:numRef>
              <c:f>'5_ábra_chart'!$F$13:$AL$13</c:f>
              <c:numCache>
                <c:formatCode>0.0</c:formatCode>
                <c:ptCount val="33"/>
                <c:pt idx="0">
                  <c:v>67.754174582017029</c:v>
                </c:pt>
                <c:pt idx="1">
                  <c:v>6.7056174035625427</c:v>
                </c:pt>
                <c:pt idx="2">
                  <c:v>38.674161115628728</c:v>
                </c:pt>
                <c:pt idx="3">
                  <c:v>49.64213728711151</c:v>
                </c:pt>
                <c:pt idx="4">
                  <c:v>8.9450134212213595</c:v>
                </c:pt>
                <c:pt idx="5">
                  <c:v>0</c:v>
                </c:pt>
                <c:pt idx="6">
                  <c:v>16.635100630582457</c:v>
                </c:pt>
                <c:pt idx="7">
                  <c:v>22.039174326701129</c:v>
                </c:pt>
                <c:pt idx="8">
                  <c:v>6.8867338728194438</c:v>
                </c:pt>
                <c:pt idx="9">
                  <c:v>18.388405475741003</c:v>
                </c:pt>
                <c:pt idx="10">
                  <c:v>0</c:v>
                </c:pt>
                <c:pt idx="11">
                  <c:v>0</c:v>
                </c:pt>
                <c:pt idx="12">
                  <c:v>7.2587719298245617</c:v>
                </c:pt>
                <c:pt idx="13">
                  <c:v>0</c:v>
                </c:pt>
                <c:pt idx="14">
                  <c:v>0</c:v>
                </c:pt>
                <c:pt idx="15">
                  <c:v>0</c:v>
                </c:pt>
                <c:pt idx="16">
                  <c:v>-20.768972023161076</c:v>
                </c:pt>
                <c:pt idx="17">
                  <c:v>-6.7733195883765323</c:v>
                </c:pt>
                <c:pt idx="18">
                  <c:v>0</c:v>
                </c:pt>
                <c:pt idx="19">
                  <c:v>0</c:v>
                </c:pt>
                <c:pt idx="20">
                  <c:v>-4.8881843155564724</c:v>
                </c:pt>
                <c:pt idx="21">
                  <c:v>-22.29696748120115</c:v>
                </c:pt>
                <c:pt idx="22">
                  <c:v>0</c:v>
                </c:pt>
                <c:pt idx="23">
                  <c:v>0</c:v>
                </c:pt>
                <c:pt idx="24">
                  <c:v>-23.828708225796831</c:v>
                </c:pt>
                <c:pt idx="25">
                  <c:v>-22.303401145094213</c:v>
                </c:pt>
                <c:pt idx="26">
                  <c:v>0</c:v>
                </c:pt>
                <c:pt idx="27">
                  <c:v>0</c:v>
                </c:pt>
                <c:pt idx="28">
                  <c:v>0</c:v>
                </c:pt>
                <c:pt idx="29">
                  <c:v>0</c:v>
                </c:pt>
                <c:pt idx="30">
                  <c:v>20.700255481752482</c:v>
                </c:pt>
                <c:pt idx="31">
                  <c:v>0</c:v>
                </c:pt>
                <c:pt idx="32">
                  <c:v>45.141214364353658</c:v>
                </c:pt>
              </c:numCache>
            </c:numRef>
          </c:val>
          <c:smooth val="0"/>
          <c:extLst>
            <c:ext xmlns:c16="http://schemas.microsoft.com/office/drawing/2014/chart" uri="{C3380CC4-5D6E-409C-BE32-E72D297353CC}">
              <c16:uniqueId val="{00000023-9C3D-42CC-A400-98FABD17D96C}"/>
            </c:ext>
          </c:extLst>
        </c:ser>
        <c:dLbls>
          <c:showLegendKey val="0"/>
          <c:showVal val="0"/>
          <c:showCatName val="0"/>
          <c:showSerName val="0"/>
          <c:showPercent val="0"/>
          <c:showBubbleSize val="0"/>
        </c:dLbls>
        <c:marker val="1"/>
        <c:smooth val="0"/>
        <c:axId val="3"/>
        <c:axId val="4"/>
      </c:lineChart>
      <c:catAx>
        <c:axId val="654585768"/>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80"/>
          <c:min val="-80"/>
        </c:scaling>
        <c:delete val="0"/>
        <c:axPos val="l"/>
        <c:majorGridlines>
          <c:spPr>
            <a:ln w="9525" cap="flat" cmpd="sng" algn="ctr">
              <a:solidFill>
                <a:schemeClr val="bg1">
                  <a:lumMod val="75000"/>
                </a:schemeClr>
              </a:solidFill>
              <a:prstDash val="dash"/>
              <a:round/>
              <a:headEnd type="none" w="med" len="med"/>
              <a:tailEnd type="none" w="med" len="med"/>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a:t>
                </a:r>
                <a:r>
                  <a:rPr lang="hu-HU" baseline="0"/>
                  <a:t> cent</a:t>
                </a:r>
                <a:endParaRPr lang="hu-HU"/>
              </a:p>
            </c:rich>
          </c:tx>
          <c:layout>
            <c:manualLayout>
              <c:xMode val="edge"/>
              <c:yMode val="edge"/>
              <c:x val="0.12302848898854531"/>
              <c:y val="0"/>
            </c:manualLayout>
          </c:layout>
          <c:overlay val="0"/>
        </c:title>
        <c:numFmt formatCode="#\ ##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65458576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80"/>
          <c:min val="-8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a:t>
                </a:r>
                <a:r>
                  <a:rPr lang="hu-HU" baseline="0"/>
                  <a:t> cent</a:t>
                </a:r>
                <a:endParaRPr lang="hu-HU"/>
              </a:p>
            </c:rich>
          </c:tx>
          <c:layout>
            <c:manualLayout>
              <c:xMode val="edge"/>
              <c:yMode val="edge"/>
              <c:x val="0.82273101097167467"/>
              <c:y val="0"/>
            </c:manualLayout>
          </c:layout>
          <c:overlay val="0"/>
        </c:title>
        <c:numFmt formatCode="#\ ##0" sourceLinked="0"/>
        <c:majorTickMark val="out"/>
        <c:minorTickMark val="none"/>
        <c:tickLblPos val="nextTo"/>
        <c:spPr>
          <a:noFill/>
          <a:ln w="9525" cap="flat" cmpd="sng" algn="ctr">
            <a:solidFill>
              <a:sysClr val="windowText" lastClr="000000"/>
            </a:solidFill>
            <a:prstDash val="solid"/>
            <a:round/>
            <a:headEnd type="none" w="med" len="med"/>
            <a:tailEnd type="none" w="med" len="med"/>
          </a:ln>
          <a:effectLst/>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0"/>
      </c:valAx>
      <c:spPr>
        <a:noFill/>
        <a:ln w="9525">
          <a:solidFill>
            <a:sysClr val="windowText" lastClr="000000"/>
          </a:solidFill>
        </a:ln>
      </c:spPr>
    </c:plotArea>
    <c:legend>
      <c:legendPos val="b"/>
      <c:layout>
        <c:manualLayout>
          <c:xMode val="edge"/>
          <c:yMode val="edge"/>
          <c:x val="0.17511852740261771"/>
          <c:y val="0.79923542584699847"/>
          <c:w val="0.66349884410144089"/>
          <c:h val="0.17234896096703511"/>
        </c:manualLayout>
      </c:layout>
      <c:overlay val="0"/>
      <c:spPr>
        <a:ln w="9525" cap="flat" cmpd="sng" algn="ctr">
          <a:solidFill>
            <a:sysClr val="windowText" lastClr="000000"/>
          </a:solidFill>
          <a:prstDash val="solid"/>
          <a:round/>
          <a:headEnd type="none" w="med" len="med"/>
          <a:tailEnd type="none" w="med" len="med"/>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w="9525">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57638888888887E-2"/>
          <c:y val="5.5891851851851852E-2"/>
          <c:w val="0.86748472222222217"/>
          <c:h val="0.62886018543318745"/>
        </c:manualLayout>
      </c:layout>
      <c:lineChart>
        <c:grouping val="standard"/>
        <c:varyColors val="0"/>
        <c:ser>
          <c:idx val="0"/>
          <c:order val="0"/>
          <c:tx>
            <c:strRef>
              <c:f>'6_ábra_chart'!$F$9</c:f>
              <c:strCache>
                <c:ptCount val="1"/>
                <c:pt idx="0">
                  <c:v>Forintkamatok &lt; 1 M euro</c:v>
                </c:pt>
              </c:strCache>
            </c:strRef>
          </c:tx>
          <c:spPr>
            <a:ln w="25400">
              <a:solidFill>
                <a:schemeClr val="accent3"/>
              </a:solidFill>
              <a:prstDash val="solid"/>
            </a:ln>
          </c:spPr>
          <c:marker>
            <c:symbol val="none"/>
          </c:marker>
          <c:cat>
            <c:strRef>
              <c:f>'6_ábra_chart'!$E$10:$E$53</c:f>
              <c:strCache>
                <c:ptCount val="4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strCache>
            </c:strRef>
          </c:cat>
          <c:val>
            <c:numRef>
              <c:f>'6_ábra_chart'!$F$10:$F$53</c:f>
              <c:numCache>
                <c:formatCode>0.0</c:formatCode>
                <c:ptCount val="44"/>
                <c:pt idx="0">
                  <c:v>10.098800384549456</c:v>
                </c:pt>
                <c:pt idx="1">
                  <c:v>10.715800374289367</c:v>
                </c:pt>
                <c:pt idx="2">
                  <c:v>10.970276525571267</c:v>
                </c:pt>
                <c:pt idx="3">
                  <c:v>13.176270427787397</c:v>
                </c:pt>
                <c:pt idx="4">
                  <c:v>12.992173206607061</c:v>
                </c:pt>
                <c:pt idx="5">
                  <c:v>13.227968713666206</c:v>
                </c:pt>
                <c:pt idx="6">
                  <c:v>12.223422067202048</c:v>
                </c:pt>
                <c:pt idx="7">
                  <c:v>10.771740885180815</c:v>
                </c:pt>
                <c:pt idx="8">
                  <c:v>9.4181606206534649</c:v>
                </c:pt>
                <c:pt idx="9">
                  <c:v>8.8009645198069837</c:v>
                </c:pt>
                <c:pt idx="10">
                  <c:v>8.7903577525201442</c:v>
                </c:pt>
                <c:pt idx="11">
                  <c:v>8.9393050553617428</c:v>
                </c:pt>
                <c:pt idx="12">
                  <c:v>9.3646074762638865</c:v>
                </c:pt>
                <c:pt idx="13">
                  <c:v>9.2962272653586826</c:v>
                </c:pt>
                <c:pt idx="14">
                  <c:v>9.3275500394633681</c:v>
                </c:pt>
                <c:pt idx="15">
                  <c:v>9.5664541412790598</c:v>
                </c:pt>
                <c:pt idx="16">
                  <c:v>10.505910483025009</c:v>
                </c:pt>
                <c:pt idx="17">
                  <c:v>10.468065655512206</c:v>
                </c:pt>
                <c:pt idx="18">
                  <c:v>10.327523491270759</c:v>
                </c:pt>
                <c:pt idx="19">
                  <c:v>9.5033272219459235</c:v>
                </c:pt>
                <c:pt idx="20">
                  <c:v>8.6220437813074735</c:v>
                </c:pt>
                <c:pt idx="21">
                  <c:v>7.840908630096366</c:v>
                </c:pt>
                <c:pt idx="22">
                  <c:v>6.9233200542227689</c:v>
                </c:pt>
                <c:pt idx="23">
                  <c:v>6.21154229350714</c:v>
                </c:pt>
                <c:pt idx="24">
                  <c:v>5.4620224951258622</c:v>
                </c:pt>
                <c:pt idx="25">
                  <c:v>5.1342513137244152</c:v>
                </c:pt>
                <c:pt idx="26">
                  <c:v>4.8992609656757358</c:v>
                </c:pt>
                <c:pt idx="27">
                  <c:v>4.8706560693773637</c:v>
                </c:pt>
                <c:pt idx="28">
                  <c:v>5.3384308743622304</c:v>
                </c:pt>
                <c:pt idx="29">
                  <c:v>4.8797913047451935</c:v>
                </c:pt>
                <c:pt idx="30">
                  <c:v>4.4133432783541169</c:v>
                </c:pt>
                <c:pt idx="31">
                  <c:v>4.3610231066324463</c:v>
                </c:pt>
                <c:pt idx="32">
                  <c:v>4.829734469764154</c:v>
                </c:pt>
                <c:pt idx="33">
                  <c:v>4.5345499008953052</c:v>
                </c:pt>
                <c:pt idx="34">
                  <c:v>4.1112224615337354</c:v>
                </c:pt>
                <c:pt idx="35">
                  <c:v>3.8027788110784275</c:v>
                </c:pt>
                <c:pt idx="36">
                  <c:v>3.5353954813740445</c:v>
                </c:pt>
                <c:pt idx="37">
                  <c:v>3.4222935053107841</c:v>
                </c:pt>
                <c:pt idx="38">
                  <c:v>3.3693077176595798</c:v>
                </c:pt>
                <c:pt idx="39">
                  <c:v>3.039489601302956</c:v>
                </c:pt>
                <c:pt idx="40">
                  <c:v>3.1054310210409168</c:v>
                </c:pt>
                <c:pt idx="41">
                  <c:v>3.1191434669191804</c:v>
                </c:pt>
                <c:pt idx="42">
                  <c:v>3.1089233310011664</c:v>
                </c:pt>
                <c:pt idx="43">
                  <c:v>3.0054495391036462</c:v>
                </c:pt>
              </c:numCache>
            </c:numRef>
          </c:val>
          <c:smooth val="0"/>
          <c:extLst>
            <c:ext xmlns:c16="http://schemas.microsoft.com/office/drawing/2014/chart" uri="{C3380CC4-5D6E-409C-BE32-E72D297353CC}">
              <c16:uniqueId val="{00000000-6A49-401A-BDD6-10F5842EAF85}"/>
            </c:ext>
          </c:extLst>
        </c:ser>
        <c:ser>
          <c:idx val="1"/>
          <c:order val="1"/>
          <c:tx>
            <c:strRef>
              <c:f>'6_ábra_chart'!$G$9</c:f>
              <c:strCache>
                <c:ptCount val="1"/>
                <c:pt idx="0">
                  <c:v>Forintkamatok &gt; 1 M euro</c:v>
                </c:pt>
              </c:strCache>
            </c:strRef>
          </c:tx>
          <c:spPr>
            <a:ln w="25400">
              <a:solidFill>
                <a:schemeClr val="accent3"/>
              </a:solidFill>
              <a:prstDash val="dash"/>
            </a:ln>
          </c:spPr>
          <c:marker>
            <c:symbol val="none"/>
          </c:marker>
          <c:cat>
            <c:strRef>
              <c:f>'6_ábra_chart'!$E$10:$E$53</c:f>
              <c:strCache>
                <c:ptCount val="4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strCache>
            </c:strRef>
          </c:cat>
          <c:val>
            <c:numRef>
              <c:f>'6_ábra_chart'!$G$10:$G$53</c:f>
              <c:numCache>
                <c:formatCode>0.0</c:formatCode>
                <c:ptCount val="44"/>
                <c:pt idx="0">
                  <c:v>8.766455002727108</c:v>
                </c:pt>
                <c:pt idx="1">
                  <c:v>9.7334084341796192</c:v>
                </c:pt>
                <c:pt idx="2">
                  <c:v>9.9578627775933271</c:v>
                </c:pt>
                <c:pt idx="3">
                  <c:v>12.517287386335942</c:v>
                </c:pt>
                <c:pt idx="4">
                  <c:v>11.809752323894321</c:v>
                </c:pt>
                <c:pt idx="5">
                  <c:v>11.832685489626769</c:v>
                </c:pt>
                <c:pt idx="6">
                  <c:v>11.078901216327296</c:v>
                </c:pt>
                <c:pt idx="7">
                  <c:v>9.3180070123259444</c:v>
                </c:pt>
                <c:pt idx="8">
                  <c:v>7.0329285380609647</c:v>
                </c:pt>
                <c:pt idx="9">
                  <c:v>7.1004321039246188</c:v>
                </c:pt>
                <c:pt idx="10">
                  <c:v>7.3686468622369512</c:v>
                </c:pt>
                <c:pt idx="11">
                  <c:v>7.3481645910454514</c:v>
                </c:pt>
                <c:pt idx="12">
                  <c:v>7.951044706696794</c:v>
                </c:pt>
                <c:pt idx="13">
                  <c:v>7.99841044154405</c:v>
                </c:pt>
                <c:pt idx="14">
                  <c:v>8.0029076547026428</c:v>
                </c:pt>
                <c:pt idx="15">
                  <c:v>8.4274300161837399</c:v>
                </c:pt>
                <c:pt idx="16">
                  <c:v>8.9887542337781507</c:v>
                </c:pt>
                <c:pt idx="17">
                  <c:v>9.2607469599922734</c:v>
                </c:pt>
                <c:pt idx="18">
                  <c:v>9.3541832853898175</c:v>
                </c:pt>
                <c:pt idx="19">
                  <c:v>8.1135080253944611</c:v>
                </c:pt>
                <c:pt idx="20">
                  <c:v>7.3203395187088898</c:v>
                </c:pt>
                <c:pt idx="21">
                  <c:v>6.2723082301207453</c:v>
                </c:pt>
                <c:pt idx="22">
                  <c:v>5.4730600413757555</c:v>
                </c:pt>
                <c:pt idx="23">
                  <c:v>4.859331808023124</c:v>
                </c:pt>
                <c:pt idx="24">
                  <c:v>4.859454597409278</c:v>
                </c:pt>
                <c:pt idx="25">
                  <c:v>4.1853233543132591</c:v>
                </c:pt>
                <c:pt idx="26">
                  <c:v>3.8108272503242029</c:v>
                </c:pt>
                <c:pt idx="27">
                  <c:v>3.5612561942438616</c:v>
                </c:pt>
                <c:pt idx="28">
                  <c:v>3.2968007924598908</c:v>
                </c:pt>
                <c:pt idx="29">
                  <c:v>3.1483237661942245</c:v>
                </c:pt>
                <c:pt idx="30">
                  <c:v>2.7634873676320351</c:v>
                </c:pt>
                <c:pt idx="31">
                  <c:v>2.9930530203915553</c:v>
                </c:pt>
                <c:pt idx="32">
                  <c:v>2.6563357181579348</c:v>
                </c:pt>
                <c:pt idx="33">
                  <c:v>2.9454952458588024</c:v>
                </c:pt>
                <c:pt idx="34">
                  <c:v>2.8683687783203462</c:v>
                </c:pt>
                <c:pt idx="35">
                  <c:v>2.4727108293382849</c:v>
                </c:pt>
                <c:pt idx="36">
                  <c:v>1.9774538181190573</c:v>
                </c:pt>
                <c:pt idx="37">
                  <c:v>2.231913516710315</c:v>
                </c:pt>
                <c:pt idx="38">
                  <c:v>2.1879365935647446</c:v>
                </c:pt>
                <c:pt idx="39">
                  <c:v>1.27380023476269</c:v>
                </c:pt>
                <c:pt idx="40">
                  <c:v>1.144929947754644</c:v>
                </c:pt>
                <c:pt idx="41">
                  <c:v>2.0627844187981381</c:v>
                </c:pt>
                <c:pt idx="42">
                  <c:v>1.8897839962266498</c:v>
                </c:pt>
                <c:pt idx="43">
                  <c:v>1.8310408880276186</c:v>
                </c:pt>
              </c:numCache>
            </c:numRef>
          </c:val>
          <c:smooth val="0"/>
          <c:extLst>
            <c:ext xmlns:c16="http://schemas.microsoft.com/office/drawing/2014/chart" uri="{C3380CC4-5D6E-409C-BE32-E72D297353CC}">
              <c16:uniqueId val="{00000001-6A49-401A-BDD6-10F5842EAF85}"/>
            </c:ext>
          </c:extLst>
        </c:ser>
        <c:ser>
          <c:idx val="2"/>
          <c:order val="2"/>
          <c:tx>
            <c:strRef>
              <c:f>'6_ábra_chart'!$H$9</c:f>
              <c:strCache>
                <c:ptCount val="1"/>
                <c:pt idx="0">
                  <c:v>Eurokamatok &lt; 1 M euro</c:v>
                </c:pt>
              </c:strCache>
            </c:strRef>
          </c:tx>
          <c:spPr>
            <a:ln w="25400">
              <a:solidFill>
                <a:srgbClr val="0C2148"/>
              </a:solidFill>
              <a:prstDash val="solid"/>
            </a:ln>
          </c:spPr>
          <c:marker>
            <c:symbol val="none"/>
          </c:marker>
          <c:cat>
            <c:strRef>
              <c:f>'6_ábra_chart'!$E$10:$E$53</c:f>
              <c:strCache>
                <c:ptCount val="4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strCache>
            </c:strRef>
          </c:cat>
          <c:val>
            <c:numRef>
              <c:f>'6_ábra_chart'!$H$10:$H$53</c:f>
              <c:numCache>
                <c:formatCode>0.0</c:formatCode>
                <c:ptCount val="44"/>
                <c:pt idx="0">
                  <c:v>6.0306510816127759</c:v>
                </c:pt>
                <c:pt idx="1">
                  <c:v>6.4072400873442836</c:v>
                </c:pt>
                <c:pt idx="2">
                  <c:v>6.3399902170149813</c:v>
                </c:pt>
                <c:pt idx="3">
                  <c:v>6.3335275418443757</c:v>
                </c:pt>
                <c:pt idx="4">
                  <c:v>4.9510196568894518</c:v>
                </c:pt>
                <c:pt idx="5">
                  <c:v>4.9110191828321517</c:v>
                </c:pt>
                <c:pt idx="6">
                  <c:v>4.3423750070575267</c:v>
                </c:pt>
                <c:pt idx="7">
                  <c:v>4.188110534075963</c:v>
                </c:pt>
                <c:pt idx="8">
                  <c:v>4.1674287884676104</c:v>
                </c:pt>
                <c:pt idx="9">
                  <c:v>4.011434369594479</c:v>
                </c:pt>
                <c:pt idx="10">
                  <c:v>4.0294413499950297</c:v>
                </c:pt>
                <c:pt idx="11">
                  <c:v>3.7402268599647237</c:v>
                </c:pt>
                <c:pt idx="12">
                  <c:v>4.1722874969199575</c:v>
                </c:pt>
                <c:pt idx="13">
                  <c:v>4.4780902626044039</c:v>
                </c:pt>
                <c:pt idx="14">
                  <c:v>4.5816031460876259</c:v>
                </c:pt>
                <c:pt idx="15">
                  <c:v>4.6194809133897587</c:v>
                </c:pt>
                <c:pt idx="16">
                  <c:v>4.1537073061794274</c:v>
                </c:pt>
                <c:pt idx="17">
                  <c:v>3.9832742720006293</c:v>
                </c:pt>
                <c:pt idx="18">
                  <c:v>3.6133149346244267</c:v>
                </c:pt>
                <c:pt idx="19">
                  <c:v>3.5075148842142867</c:v>
                </c:pt>
                <c:pt idx="20">
                  <c:v>3.6558942413975704</c:v>
                </c:pt>
                <c:pt idx="21">
                  <c:v>3.5816940702186653</c:v>
                </c:pt>
                <c:pt idx="22">
                  <c:v>3.4825384546655247</c:v>
                </c:pt>
                <c:pt idx="23">
                  <c:v>3.6743763711704971</c:v>
                </c:pt>
                <c:pt idx="24">
                  <c:v>4.1390096671724148</c:v>
                </c:pt>
                <c:pt idx="25">
                  <c:v>4.4756816794705916</c:v>
                </c:pt>
                <c:pt idx="26">
                  <c:v>4.1308005768335301</c:v>
                </c:pt>
                <c:pt idx="27">
                  <c:v>3.9290002118088858</c:v>
                </c:pt>
                <c:pt idx="28">
                  <c:v>4.3261692749004359</c:v>
                </c:pt>
                <c:pt idx="29">
                  <c:v>3.8978985687373475</c:v>
                </c:pt>
                <c:pt idx="30">
                  <c:v>3.4134245684803357</c:v>
                </c:pt>
                <c:pt idx="31">
                  <c:v>3.2771770618788167</c:v>
                </c:pt>
                <c:pt idx="32">
                  <c:v>3.6632814100421562</c:v>
                </c:pt>
                <c:pt idx="33">
                  <c:v>3.2854194829946057</c:v>
                </c:pt>
                <c:pt idx="34">
                  <c:v>3.3331890092941725</c:v>
                </c:pt>
                <c:pt idx="35">
                  <c:v>3.5300523161251434</c:v>
                </c:pt>
                <c:pt idx="36">
                  <c:v>3.3837798810113644</c:v>
                </c:pt>
                <c:pt idx="37">
                  <c:v>2.8783504807621947</c:v>
                </c:pt>
                <c:pt idx="38">
                  <c:v>2.9215714671744686</c:v>
                </c:pt>
                <c:pt idx="39">
                  <c:v>2.9108570081329179</c:v>
                </c:pt>
                <c:pt idx="40">
                  <c:v>2.8128786432953574</c:v>
                </c:pt>
                <c:pt idx="41">
                  <c:v>2.6552333436339643</c:v>
                </c:pt>
                <c:pt idx="42">
                  <c:v>2.0998233111419862</c:v>
                </c:pt>
                <c:pt idx="43">
                  <c:v>2.0346442250829537</c:v>
                </c:pt>
              </c:numCache>
            </c:numRef>
          </c:val>
          <c:smooth val="0"/>
          <c:extLst>
            <c:ext xmlns:c16="http://schemas.microsoft.com/office/drawing/2014/chart" uri="{C3380CC4-5D6E-409C-BE32-E72D297353CC}">
              <c16:uniqueId val="{00000002-6A49-401A-BDD6-10F5842EAF85}"/>
            </c:ext>
          </c:extLst>
        </c:ser>
        <c:ser>
          <c:idx val="3"/>
          <c:order val="3"/>
          <c:tx>
            <c:strRef>
              <c:f>'6_ábra_chart'!$I$9</c:f>
              <c:strCache>
                <c:ptCount val="1"/>
                <c:pt idx="0">
                  <c:v>Eurokamatok &gt; 1 M euro</c:v>
                </c:pt>
              </c:strCache>
            </c:strRef>
          </c:tx>
          <c:spPr>
            <a:ln w="25400">
              <a:solidFill>
                <a:schemeClr val="tx2"/>
              </a:solidFill>
              <a:prstDash val="dash"/>
            </a:ln>
          </c:spPr>
          <c:marker>
            <c:symbol val="none"/>
          </c:marker>
          <c:cat>
            <c:strRef>
              <c:f>'6_ábra_chart'!$E$10:$E$53</c:f>
              <c:strCache>
                <c:ptCount val="4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strCache>
            </c:strRef>
          </c:cat>
          <c:val>
            <c:numRef>
              <c:f>'6_ábra_chart'!$I$10:$I$53</c:f>
              <c:numCache>
                <c:formatCode>0.0</c:formatCode>
                <c:ptCount val="44"/>
                <c:pt idx="0">
                  <c:v>5.6495894864827418</c:v>
                </c:pt>
                <c:pt idx="1">
                  <c:v>6.0791323852943719</c:v>
                </c:pt>
                <c:pt idx="2">
                  <c:v>6.1571877812351605</c:v>
                </c:pt>
                <c:pt idx="3">
                  <c:v>5.6799209138098297</c:v>
                </c:pt>
                <c:pt idx="4">
                  <c:v>4.8148921843241457</c:v>
                </c:pt>
                <c:pt idx="5">
                  <c:v>3.9848337391844937</c:v>
                </c:pt>
                <c:pt idx="6">
                  <c:v>3.9004138186820203</c:v>
                </c:pt>
                <c:pt idx="7">
                  <c:v>3.7164865664438245</c:v>
                </c:pt>
                <c:pt idx="8">
                  <c:v>3.4235006965430919</c:v>
                </c:pt>
                <c:pt idx="9">
                  <c:v>3.092807103250256</c:v>
                </c:pt>
                <c:pt idx="10">
                  <c:v>3.0049856814155138</c:v>
                </c:pt>
                <c:pt idx="11">
                  <c:v>3.5730775078220587</c:v>
                </c:pt>
                <c:pt idx="12">
                  <c:v>3.6237593618725712</c:v>
                </c:pt>
                <c:pt idx="13">
                  <c:v>4.0335049010866069</c:v>
                </c:pt>
                <c:pt idx="14">
                  <c:v>3.88773493413813</c:v>
                </c:pt>
                <c:pt idx="15">
                  <c:v>3.9259710986030862</c:v>
                </c:pt>
                <c:pt idx="16">
                  <c:v>4.0036862622698619</c:v>
                </c:pt>
                <c:pt idx="17">
                  <c:v>3.6636904206777632</c:v>
                </c:pt>
                <c:pt idx="18">
                  <c:v>3.4535175665358935</c:v>
                </c:pt>
                <c:pt idx="19">
                  <c:v>2.6372704161235072</c:v>
                </c:pt>
                <c:pt idx="20">
                  <c:v>2.4500337330178779</c:v>
                </c:pt>
                <c:pt idx="21">
                  <c:v>2.9615743170444873</c:v>
                </c:pt>
                <c:pt idx="22">
                  <c:v>2.8387428650638475</c:v>
                </c:pt>
                <c:pt idx="23">
                  <c:v>2.8769962874865964</c:v>
                </c:pt>
                <c:pt idx="24">
                  <c:v>2.5624342844496959</c:v>
                </c:pt>
                <c:pt idx="25">
                  <c:v>2.2890622625398227</c:v>
                </c:pt>
                <c:pt idx="26">
                  <c:v>2.1953897485969551</c:v>
                </c:pt>
                <c:pt idx="27">
                  <c:v>1.9927026282072871</c:v>
                </c:pt>
                <c:pt idx="28">
                  <c:v>1.8795683828611263</c:v>
                </c:pt>
                <c:pt idx="29">
                  <c:v>1.843861500595843</c:v>
                </c:pt>
                <c:pt idx="30">
                  <c:v>2.1791814745466738</c:v>
                </c:pt>
                <c:pt idx="31">
                  <c:v>2.0053708959597705</c:v>
                </c:pt>
                <c:pt idx="32">
                  <c:v>2.2674195148899141</c:v>
                </c:pt>
                <c:pt idx="33">
                  <c:v>1.4236811825062805</c:v>
                </c:pt>
                <c:pt idx="34">
                  <c:v>2.0245394631660303</c:v>
                </c:pt>
                <c:pt idx="35">
                  <c:v>1.7102331333534839</c:v>
                </c:pt>
                <c:pt idx="36">
                  <c:v>2.0754022122724436</c:v>
                </c:pt>
                <c:pt idx="37">
                  <c:v>1.1270278807118819</c:v>
                </c:pt>
                <c:pt idx="38">
                  <c:v>1.6043352549786358</c:v>
                </c:pt>
                <c:pt idx="39">
                  <c:v>1.5323756114762677</c:v>
                </c:pt>
                <c:pt idx="40">
                  <c:v>2.7022494052443728</c:v>
                </c:pt>
                <c:pt idx="41">
                  <c:v>1.0668689607955482</c:v>
                </c:pt>
                <c:pt idx="42">
                  <c:v>1.7030756342714239</c:v>
                </c:pt>
                <c:pt idx="43">
                  <c:v>1.3187975446001357</c:v>
                </c:pt>
              </c:numCache>
            </c:numRef>
          </c:val>
          <c:smooth val="0"/>
          <c:extLst>
            <c:ext xmlns:c16="http://schemas.microsoft.com/office/drawing/2014/chart" uri="{C3380CC4-5D6E-409C-BE32-E72D297353CC}">
              <c16:uniqueId val="{00000003-6A49-401A-BDD6-10F5842EAF85}"/>
            </c:ext>
          </c:extLst>
        </c:ser>
        <c:dLbls>
          <c:showLegendKey val="0"/>
          <c:showVal val="0"/>
          <c:showCatName val="0"/>
          <c:showSerName val="0"/>
          <c:showPercent val="0"/>
          <c:showBubbleSize val="0"/>
        </c:dLbls>
        <c:marker val="1"/>
        <c:smooth val="0"/>
        <c:axId val="516412240"/>
        <c:axId val="1"/>
      </c:lineChart>
      <c:lineChart>
        <c:grouping val="standard"/>
        <c:varyColors val="0"/>
        <c:ser>
          <c:idx val="4"/>
          <c:order val="4"/>
          <c:tx>
            <c:strRef>
              <c:f>'6_ábra_chart'!$J$9</c:f>
              <c:strCache>
                <c:ptCount val="1"/>
                <c:pt idx="0">
                  <c:v>Folyószámla (HUF)</c:v>
                </c:pt>
              </c:strCache>
            </c:strRef>
          </c:tx>
          <c:spPr>
            <a:ln w="25400">
              <a:solidFill>
                <a:schemeClr val="accent1"/>
              </a:solidFill>
            </a:ln>
          </c:spPr>
          <c:marker>
            <c:symbol val="none"/>
          </c:marker>
          <c:cat>
            <c:strRef>
              <c:f>'6_ábra_chart'!$E$10:$E$53</c:f>
              <c:strCache>
                <c:ptCount val="4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strCache>
            </c:strRef>
          </c:cat>
          <c:val>
            <c:numRef>
              <c:f>'6_ábra_chart'!$J$10:$J$53</c:f>
              <c:numCache>
                <c:formatCode>0.0</c:formatCode>
                <c:ptCount val="44"/>
                <c:pt idx="0">
                  <c:v>9.9186377824940148</c:v>
                </c:pt>
                <c:pt idx="1">
                  <c:v>10.537143224420801</c:v>
                </c:pt>
                <c:pt idx="2">
                  <c:v>10.74099790468882</c:v>
                </c:pt>
                <c:pt idx="3">
                  <c:v>13.05114886585563</c:v>
                </c:pt>
                <c:pt idx="4">
                  <c:v>12.489600177601433</c:v>
                </c:pt>
                <c:pt idx="5">
                  <c:v>12.813925137864798</c:v>
                </c:pt>
                <c:pt idx="6">
                  <c:v>11.966837236748257</c:v>
                </c:pt>
                <c:pt idx="7">
                  <c:v>10.317125050496905</c:v>
                </c:pt>
                <c:pt idx="8">
                  <c:v>9.6614721772169556</c:v>
                </c:pt>
                <c:pt idx="9">
                  <c:v>9.1594770125921894</c:v>
                </c:pt>
                <c:pt idx="10">
                  <c:v>8.8150062799441979</c:v>
                </c:pt>
                <c:pt idx="11">
                  <c:v>8.7704027789911567</c:v>
                </c:pt>
                <c:pt idx="12">
                  <c:v>9.1671188856250012</c:v>
                </c:pt>
                <c:pt idx="13">
                  <c:v>9.1992334028388871</c:v>
                </c:pt>
                <c:pt idx="14">
                  <c:v>9.2621456483204696</c:v>
                </c:pt>
                <c:pt idx="15">
                  <c:v>9.4676856807116749</c:v>
                </c:pt>
                <c:pt idx="16">
                  <c:v>10.079749368729239</c:v>
                </c:pt>
                <c:pt idx="17">
                  <c:v>9.9363506088299296</c:v>
                </c:pt>
                <c:pt idx="18">
                  <c:v>9.80473340410005</c:v>
                </c:pt>
                <c:pt idx="19">
                  <c:v>9.0962385730333875</c:v>
                </c:pt>
                <c:pt idx="20">
                  <c:v>8.1906328948443345</c:v>
                </c:pt>
                <c:pt idx="21">
                  <c:v>7.4886040214115663</c:v>
                </c:pt>
                <c:pt idx="22">
                  <c:v>6.9014264853648957</c:v>
                </c:pt>
                <c:pt idx="23">
                  <c:v>6.4095547696098736</c:v>
                </c:pt>
                <c:pt idx="24">
                  <c:v>5.7352028485648345</c:v>
                </c:pt>
                <c:pt idx="25">
                  <c:v>5.3019531793194288</c:v>
                </c:pt>
                <c:pt idx="26">
                  <c:v>5.0427895849970845</c:v>
                </c:pt>
                <c:pt idx="27">
                  <c:v>4.9774925880743623</c:v>
                </c:pt>
                <c:pt idx="28">
                  <c:v>4.7857598926840366</c:v>
                </c:pt>
                <c:pt idx="29">
                  <c:v>4.4290847961558608</c:v>
                </c:pt>
                <c:pt idx="30">
                  <c:v>4.1517333036037183</c:v>
                </c:pt>
                <c:pt idx="31">
                  <c:v>4.1604284036455903</c:v>
                </c:pt>
                <c:pt idx="32">
                  <c:v>4.1350748187130071</c:v>
                </c:pt>
                <c:pt idx="33">
                  <c:v>3.879727014346682</c:v>
                </c:pt>
                <c:pt idx="34">
                  <c:v>3.7437938609337271</c:v>
                </c:pt>
                <c:pt idx="35">
                  <c:v>3.3978780884029289</c:v>
                </c:pt>
                <c:pt idx="36">
                  <c:v>2.2789471028812787</c:v>
                </c:pt>
                <c:pt idx="37">
                  <c:v>2.4411516009024528</c:v>
                </c:pt>
                <c:pt idx="38">
                  <c:v>2.602559205775647</c:v>
                </c:pt>
                <c:pt idx="39">
                  <c:v>2.5184495066800703</c:v>
                </c:pt>
                <c:pt idx="40">
                  <c:v>2.2409274986671517</c:v>
                </c:pt>
                <c:pt idx="41">
                  <c:v>2.2391794502602527</c:v>
                </c:pt>
                <c:pt idx="42">
                  <c:v>2.3317935536942898</c:v>
                </c:pt>
                <c:pt idx="43">
                  <c:v>2.3239874059921566</c:v>
                </c:pt>
              </c:numCache>
            </c:numRef>
          </c:val>
          <c:smooth val="0"/>
          <c:extLst>
            <c:ext xmlns:c16="http://schemas.microsoft.com/office/drawing/2014/chart" uri="{C3380CC4-5D6E-409C-BE32-E72D297353CC}">
              <c16:uniqueId val="{00000004-6A49-401A-BDD6-10F5842EAF85}"/>
            </c:ext>
          </c:extLst>
        </c:ser>
        <c:dLbls>
          <c:showLegendKey val="0"/>
          <c:showVal val="0"/>
          <c:showCatName val="0"/>
          <c:showSerName val="0"/>
          <c:showPercent val="0"/>
          <c:showBubbleSize val="0"/>
        </c:dLbls>
        <c:marker val="1"/>
        <c:smooth val="0"/>
        <c:axId val="3"/>
        <c:axId val="4"/>
      </c:lineChart>
      <c:catAx>
        <c:axId val="516412240"/>
        <c:scaling>
          <c:orientation val="minMax"/>
        </c:scaling>
        <c:delete val="0"/>
        <c:axPos val="b"/>
        <c:numFmt formatCode="General" sourceLinked="1"/>
        <c:majorTickMark val="out"/>
        <c:minorTickMark val="none"/>
        <c:tickLblPos val="nextTo"/>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6.5263736072726009E-2"/>
              <c:y val="1.3007633305096122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641224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90059620030939846"/>
              <c:y val="1.3007633305096122E-3"/>
            </c:manualLayout>
          </c:layout>
          <c:overlay val="0"/>
        </c:title>
        <c:numFmt formatCode="0" sourceLinked="0"/>
        <c:majorTickMark val="out"/>
        <c:minorTickMark val="none"/>
        <c:tickLblPos val="nextTo"/>
        <c:spPr>
          <a:ln>
            <a:solidFill>
              <a:schemeClr val="bg1">
                <a:lumMod val="50000"/>
              </a:schemeClr>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6.6514679042603123E-2"/>
          <c:y val="0.85535178473061235"/>
          <c:w val="0.8616788861657193"/>
          <c:h val="0.1305375716924273"/>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57638888888887E-2"/>
          <c:y val="5.5891851851851852E-2"/>
          <c:w val="0.86748472222222217"/>
          <c:h val="0.60993994041003319"/>
        </c:manualLayout>
      </c:layout>
      <c:lineChart>
        <c:grouping val="standard"/>
        <c:varyColors val="0"/>
        <c:ser>
          <c:idx val="0"/>
          <c:order val="0"/>
          <c:tx>
            <c:strRef>
              <c:f>'6_ábra_chart'!$F$8</c:f>
              <c:strCache>
                <c:ptCount val="1"/>
                <c:pt idx="0">
                  <c:v>Forint interest rate &lt; 1M EUR</c:v>
                </c:pt>
              </c:strCache>
            </c:strRef>
          </c:tx>
          <c:spPr>
            <a:ln w="25400">
              <a:solidFill>
                <a:schemeClr val="accent3"/>
              </a:solidFill>
              <a:prstDash val="solid"/>
            </a:ln>
          </c:spPr>
          <c:marker>
            <c:symbol val="none"/>
          </c:marker>
          <c:cat>
            <c:strRef>
              <c:f>'6_ábra_chart'!$D$10:$D$53</c:f>
              <c:strCache>
                <c:ptCount val="4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strCache>
            </c:strRef>
          </c:cat>
          <c:val>
            <c:numRef>
              <c:f>'6_ábra_chart'!$F$10:$F$53</c:f>
              <c:numCache>
                <c:formatCode>0.0</c:formatCode>
                <c:ptCount val="44"/>
                <c:pt idx="0">
                  <c:v>10.098800384549456</c:v>
                </c:pt>
                <c:pt idx="1">
                  <c:v>10.715800374289367</c:v>
                </c:pt>
                <c:pt idx="2">
                  <c:v>10.970276525571267</c:v>
                </c:pt>
                <c:pt idx="3">
                  <c:v>13.176270427787397</c:v>
                </c:pt>
                <c:pt idx="4">
                  <c:v>12.992173206607061</c:v>
                </c:pt>
                <c:pt idx="5">
                  <c:v>13.227968713666206</c:v>
                </c:pt>
                <c:pt idx="6">
                  <c:v>12.223422067202048</c:v>
                </c:pt>
                <c:pt idx="7">
                  <c:v>10.771740885180815</c:v>
                </c:pt>
                <c:pt idx="8">
                  <c:v>9.4181606206534649</c:v>
                </c:pt>
                <c:pt idx="9">
                  <c:v>8.8009645198069837</c:v>
                </c:pt>
                <c:pt idx="10">
                  <c:v>8.7903577525201442</c:v>
                </c:pt>
                <c:pt idx="11">
                  <c:v>8.9393050553617428</c:v>
                </c:pt>
                <c:pt idx="12">
                  <c:v>9.3646074762638865</c:v>
                </c:pt>
                <c:pt idx="13">
                  <c:v>9.2962272653586826</c:v>
                </c:pt>
                <c:pt idx="14">
                  <c:v>9.3275500394633681</c:v>
                </c:pt>
                <c:pt idx="15">
                  <c:v>9.5664541412790598</c:v>
                </c:pt>
                <c:pt idx="16">
                  <c:v>10.505910483025009</c:v>
                </c:pt>
                <c:pt idx="17">
                  <c:v>10.468065655512206</c:v>
                </c:pt>
                <c:pt idx="18">
                  <c:v>10.327523491270759</c:v>
                </c:pt>
                <c:pt idx="19">
                  <c:v>9.5033272219459235</c:v>
                </c:pt>
                <c:pt idx="20">
                  <c:v>8.6220437813074735</c:v>
                </c:pt>
                <c:pt idx="21">
                  <c:v>7.840908630096366</c:v>
                </c:pt>
                <c:pt idx="22">
                  <c:v>6.9233200542227689</c:v>
                </c:pt>
                <c:pt idx="23">
                  <c:v>6.21154229350714</c:v>
                </c:pt>
                <c:pt idx="24">
                  <c:v>5.4620224951258622</c:v>
                </c:pt>
                <c:pt idx="25">
                  <c:v>5.1342513137244152</c:v>
                </c:pt>
                <c:pt idx="26">
                  <c:v>4.8992609656757358</c:v>
                </c:pt>
                <c:pt idx="27">
                  <c:v>4.8706560693773637</c:v>
                </c:pt>
                <c:pt idx="28">
                  <c:v>5.3384308743622304</c:v>
                </c:pt>
                <c:pt idx="29">
                  <c:v>4.8797913047451935</c:v>
                </c:pt>
                <c:pt idx="30">
                  <c:v>4.4133432783541169</c:v>
                </c:pt>
                <c:pt idx="31">
                  <c:v>4.3610231066324463</c:v>
                </c:pt>
                <c:pt idx="32">
                  <c:v>4.829734469764154</c:v>
                </c:pt>
                <c:pt idx="33">
                  <c:v>4.5345499008953052</c:v>
                </c:pt>
                <c:pt idx="34">
                  <c:v>4.1112224615337354</c:v>
                </c:pt>
                <c:pt idx="35">
                  <c:v>3.8027788110784275</c:v>
                </c:pt>
                <c:pt idx="36">
                  <c:v>3.5353954813740445</c:v>
                </c:pt>
                <c:pt idx="37">
                  <c:v>3.4222935053107841</c:v>
                </c:pt>
                <c:pt idx="38">
                  <c:v>3.3693077176595798</c:v>
                </c:pt>
                <c:pt idx="39">
                  <c:v>3.039489601302956</c:v>
                </c:pt>
                <c:pt idx="40">
                  <c:v>3.1054310210409168</c:v>
                </c:pt>
                <c:pt idx="41">
                  <c:v>3.1191434669191804</c:v>
                </c:pt>
                <c:pt idx="42">
                  <c:v>3.1089233310011664</c:v>
                </c:pt>
                <c:pt idx="43">
                  <c:v>3.0054495391036462</c:v>
                </c:pt>
              </c:numCache>
            </c:numRef>
          </c:val>
          <c:smooth val="0"/>
          <c:extLst>
            <c:ext xmlns:c16="http://schemas.microsoft.com/office/drawing/2014/chart" uri="{C3380CC4-5D6E-409C-BE32-E72D297353CC}">
              <c16:uniqueId val="{00000000-C74A-4D15-9182-FE25841DFA83}"/>
            </c:ext>
          </c:extLst>
        </c:ser>
        <c:ser>
          <c:idx val="1"/>
          <c:order val="1"/>
          <c:tx>
            <c:strRef>
              <c:f>'6_ábra_chart'!$G$8</c:f>
              <c:strCache>
                <c:ptCount val="1"/>
                <c:pt idx="0">
                  <c:v>Forint interest rate &gt; 1M EUR</c:v>
                </c:pt>
              </c:strCache>
            </c:strRef>
          </c:tx>
          <c:spPr>
            <a:ln w="25400">
              <a:solidFill>
                <a:schemeClr val="accent3"/>
              </a:solidFill>
              <a:prstDash val="dash"/>
            </a:ln>
          </c:spPr>
          <c:marker>
            <c:symbol val="none"/>
          </c:marker>
          <c:cat>
            <c:strRef>
              <c:f>'6_ábra_chart'!$D$10:$D$53</c:f>
              <c:strCache>
                <c:ptCount val="4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strCache>
            </c:strRef>
          </c:cat>
          <c:val>
            <c:numRef>
              <c:f>'6_ábra_chart'!$G$10:$G$53</c:f>
              <c:numCache>
                <c:formatCode>0.0</c:formatCode>
                <c:ptCount val="44"/>
                <c:pt idx="0">
                  <c:v>8.766455002727108</c:v>
                </c:pt>
                <c:pt idx="1">
                  <c:v>9.7334084341796192</c:v>
                </c:pt>
                <c:pt idx="2">
                  <c:v>9.9578627775933271</c:v>
                </c:pt>
                <c:pt idx="3">
                  <c:v>12.517287386335942</c:v>
                </c:pt>
                <c:pt idx="4">
                  <c:v>11.809752323894321</c:v>
                </c:pt>
                <c:pt idx="5">
                  <c:v>11.832685489626769</c:v>
                </c:pt>
                <c:pt idx="6">
                  <c:v>11.078901216327296</c:v>
                </c:pt>
                <c:pt idx="7">
                  <c:v>9.3180070123259444</c:v>
                </c:pt>
                <c:pt idx="8">
                  <c:v>7.0329285380609647</c:v>
                </c:pt>
                <c:pt idx="9">
                  <c:v>7.1004321039246188</c:v>
                </c:pt>
                <c:pt idx="10">
                  <c:v>7.3686468622369512</c:v>
                </c:pt>
                <c:pt idx="11">
                  <c:v>7.3481645910454514</c:v>
                </c:pt>
                <c:pt idx="12">
                  <c:v>7.951044706696794</c:v>
                </c:pt>
                <c:pt idx="13">
                  <c:v>7.99841044154405</c:v>
                </c:pt>
                <c:pt idx="14">
                  <c:v>8.0029076547026428</c:v>
                </c:pt>
                <c:pt idx="15">
                  <c:v>8.4274300161837399</c:v>
                </c:pt>
                <c:pt idx="16">
                  <c:v>8.9887542337781507</c:v>
                </c:pt>
                <c:pt idx="17">
                  <c:v>9.2607469599922734</c:v>
                </c:pt>
                <c:pt idx="18">
                  <c:v>9.3541832853898175</c:v>
                </c:pt>
                <c:pt idx="19">
                  <c:v>8.1135080253944611</c:v>
                </c:pt>
                <c:pt idx="20">
                  <c:v>7.3203395187088898</c:v>
                </c:pt>
                <c:pt idx="21">
                  <c:v>6.2723082301207453</c:v>
                </c:pt>
                <c:pt idx="22">
                  <c:v>5.4730600413757555</c:v>
                </c:pt>
                <c:pt idx="23">
                  <c:v>4.859331808023124</c:v>
                </c:pt>
                <c:pt idx="24">
                  <c:v>4.859454597409278</c:v>
                </c:pt>
                <c:pt idx="25">
                  <c:v>4.1853233543132591</c:v>
                </c:pt>
                <c:pt idx="26">
                  <c:v>3.8108272503242029</c:v>
                </c:pt>
                <c:pt idx="27">
                  <c:v>3.5612561942438616</c:v>
                </c:pt>
                <c:pt idx="28">
                  <c:v>3.2968007924598908</c:v>
                </c:pt>
                <c:pt idx="29">
                  <c:v>3.1483237661942245</c:v>
                </c:pt>
                <c:pt idx="30">
                  <c:v>2.7634873676320351</c:v>
                </c:pt>
                <c:pt idx="31">
                  <c:v>2.9930530203915553</c:v>
                </c:pt>
                <c:pt idx="32">
                  <c:v>2.6563357181579348</c:v>
                </c:pt>
                <c:pt idx="33">
                  <c:v>2.9454952458588024</c:v>
                </c:pt>
                <c:pt idx="34">
                  <c:v>2.8683687783203462</c:v>
                </c:pt>
                <c:pt idx="35">
                  <c:v>2.4727108293382849</c:v>
                </c:pt>
                <c:pt idx="36">
                  <c:v>1.9774538181190573</c:v>
                </c:pt>
                <c:pt idx="37">
                  <c:v>2.231913516710315</c:v>
                </c:pt>
                <c:pt idx="38">
                  <c:v>2.1879365935647446</c:v>
                </c:pt>
                <c:pt idx="39">
                  <c:v>1.27380023476269</c:v>
                </c:pt>
                <c:pt idx="40">
                  <c:v>1.144929947754644</c:v>
                </c:pt>
                <c:pt idx="41">
                  <c:v>2.0627844187981381</c:v>
                </c:pt>
                <c:pt idx="42">
                  <c:v>1.8897839962266498</c:v>
                </c:pt>
                <c:pt idx="43">
                  <c:v>1.8310408880276186</c:v>
                </c:pt>
              </c:numCache>
            </c:numRef>
          </c:val>
          <c:smooth val="0"/>
          <c:extLst>
            <c:ext xmlns:c16="http://schemas.microsoft.com/office/drawing/2014/chart" uri="{C3380CC4-5D6E-409C-BE32-E72D297353CC}">
              <c16:uniqueId val="{00000001-C74A-4D15-9182-FE25841DFA83}"/>
            </c:ext>
          </c:extLst>
        </c:ser>
        <c:ser>
          <c:idx val="2"/>
          <c:order val="2"/>
          <c:tx>
            <c:strRef>
              <c:f>'6_ábra_chart'!$H$8</c:f>
              <c:strCache>
                <c:ptCount val="1"/>
                <c:pt idx="0">
                  <c:v>Euro interest rate &lt; 1M EUR</c:v>
                </c:pt>
              </c:strCache>
            </c:strRef>
          </c:tx>
          <c:spPr>
            <a:ln w="25400">
              <a:solidFill>
                <a:srgbClr val="0C2148"/>
              </a:solidFill>
              <a:prstDash val="solid"/>
            </a:ln>
          </c:spPr>
          <c:marker>
            <c:symbol val="none"/>
          </c:marker>
          <c:cat>
            <c:strRef>
              <c:f>'6_ábra_chart'!$D$10:$D$53</c:f>
              <c:strCache>
                <c:ptCount val="4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strCache>
            </c:strRef>
          </c:cat>
          <c:val>
            <c:numRef>
              <c:f>'6_ábra_chart'!$H$10:$H$53</c:f>
              <c:numCache>
                <c:formatCode>0.0</c:formatCode>
                <c:ptCount val="44"/>
                <c:pt idx="0">
                  <c:v>6.0306510816127759</c:v>
                </c:pt>
                <c:pt idx="1">
                  <c:v>6.4072400873442836</c:v>
                </c:pt>
                <c:pt idx="2">
                  <c:v>6.3399902170149813</c:v>
                </c:pt>
                <c:pt idx="3">
                  <c:v>6.3335275418443757</c:v>
                </c:pt>
                <c:pt idx="4">
                  <c:v>4.9510196568894518</c:v>
                </c:pt>
                <c:pt idx="5">
                  <c:v>4.9110191828321517</c:v>
                </c:pt>
                <c:pt idx="6">
                  <c:v>4.3423750070575267</c:v>
                </c:pt>
                <c:pt idx="7">
                  <c:v>4.188110534075963</c:v>
                </c:pt>
                <c:pt idx="8">
                  <c:v>4.1674287884676104</c:v>
                </c:pt>
                <c:pt idx="9">
                  <c:v>4.011434369594479</c:v>
                </c:pt>
                <c:pt idx="10">
                  <c:v>4.0294413499950297</c:v>
                </c:pt>
                <c:pt idx="11">
                  <c:v>3.7402268599647237</c:v>
                </c:pt>
                <c:pt idx="12">
                  <c:v>4.1722874969199575</c:v>
                </c:pt>
                <c:pt idx="13">
                  <c:v>4.4780902626044039</c:v>
                </c:pt>
                <c:pt idx="14">
                  <c:v>4.5816031460876259</c:v>
                </c:pt>
                <c:pt idx="15">
                  <c:v>4.6194809133897587</c:v>
                </c:pt>
                <c:pt idx="16">
                  <c:v>4.1537073061794274</c:v>
                </c:pt>
                <c:pt idx="17">
                  <c:v>3.9832742720006293</c:v>
                </c:pt>
                <c:pt idx="18">
                  <c:v>3.6133149346244267</c:v>
                </c:pt>
                <c:pt idx="19">
                  <c:v>3.5075148842142867</c:v>
                </c:pt>
                <c:pt idx="20">
                  <c:v>3.6558942413975704</c:v>
                </c:pt>
                <c:pt idx="21">
                  <c:v>3.5816940702186653</c:v>
                </c:pt>
                <c:pt idx="22">
                  <c:v>3.4825384546655247</c:v>
                </c:pt>
                <c:pt idx="23">
                  <c:v>3.6743763711704971</c:v>
                </c:pt>
                <c:pt idx="24">
                  <c:v>4.1390096671724148</c:v>
                </c:pt>
                <c:pt idx="25">
                  <c:v>4.4756816794705916</c:v>
                </c:pt>
                <c:pt idx="26">
                  <c:v>4.1308005768335301</c:v>
                </c:pt>
                <c:pt idx="27">
                  <c:v>3.9290002118088858</c:v>
                </c:pt>
                <c:pt idx="28">
                  <c:v>4.3261692749004359</c:v>
                </c:pt>
                <c:pt idx="29">
                  <c:v>3.8978985687373475</c:v>
                </c:pt>
                <c:pt idx="30">
                  <c:v>3.4134245684803357</c:v>
                </c:pt>
                <c:pt idx="31">
                  <c:v>3.2771770618788167</c:v>
                </c:pt>
                <c:pt idx="32">
                  <c:v>3.6632814100421562</c:v>
                </c:pt>
                <c:pt idx="33">
                  <c:v>3.2854194829946057</c:v>
                </c:pt>
                <c:pt idx="34">
                  <c:v>3.3331890092941725</c:v>
                </c:pt>
                <c:pt idx="35">
                  <c:v>3.5300523161251434</c:v>
                </c:pt>
                <c:pt idx="36">
                  <c:v>3.3837798810113644</c:v>
                </c:pt>
                <c:pt idx="37">
                  <c:v>2.8783504807621947</c:v>
                </c:pt>
                <c:pt idx="38">
                  <c:v>2.9215714671744686</c:v>
                </c:pt>
                <c:pt idx="39">
                  <c:v>2.9108570081329179</c:v>
                </c:pt>
                <c:pt idx="40">
                  <c:v>2.8128786432953574</c:v>
                </c:pt>
                <c:pt idx="41">
                  <c:v>2.6552333436339643</c:v>
                </c:pt>
                <c:pt idx="42">
                  <c:v>2.0998233111419862</c:v>
                </c:pt>
                <c:pt idx="43">
                  <c:v>2.0346442250829537</c:v>
                </c:pt>
              </c:numCache>
            </c:numRef>
          </c:val>
          <c:smooth val="0"/>
          <c:extLst>
            <c:ext xmlns:c16="http://schemas.microsoft.com/office/drawing/2014/chart" uri="{C3380CC4-5D6E-409C-BE32-E72D297353CC}">
              <c16:uniqueId val="{00000002-C74A-4D15-9182-FE25841DFA83}"/>
            </c:ext>
          </c:extLst>
        </c:ser>
        <c:ser>
          <c:idx val="3"/>
          <c:order val="3"/>
          <c:tx>
            <c:strRef>
              <c:f>'6_ábra_chart'!$I$8</c:f>
              <c:strCache>
                <c:ptCount val="1"/>
                <c:pt idx="0">
                  <c:v>Euro interest rate &gt; 1M EUR</c:v>
                </c:pt>
              </c:strCache>
            </c:strRef>
          </c:tx>
          <c:spPr>
            <a:ln w="25400">
              <a:solidFill>
                <a:schemeClr val="tx2"/>
              </a:solidFill>
              <a:prstDash val="dash"/>
            </a:ln>
          </c:spPr>
          <c:marker>
            <c:symbol val="none"/>
          </c:marker>
          <c:cat>
            <c:strRef>
              <c:f>'6_ábra_chart'!$D$10:$D$53</c:f>
              <c:strCache>
                <c:ptCount val="4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strCache>
            </c:strRef>
          </c:cat>
          <c:val>
            <c:numRef>
              <c:f>'6_ábra_chart'!$I$10:$I$53</c:f>
              <c:numCache>
                <c:formatCode>0.0</c:formatCode>
                <c:ptCount val="44"/>
                <c:pt idx="0">
                  <c:v>5.6495894864827418</c:v>
                </c:pt>
                <c:pt idx="1">
                  <c:v>6.0791323852943719</c:v>
                </c:pt>
                <c:pt idx="2">
                  <c:v>6.1571877812351605</c:v>
                </c:pt>
                <c:pt idx="3">
                  <c:v>5.6799209138098297</c:v>
                </c:pt>
                <c:pt idx="4">
                  <c:v>4.8148921843241457</c:v>
                </c:pt>
                <c:pt idx="5">
                  <c:v>3.9848337391844937</c:v>
                </c:pt>
                <c:pt idx="6">
                  <c:v>3.9004138186820203</c:v>
                </c:pt>
                <c:pt idx="7">
                  <c:v>3.7164865664438245</c:v>
                </c:pt>
                <c:pt idx="8">
                  <c:v>3.4235006965430919</c:v>
                </c:pt>
                <c:pt idx="9">
                  <c:v>3.092807103250256</c:v>
                </c:pt>
                <c:pt idx="10">
                  <c:v>3.0049856814155138</c:v>
                </c:pt>
                <c:pt idx="11">
                  <c:v>3.5730775078220587</c:v>
                </c:pt>
                <c:pt idx="12">
                  <c:v>3.6237593618725712</c:v>
                </c:pt>
                <c:pt idx="13">
                  <c:v>4.0335049010866069</c:v>
                </c:pt>
                <c:pt idx="14">
                  <c:v>3.88773493413813</c:v>
                </c:pt>
                <c:pt idx="15">
                  <c:v>3.9259710986030862</c:v>
                </c:pt>
                <c:pt idx="16">
                  <c:v>4.0036862622698619</c:v>
                </c:pt>
                <c:pt idx="17">
                  <c:v>3.6636904206777632</c:v>
                </c:pt>
                <c:pt idx="18">
                  <c:v>3.4535175665358935</c:v>
                </c:pt>
                <c:pt idx="19">
                  <c:v>2.6372704161235072</c:v>
                </c:pt>
                <c:pt idx="20">
                  <c:v>2.4500337330178779</c:v>
                </c:pt>
                <c:pt idx="21">
                  <c:v>2.9615743170444873</c:v>
                </c:pt>
                <c:pt idx="22">
                  <c:v>2.8387428650638475</c:v>
                </c:pt>
                <c:pt idx="23">
                  <c:v>2.8769962874865964</c:v>
                </c:pt>
                <c:pt idx="24">
                  <c:v>2.5624342844496959</c:v>
                </c:pt>
                <c:pt idx="25">
                  <c:v>2.2890622625398227</c:v>
                </c:pt>
                <c:pt idx="26">
                  <c:v>2.1953897485969551</c:v>
                </c:pt>
                <c:pt idx="27">
                  <c:v>1.9927026282072871</c:v>
                </c:pt>
                <c:pt idx="28">
                  <c:v>1.8795683828611263</c:v>
                </c:pt>
                <c:pt idx="29">
                  <c:v>1.843861500595843</c:v>
                </c:pt>
                <c:pt idx="30">
                  <c:v>2.1791814745466738</c:v>
                </c:pt>
                <c:pt idx="31">
                  <c:v>2.0053708959597705</c:v>
                </c:pt>
                <c:pt idx="32">
                  <c:v>2.2674195148899141</c:v>
                </c:pt>
                <c:pt idx="33">
                  <c:v>1.4236811825062805</c:v>
                </c:pt>
                <c:pt idx="34">
                  <c:v>2.0245394631660303</c:v>
                </c:pt>
                <c:pt idx="35">
                  <c:v>1.7102331333534839</c:v>
                </c:pt>
                <c:pt idx="36">
                  <c:v>2.0754022122724436</c:v>
                </c:pt>
                <c:pt idx="37">
                  <c:v>1.1270278807118819</c:v>
                </c:pt>
                <c:pt idx="38">
                  <c:v>1.6043352549786358</c:v>
                </c:pt>
                <c:pt idx="39">
                  <c:v>1.5323756114762677</c:v>
                </c:pt>
                <c:pt idx="40">
                  <c:v>2.7022494052443728</c:v>
                </c:pt>
                <c:pt idx="41">
                  <c:v>1.0668689607955482</c:v>
                </c:pt>
                <c:pt idx="42">
                  <c:v>1.7030756342714239</c:v>
                </c:pt>
                <c:pt idx="43">
                  <c:v>1.3187975446001357</c:v>
                </c:pt>
              </c:numCache>
            </c:numRef>
          </c:val>
          <c:smooth val="0"/>
          <c:extLst>
            <c:ext xmlns:c16="http://schemas.microsoft.com/office/drawing/2014/chart" uri="{C3380CC4-5D6E-409C-BE32-E72D297353CC}">
              <c16:uniqueId val="{00000003-C74A-4D15-9182-FE25841DFA83}"/>
            </c:ext>
          </c:extLst>
        </c:ser>
        <c:dLbls>
          <c:showLegendKey val="0"/>
          <c:showVal val="0"/>
          <c:showCatName val="0"/>
          <c:showSerName val="0"/>
          <c:showPercent val="0"/>
          <c:showBubbleSize val="0"/>
        </c:dLbls>
        <c:marker val="1"/>
        <c:smooth val="0"/>
        <c:axId val="516420440"/>
        <c:axId val="1"/>
      </c:lineChart>
      <c:lineChart>
        <c:grouping val="standard"/>
        <c:varyColors val="0"/>
        <c:ser>
          <c:idx val="4"/>
          <c:order val="4"/>
          <c:tx>
            <c:strRef>
              <c:f>'6_ábra_chart'!$J$8</c:f>
              <c:strCache>
                <c:ptCount val="1"/>
                <c:pt idx="0">
                  <c:v>Overdraft (HUF)</c:v>
                </c:pt>
              </c:strCache>
            </c:strRef>
          </c:tx>
          <c:spPr>
            <a:ln w="25400">
              <a:solidFill>
                <a:schemeClr val="accent1"/>
              </a:solidFill>
            </a:ln>
          </c:spPr>
          <c:marker>
            <c:symbol val="none"/>
          </c:marker>
          <c:cat>
            <c:strRef>
              <c:f>'6_ábra_chart'!$D$10:$D$53</c:f>
              <c:strCache>
                <c:ptCount val="4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strCache>
            </c:strRef>
          </c:cat>
          <c:val>
            <c:numRef>
              <c:f>'6_ábra_chart'!$J$10:$J$53</c:f>
              <c:numCache>
                <c:formatCode>0.0</c:formatCode>
                <c:ptCount val="44"/>
                <c:pt idx="0">
                  <c:v>9.9186377824940148</c:v>
                </c:pt>
                <c:pt idx="1">
                  <c:v>10.537143224420801</c:v>
                </c:pt>
                <c:pt idx="2">
                  <c:v>10.74099790468882</c:v>
                </c:pt>
                <c:pt idx="3">
                  <c:v>13.05114886585563</c:v>
                </c:pt>
                <c:pt idx="4">
                  <c:v>12.489600177601433</c:v>
                </c:pt>
                <c:pt idx="5">
                  <c:v>12.813925137864798</c:v>
                </c:pt>
                <c:pt idx="6">
                  <c:v>11.966837236748257</c:v>
                </c:pt>
                <c:pt idx="7">
                  <c:v>10.317125050496905</c:v>
                </c:pt>
                <c:pt idx="8">
                  <c:v>9.6614721772169556</c:v>
                </c:pt>
                <c:pt idx="9">
                  <c:v>9.1594770125921894</c:v>
                </c:pt>
                <c:pt idx="10">
                  <c:v>8.8150062799441979</c:v>
                </c:pt>
                <c:pt idx="11">
                  <c:v>8.7704027789911567</c:v>
                </c:pt>
                <c:pt idx="12">
                  <c:v>9.1671188856250012</c:v>
                </c:pt>
                <c:pt idx="13">
                  <c:v>9.1992334028388871</c:v>
                </c:pt>
                <c:pt idx="14">
                  <c:v>9.2621456483204696</c:v>
                </c:pt>
                <c:pt idx="15">
                  <c:v>9.4676856807116749</c:v>
                </c:pt>
                <c:pt idx="16">
                  <c:v>10.079749368729239</c:v>
                </c:pt>
                <c:pt idx="17">
                  <c:v>9.9363506088299296</c:v>
                </c:pt>
                <c:pt idx="18">
                  <c:v>9.80473340410005</c:v>
                </c:pt>
                <c:pt idx="19">
                  <c:v>9.0962385730333875</c:v>
                </c:pt>
                <c:pt idx="20">
                  <c:v>8.1906328948443345</c:v>
                </c:pt>
                <c:pt idx="21">
                  <c:v>7.4886040214115663</c:v>
                </c:pt>
                <c:pt idx="22">
                  <c:v>6.9014264853648957</c:v>
                </c:pt>
                <c:pt idx="23">
                  <c:v>6.4095547696098736</c:v>
                </c:pt>
                <c:pt idx="24">
                  <c:v>5.7352028485648345</c:v>
                </c:pt>
                <c:pt idx="25">
                  <c:v>5.3019531793194288</c:v>
                </c:pt>
                <c:pt idx="26">
                  <c:v>5.0427895849970845</c:v>
                </c:pt>
                <c:pt idx="27">
                  <c:v>4.9774925880743623</c:v>
                </c:pt>
                <c:pt idx="28">
                  <c:v>4.7857598926840366</c:v>
                </c:pt>
                <c:pt idx="29">
                  <c:v>4.4290847961558608</c:v>
                </c:pt>
                <c:pt idx="30">
                  <c:v>4.1517333036037183</c:v>
                </c:pt>
                <c:pt idx="31">
                  <c:v>4.1604284036455903</c:v>
                </c:pt>
                <c:pt idx="32">
                  <c:v>4.1350748187130071</c:v>
                </c:pt>
                <c:pt idx="33">
                  <c:v>3.879727014346682</c:v>
                </c:pt>
                <c:pt idx="34">
                  <c:v>3.7437938609337271</c:v>
                </c:pt>
                <c:pt idx="35">
                  <c:v>3.3978780884029289</c:v>
                </c:pt>
                <c:pt idx="36">
                  <c:v>2.2789471028812787</c:v>
                </c:pt>
                <c:pt idx="37">
                  <c:v>2.4411516009024528</c:v>
                </c:pt>
                <c:pt idx="38">
                  <c:v>2.602559205775647</c:v>
                </c:pt>
                <c:pt idx="39">
                  <c:v>2.5184495066800703</c:v>
                </c:pt>
                <c:pt idx="40">
                  <c:v>2.2409274986671517</c:v>
                </c:pt>
                <c:pt idx="41">
                  <c:v>2.2391794502602527</c:v>
                </c:pt>
                <c:pt idx="42">
                  <c:v>2.3317935536942898</c:v>
                </c:pt>
                <c:pt idx="43">
                  <c:v>2.3239874059921566</c:v>
                </c:pt>
              </c:numCache>
            </c:numRef>
          </c:val>
          <c:smooth val="0"/>
          <c:extLst>
            <c:ext xmlns:c16="http://schemas.microsoft.com/office/drawing/2014/chart" uri="{C3380CC4-5D6E-409C-BE32-E72D297353CC}">
              <c16:uniqueId val="{00000004-C74A-4D15-9182-FE25841DFA83}"/>
            </c:ext>
          </c:extLst>
        </c:ser>
        <c:dLbls>
          <c:showLegendKey val="0"/>
          <c:showVal val="0"/>
          <c:showCatName val="0"/>
          <c:showSerName val="0"/>
          <c:showPercent val="0"/>
          <c:showBubbleSize val="0"/>
        </c:dLbls>
        <c:marker val="1"/>
        <c:smooth val="0"/>
        <c:axId val="3"/>
        <c:axId val="4"/>
      </c:lineChart>
      <c:catAx>
        <c:axId val="516420440"/>
        <c:scaling>
          <c:orientation val="minMax"/>
        </c:scaling>
        <c:delete val="0"/>
        <c:axPos val="b"/>
        <c:numFmt formatCode="General" sourceLinked="1"/>
        <c:majorTickMark val="out"/>
        <c:minorTickMark val="none"/>
        <c:tickLblPos val="nextTo"/>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6.5263736072726009E-2"/>
              <c:y val="1.3009484925495425E-3"/>
            </c:manualLayout>
          </c:layout>
          <c:overlay val="0"/>
        </c:title>
        <c:numFmt formatCode="0" sourceLinked="0"/>
        <c:majorTickMark val="out"/>
        <c:minorTickMark val="none"/>
        <c:tickLblPos val="nextTo"/>
        <c:spPr>
          <a:ln>
            <a:solidFill>
              <a:schemeClr val="bg1">
                <a:lumMod val="50000"/>
              </a:schemeClr>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642044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290253254766996"/>
              <c:y val="1.3009484925495425E-3"/>
            </c:manualLayout>
          </c:layout>
          <c:overlay val="0"/>
        </c:title>
        <c:numFmt formatCode="0" sourceLinked="0"/>
        <c:majorTickMark val="out"/>
        <c:minorTickMark val="none"/>
        <c:tickLblPos val="nextTo"/>
        <c:spPr>
          <a:ln>
            <a:solidFill>
              <a:schemeClr val="bg1">
                <a:lumMod val="50000"/>
              </a:schemeClr>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6.6514679042603123E-2"/>
          <c:y val="0.83932749147097352"/>
          <c:w val="0.8616788861657193"/>
          <c:h val="0.14656149462798629"/>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57638888888887E-2"/>
          <c:y val="5.5891851851851852E-2"/>
          <c:w val="0.86748472222222217"/>
          <c:h val="0.6281840695838945"/>
        </c:manualLayout>
      </c:layout>
      <c:lineChart>
        <c:grouping val="standard"/>
        <c:varyColors val="0"/>
        <c:ser>
          <c:idx val="0"/>
          <c:order val="0"/>
          <c:tx>
            <c:strRef>
              <c:f>'7_ábra_chart'!$F$9</c:f>
              <c:strCache>
                <c:ptCount val="1"/>
                <c:pt idx="0">
                  <c:v>Forintfelár &lt; 1 M euro</c:v>
                </c:pt>
              </c:strCache>
            </c:strRef>
          </c:tx>
          <c:spPr>
            <a:ln w="25400">
              <a:solidFill>
                <a:schemeClr val="accent3"/>
              </a:solidFill>
              <a:prstDash val="solid"/>
            </a:ln>
          </c:spPr>
          <c:marker>
            <c:symbol val="none"/>
          </c:marker>
          <c:cat>
            <c:strRef>
              <c:f>'7_ábra_chart'!$E$10:$E$53</c:f>
              <c:strCache>
                <c:ptCount val="4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strCache>
            </c:strRef>
          </c:cat>
          <c:val>
            <c:numRef>
              <c:f>'7_ábra_chart'!$F$10:$F$53</c:f>
              <c:numCache>
                <c:formatCode>0.0</c:formatCode>
                <c:ptCount val="44"/>
                <c:pt idx="0">
                  <c:v>2.3034122424017638</c:v>
                </c:pt>
                <c:pt idx="1">
                  <c:v>2.1203038757832031</c:v>
                </c:pt>
                <c:pt idx="2">
                  <c:v>2.3848170873903167</c:v>
                </c:pt>
                <c:pt idx="3">
                  <c:v>2.6875363934723491</c:v>
                </c:pt>
                <c:pt idx="4">
                  <c:v>3.4044748277642864</c:v>
                </c:pt>
                <c:pt idx="5">
                  <c:v>3.5452940789775895</c:v>
                </c:pt>
                <c:pt idx="6">
                  <c:v>3.6944482297555612</c:v>
                </c:pt>
                <c:pt idx="7">
                  <c:v>4.0086214753776073</c:v>
                </c:pt>
                <c:pt idx="8">
                  <c:v>3.5183513166823728</c:v>
                </c:pt>
                <c:pt idx="9">
                  <c:v>3.5099866543565135</c:v>
                </c:pt>
                <c:pt idx="10">
                  <c:v>3.4567191898281275</c:v>
                </c:pt>
                <c:pt idx="11">
                  <c:v>3.4750183161332466</c:v>
                </c:pt>
                <c:pt idx="12">
                  <c:v>3.3301379426945732</c:v>
                </c:pt>
                <c:pt idx="13">
                  <c:v>3.1962272653586834</c:v>
                </c:pt>
                <c:pt idx="14">
                  <c:v>3.2375537615194627</c:v>
                </c:pt>
                <c:pt idx="15">
                  <c:v>3.0057129120235446</c:v>
                </c:pt>
                <c:pt idx="16">
                  <c:v>3.0904538720291614</c:v>
                </c:pt>
                <c:pt idx="17">
                  <c:v>3.2534937652003242</c:v>
                </c:pt>
                <c:pt idx="18">
                  <c:v>3.2660852831190943</c:v>
                </c:pt>
                <c:pt idx="19">
                  <c:v>3.2563105951201772</c:v>
                </c:pt>
                <c:pt idx="20">
                  <c:v>3.2274062431741366</c:v>
                </c:pt>
                <c:pt idx="21">
                  <c:v>3.2759262273662295</c:v>
                </c:pt>
                <c:pt idx="22">
                  <c:v>2.996776515677225</c:v>
                </c:pt>
                <c:pt idx="23">
                  <c:v>2.9023337149901312</c:v>
                </c:pt>
                <c:pt idx="24">
                  <c:v>2.6500823617051101</c:v>
                </c:pt>
                <c:pt idx="25">
                  <c:v>2.5959952304477407</c:v>
                </c:pt>
                <c:pt idx="26">
                  <c:v>2.7326970394902563</c:v>
                </c:pt>
                <c:pt idx="27">
                  <c:v>2.7713265096910829</c:v>
                </c:pt>
                <c:pt idx="28">
                  <c:v>3.2718611959573201</c:v>
                </c:pt>
                <c:pt idx="29">
                  <c:v>3.238581249932122</c:v>
                </c:pt>
                <c:pt idx="30">
                  <c:v>3.0442129721849382</c:v>
                </c:pt>
                <c:pt idx="31">
                  <c:v>3.0110231066324462</c:v>
                </c:pt>
                <c:pt idx="32">
                  <c:v>3.4993181164817799</c:v>
                </c:pt>
                <c:pt idx="33">
                  <c:v>3.4546915667724831</c:v>
                </c:pt>
                <c:pt idx="34">
                  <c:v>3.2041139880672853</c:v>
                </c:pt>
                <c:pt idx="35">
                  <c:v>3.171896763124832</c:v>
                </c:pt>
                <c:pt idx="36">
                  <c:v>3.2862605602503305</c:v>
                </c:pt>
                <c:pt idx="37">
                  <c:v>3.257469748990117</c:v>
                </c:pt>
                <c:pt idx="38">
                  <c:v>3.2367962287616647</c:v>
                </c:pt>
                <c:pt idx="39">
                  <c:v>3.0094896013029562</c:v>
                </c:pt>
                <c:pt idx="40">
                  <c:v>3.0814779719131717</c:v>
                </c:pt>
                <c:pt idx="41">
                  <c:v>3.0151421975663162</c:v>
                </c:pt>
                <c:pt idx="42">
                  <c:v>2.9369300067327822</c:v>
                </c:pt>
                <c:pt idx="43">
                  <c:v>2.8621707646223205</c:v>
                </c:pt>
              </c:numCache>
            </c:numRef>
          </c:val>
          <c:smooth val="0"/>
          <c:extLst>
            <c:ext xmlns:c16="http://schemas.microsoft.com/office/drawing/2014/chart" uri="{C3380CC4-5D6E-409C-BE32-E72D297353CC}">
              <c16:uniqueId val="{00000000-8649-4714-803A-7891BF3F42BA}"/>
            </c:ext>
          </c:extLst>
        </c:ser>
        <c:ser>
          <c:idx val="1"/>
          <c:order val="1"/>
          <c:tx>
            <c:strRef>
              <c:f>'7_ábra_chart'!$G$9</c:f>
              <c:strCache>
                <c:ptCount val="1"/>
                <c:pt idx="0">
                  <c:v>Forintfelár &gt; 1 M euro</c:v>
                </c:pt>
              </c:strCache>
            </c:strRef>
          </c:tx>
          <c:spPr>
            <a:ln w="25400">
              <a:solidFill>
                <a:schemeClr val="accent3"/>
              </a:solidFill>
              <a:prstDash val="dash"/>
            </a:ln>
          </c:spPr>
          <c:marker>
            <c:symbol val="none"/>
          </c:marker>
          <c:cat>
            <c:strRef>
              <c:f>'7_ábra_chart'!$E$10:$E$53</c:f>
              <c:strCache>
                <c:ptCount val="4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strCache>
            </c:strRef>
          </c:cat>
          <c:val>
            <c:numRef>
              <c:f>'7_ábra_chart'!$G$10:$G$53</c:f>
              <c:numCache>
                <c:formatCode>0.0</c:formatCode>
                <c:ptCount val="44"/>
                <c:pt idx="0">
                  <c:v>0.96606519589625606</c:v>
                </c:pt>
                <c:pt idx="1">
                  <c:v>1.1842921792215404</c:v>
                </c:pt>
                <c:pt idx="2">
                  <c:v>1.3746790689977302</c:v>
                </c:pt>
                <c:pt idx="3">
                  <c:v>2.0796450488288123</c:v>
                </c:pt>
                <c:pt idx="4">
                  <c:v>2.217104001855263</c:v>
                </c:pt>
                <c:pt idx="5">
                  <c:v>2.1489053593217751</c:v>
                </c:pt>
                <c:pt idx="6">
                  <c:v>2.6914925008013619</c:v>
                </c:pt>
                <c:pt idx="7">
                  <c:v>2.5696020430073654</c:v>
                </c:pt>
                <c:pt idx="8">
                  <c:v>1.1655691133431663</c:v>
                </c:pt>
                <c:pt idx="9">
                  <c:v>1.79463629834912</c:v>
                </c:pt>
                <c:pt idx="10">
                  <c:v>2.0386471142893381</c:v>
                </c:pt>
                <c:pt idx="11">
                  <c:v>1.8678313097434542</c:v>
                </c:pt>
                <c:pt idx="12">
                  <c:v>1.911352297750929</c:v>
                </c:pt>
                <c:pt idx="13">
                  <c:v>1.8984104415440504</c:v>
                </c:pt>
                <c:pt idx="14">
                  <c:v>1.9124641993814211</c:v>
                </c:pt>
                <c:pt idx="15">
                  <c:v>1.8014580919621084</c:v>
                </c:pt>
                <c:pt idx="16">
                  <c:v>1.5732610298895211</c:v>
                </c:pt>
                <c:pt idx="17">
                  <c:v>2.0458844790587594</c:v>
                </c:pt>
                <c:pt idx="18">
                  <c:v>2.2992014682760487</c:v>
                </c:pt>
                <c:pt idx="19">
                  <c:v>1.8655385846380315</c:v>
                </c:pt>
                <c:pt idx="20">
                  <c:v>1.8736513204535945</c:v>
                </c:pt>
                <c:pt idx="21">
                  <c:v>1.7030392221190969</c:v>
                </c:pt>
                <c:pt idx="22">
                  <c:v>1.5963939327152585</c:v>
                </c:pt>
                <c:pt idx="23">
                  <c:v>1.5279171574299959</c:v>
                </c:pt>
                <c:pt idx="24">
                  <c:v>1.9960274402691855</c:v>
                </c:pt>
                <c:pt idx="25">
                  <c:v>1.6800144105308399</c:v>
                </c:pt>
                <c:pt idx="26">
                  <c:v>1.6407274435457844</c:v>
                </c:pt>
                <c:pt idx="27">
                  <c:v>1.462120678547421</c:v>
                </c:pt>
                <c:pt idx="28">
                  <c:v>1.2239943661773862</c:v>
                </c:pt>
                <c:pt idx="29">
                  <c:v>1.5595587851247874</c:v>
                </c:pt>
                <c:pt idx="30">
                  <c:v>1.3960330163139387</c:v>
                </c:pt>
                <c:pt idx="31">
                  <c:v>1.643053020391555</c:v>
                </c:pt>
                <c:pt idx="32">
                  <c:v>1.336436752978774</c:v>
                </c:pt>
                <c:pt idx="33">
                  <c:v>1.8957035753474196</c:v>
                </c:pt>
                <c:pt idx="34">
                  <c:v>1.9655733238572872</c:v>
                </c:pt>
                <c:pt idx="35">
                  <c:v>1.8800764241184555</c:v>
                </c:pt>
                <c:pt idx="36">
                  <c:v>1.7358430913252321</c:v>
                </c:pt>
                <c:pt idx="37">
                  <c:v>2.0577926116799512</c:v>
                </c:pt>
                <c:pt idx="38">
                  <c:v>2.0524193039905763</c:v>
                </c:pt>
                <c:pt idx="39">
                  <c:v>1.24380023476269</c:v>
                </c:pt>
                <c:pt idx="40">
                  <c:v>1.1204675568421592</c:v>
                </c:pt>
                <c:pt idx="41">
                  <c:v>1.9598044612074614</c:v>
                </c:pt>
                <c:pt idx="42">
                  <c:v>1.7206619542412189</c:v>
                </c:pt>
                <c:pt idx="43">
                  <c:v>1.6915158958737806</c:v>
                </c:pt>
              </c:numCache>
            </c:numRef>
          </c:val>
          <c:smooth val="0"/>
          <c:extLst>
            <c:ext xmlns:c16="http://schemas.microsoft.com/office/drawing/2014/chart" uri="{C3380CC4-5D6E-409C-BE32-E72D297353CC}">
              <c16:uniqueId val="{00000001-8649-4714-803A-7891BF3F42BA}"/>
            </c:ext>
          </c:extLst>
        </c:ser>
        <c:ser>
          <c:idx val="2"/>
          <c:order val="2"/>
          <c:tx>
            <c:strRef>
              <c:f>'7_ábra_chart'!$H$9</c:f>
              <c:strCache>
                <c:ptCount val="1"/>
                <c:pt idx="0">
                  <c:v>Eurofelár &lt; 1 M euro</c:v>
                </c:pt>
              </c:strCache>
            </c:strRef>
          </c:tx>
          <c:spPr>
            <a:ln w="25400">
              <a:solidFill>
                <a:srgbClr val="0C2148"/>
              </a:solidFill>
              <a:prstDash val="solid"/>
            </a:ln>
          </c:spPr>
          <c:marker>
            <c:symbol val="none"/>
          </c:marker>
          <c:cat>
            <c:strRef>
              <c:f>'7_ábra_chart'!$E$10:$E$53</c:f>
              <c:strCache>
                <c:ptCount val="4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strCache>
            </c:strRef>
          </c:cat>
          <c:val>
            <c:numRef>
              <c:f>'7_ábra_chart'!$H$10:$H$53</c:f>
              <c:numCache>
                <c:formatCode>0.0</c:formatCode>
                <c:ptCount val="44"/>
                <c:pt idx="0">
                  <c:v>1.5698503671423982</c:v>
                </c:pt>
                <c:pt idx="1">
                  <c:v>1.5474394856260942</c:v>
                </c:pt>
                <c:pt idx="2">
                  <c:v>1.3630255227598516</c:v>
                </c:pt>
                <c:pt idx="3">
                  <c:v>2.0439982893434165</c:v>
                </c:pt>
                <c:pt idx="4">
                  <c:v>2.9367053897330622</c:v>
                </c:pt>
                <c:pt idx="5">
                  <c:v>3.6052779285036829</c:v>
                </c:pt>
                <c:pt idx="6">
                  <c:v>3.466409579165568</c:v>
                </c:pt>
                <c:pt idx="7">
                  <c:v>3.4665377452675514</c:v>
                </c:pt>
                <c:pt idx="8">
                  <c:v>3.5041712829328149</c:v>
                </c:pt>
                <c:pt idx="9">
                  <c:v>3.3213938958174976</c:v>
                </c:pt>
                <c:pt idx="10">
                  <c:v>3.1566823587350927</c:v>
                </c:pt>
                <c:pt idx="11">
                  <c:v>2.7137950935018891</c:v>
                </c:pt>
                <c:pt idx="12">
                  <c:v>3.0789453794750856</c:v>
                </c:pt>
                <c:pt idx="13">
                  <c:v>3.0542935862421698</c:v>
                </c:pt>
                <c:pt idx="14">
                  <c:v>3.0213487485706345</c:v>
                </c:pt>
                <c:pt idx="15">
                  <c:v>3.1194318260146883</c:v>
                </c:pt>
                <c:pt idx="16">
                  <c:v>3.126130329557165</c:v>
                </c:pt>
                <c:pt idx="17">
                  <c:v>3.290862443242923</c:v>
                </c:pt>
                <c:pt idx="18">
                  <c:v>3.2586706187787335</c:v>
                </c:pt>
                <c:pt idx="19">
                  <c:v>3.3116390803073759</c:v>
                </c:pt>
                <c:pt idx="20">
                  <c:v>3.4478498737497176</c:v>
                </c:pt>
                <c:pt idx="21">
                  <c:v>3.374877697610303</c:v>
                </c:pt>
                <c:pt idx="22">
                  <c:v>3.2598461607536398</c:v>
                </c:pt>
                <c:pt idx="23">
                  <c:v>3.4326974866128408</c:v>
                </c:pt>
                <c:pt idx="24">
                  <c:v>3.8436928334862905</c:v>
                </c:pt>
                <c:pt idx="25">
                  <c:v>4.1721274631553449</c:v>
                </c:pt>
                <c:pt idx="26">
                  <c:v>3.9757202283724231</c:v>
                </c:pt>
                <c:pt idx="27">
                  <c:v>3.8476449942190372</c:v>
                </c:pt>
                <c:pt idx="28">
                  <c:v>4.2818817386187709</c:v>
                </c:pt>
                <c:pt idx="29">
                  <c:v>3.9058858395223433</c:v>
                </c:pt>
                <c:pt idx="30">
                  <c:v>3.4403387257268263</c:v>
                </c:pt>
                <c:pt idx="31">
                  <c:v>3.3679678665778101</c:v>
                </c:pt>
                <c:pt idx="32">
                  <c:v>3.8520130016465579</c:v>
                </c:pt>
                <c:pt idx="33">
                  <c:v>3.5440514745709883</c:v>
                </c:pt>
                <c:pt idx="34">
                  <c:v>3.6339998957093207</c:v>
                </c:pt>
                <c:pt idx="35">
                  <c:v>3.8435136581383826</c:v>
                </c:pt>
                <c:pt idx="36">
                  <c:v>3.7120530951526862</c:v>
                </c:pt>
                <c:pt idx="37">
                  <c:v>3.2083233689426272</c:v>
                </c:pt>
                <c:pt idx="38">
                  <c:v>3.2512140343436138</c:v>
                </c:pt>
                <c:pt idx="39">
                  <c:v>3.239655938799002</c:v>
                </c:pt>
                <c:pt idx="40">
                  <c:v>3.1411617282295317</c:v>
                </c:pt>
                <c:pt idx="41">
                  <c:v>2.9807499468245169</c:v>
                </c:pt>
                <c:pt idx="42">
                  <c:v>2.4188254258885817</c:v>
                </c:pt>
                <c:pt idx="43">
                  <c:v>2.3500838958333845</c:v>
                </c:pt>
              </c:numCache>
            </c:numRef>
          </c:val>
          <c:smooth val="0"/>
          <c:extLst>
            <c:ext xmlns:c16="http://schemas.microsoft.com/office/drawing/2014/chart" uri="{C3380CC4-5D6E-409C-BE32-E72D297353CC}">
              <c16:uniqueId val="{00000002-8649-4714-803A-7891BF3F42BA}"/>
            </c:ext>
          </c:extLst>
        </c:ser>
        <c:ser>
          <c:idx val="3"/>
          <c:order val="3"/>
          <c:tx>
            <c:strRef>
              <c:f>'7_ábra_chart'!$I$9</c:f>
              <c:strCache>
                <c:ptCount val="1"/>
                <c:pt idx="0">
                  <c:v>Eurofelár &gt; 1 M euro</c:v>
                </c:pt>
              </c:strCache>
            </c:strRef>
          </c:tx>
          <c:spPr>
            <a:ln w="25400">
              <a:solidFill>
                <a:schemeClr val="tx2"/>
              </a:solidFill>
              <a:prstDash val="dash"/>
            </a:ln>
          </c:spPr>
          <c:marker>
            <c:symbol val="none"/>
          </c:marker>
          <c:cat>
            <c:strRef>
              <c:f>'7_ábra_chart'!$E$10:$E$53</c:f>
              <c:strCache>
                <c:ptCount val="4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strCache>
            </c:strRef>
          </c:cat>
          <c:val>
            <c:numRef>
              <c:f>'7_ábra_chart'!$I$10:$I$53</c:f>
              <c:numCache>
                <c:formatCode>0.0</c:formatCode>
                <c:ptCount val="44"/>
                <c:pt idx="0">
                  <c:v>1.1716218393281193</c:v>
                </c:pt>
                <c:pt idx="1">
                  <c:v>1.2199981351683966</c:v>
                </c:pt>
                <c:pt idx="2">
                  <c:v>1.1677071288719099</c:v>
                </c:pt>
                <c:pt idx="3">
                  <c:v>1.5792231911582921</c:v>
                </c:pt>
                <c:pt idx="4">
                  <c:v>2.8309505958521455</c:v>
                </c:pt>
                <c:pt idx="5">
                  <c:v>2.6795369270343907</c:v>
                </c:pt>
                <c:pt idx="6">
                  <c:v>3.0504387945160816</c:v>
                </c:pt>
                <c:pt idx="7">
                  <c:v>2.9956588958984436</c:v>
                </c:pt>
                <c:pt idx="8">
                  <c:v>2.7662797333798936</c:v>
                </c:pt>
                <c:pt idx="9">
                  <c:v>2.394588480616481</c:v>
                </c:pt>
                <c:pt idx="10">
                  <c:v>2.1390776678034085</c:v>
                </c:pt>
                <c:pt idx="11">
                  <c:v>2.5538943580434643</c:v>
                </c:pt>
                <c:pt idx="12">
                  <c:v>2.513370802552223</c:v>
                </c:pt>
                <c:pt idx="13">
                  <c:v>2.6002436315422894</c:v>
                </c:pt>
                <c:pt idx="14">
                  <c:v>2.3302586184697489</c:v>
                </c:pt>
                <c:pt idx="15">
                  <c:v>2.4365977630187365</c:v>
                </c:pt>
                <c:pt idx="16">
                  <c:v>3.0313220778485186</c:v>
                </c:pt>
                <c:pt idx="17">
                  <c:v>2.9638026053551147</c:v>
                </c:pt>
                <c:pt idx="18">
                  <c:v>3.0712261826068845</c:v>
                </c:pt>
                <c:pt idx="19">
                  <c:v>2.4410330987825177</c:v>
                </c:pt>
                <c:pt idx="20">
                  <c:v>2.242371294113144</c:v>
                </c:pt>
                <c:pt idx="21">
                  <c:v>2.7539942153467347</c:v>
                </c:pt>
                <c:pt idx="22">
                  <c:v>2.6143047896338105</c:v>
                </c:pt>
                <c:pt idx="23">
                  <c:v>2.6293735699012317</c:v>
                </c:pt>
                <c:pt idx="24">
                  <c:v>2.2590942039644579</c:v>
                </c:pt>
                <c:pt idx="25">
                  <c:v>2.0093170948877317</c:v>
                </c:pt>
                <c:pt idx="26">
                  <c:v>2.0772672212223795</c:v>
                </c:pt>
                <c:pt idx="27">
                  <c:v>1.9107313340217071</c:v>
                </c:pt>
                <c:pt idx="28">
                  <c:v>1.8344676751842481</c:v>
                </c:pt>
                <c:pt idx="29">
                  <c:v>1.8551050288490276</c:v>
                </c:pt>
                <c:pt idx="30">
                  <c:v>2.2100776174565269</c:v>
                </c:pt>
                <c:pt idx="31">
                  <c:v>2.0960401960020172</c:v>
                </c:pt>
                <c:pt idx="32">
                  <c:v>2.454322901258319</c:v>
                </c:pt>
                <c:pt idx="33">
                  <c:v>1.6872309580980258</c:v>
                </c:pt>
                <c:pt idx="34">
                  <c:v>2.324955860249438</c:v>
                </c:pt>
                <c:pt idx="35">
                  <c:v>2.0242767353681752</c:v>
                </c:pt>
                <c:pt idx="36">
                  <c:v>2.4039696767391616</c:v>
                </c:pt>
                <c:pt idx="37">
                  <c:v>1.4570636318913976</c:v>
                </c:pt>
                <c:pt idx="38">
                  <c:v>1.9342032974770511</c:v>
                </c:pt>
                <c:pt idx="39">
                  <c:v>1.8611643702966114</c:v>
                </c:pt>
                <c:pt idx="40">
                  <c:v>3.0303139783398958</c:v>
                </c:pt>
                <c:pt idx="41">
                  <c:v>1.3903254795115136</c:v>
                </c:pt>
                <c:pt idx="42">
                  <c:v>2.0222192355601334</c:v>
                </c:pt>
                <c:pt idx="43">
                  <c:v>1.6346450719653818</c:v>
                </c:pt>
              </c:numCache>
            </c:numRef>
          </c:val>
          <c:smooth val="0"/>
          <c:extLst>
            <c:ext xmlns:c16="http://schemas.microsoft.com/office/drawing/2014/chart" uri="{C3380CC4-5D6E-409C-BE32-E72D297353CC}">
              <c16:uniqueId val="{00000003-8649-4714-803A-7891BF3F42BA}"/>
            </c:ext>
          </c:extLst>
        </c:ser>
        <c:dLbls>
          <c:showLegendKey val="0"/>
          <c:showVal val="0"/>
          <c:showCatName val="0"/>
          <c:showSerName val="0"/>
          <c:showPercent val="0"/>
          <c:showBubbleSize val="0"/>
        </c:dLbls>
        <c:marker val="1"/>
        <c:smooth val="0"/>
        <c:axId val="516422736"/>
        <c:axId val="1"/>
      </c:lineChart>
      <c:lineChart>
        <c:grouping val="standard"/>
        <c:varyColors val="0"/>
        <c:ser>
          <c:idx val="9"/>
          <c:order val="4"/>
          <c:tx>
            <c:strRef>
              <c:f>'7_ábra_chart'!$J$9</c:f>
              <c:strCache>
                <c:ptCount val="1"/>
                <c:pt idx="0">
                  <c:v>Folyószámla felára</c:v>
                </c:pt>
              </c:strCache>
            </c:strRef>
          </c:tx>
          <c:spPr>
            <a:ln w="25400">
              <a:solidFill>
                <a:schemeClr val="accent1"/>
              </a:solidFill>
            </a:ln>
          </c:spPr>
          <c:marker>
            <c:symbol val="none"/>
          </c:marker>
          <c:cat>
            <c:strRef>
              <c:f>'7_ábra_chart'!$E$10:$E$53</c:f>
              <c:strCache>
                <c:ptCount val="4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strCache>
            </c:strRef>
          </c:cat>
          <c:val>
            <c:numRef>
              <c:f>'7_ábra_chart'!$J$10:$J$53</c:f>
              <c:numCache>
                <c:formatCode>0.0</c:formatCode>
                <c:ptCount val="44"/>
                <c:pt idx="0">
                  <c:v>2.1202394971192606</c:v>
                </c:pt>
                <c:pt idx="1">
                  <c:v>1.9531191742884191</c:v>
                </c:pt>
                <c:pt idx="2">
                  <c:v>2.1547253745050439</c:v>
                </c:pt>
                <c:pt idx="3">
                  <c:v>2.4680217045447748</c:v>
                </c:pt>
                <c:pt idx="4">
                  <c:v>2.9005537097723915</c:v>
                </c:pt>
                <c:pt idx="5">
                  <c:v>3.1305359386145506</c:v>
                </c:pt>
                <c:pt idx="6">
                  <c:v>3.4583107161245485</c:v>
                </c:pt>
                <c:pt idx="7">
                  <c:v>3.5320627361851149</c:v>
                </c:pt>
                <c:pt idx="8">
                  <c:v>3.7438479221863967</c:v>
                </c:pt>
                <c:pt idx="9">
                  <c:v>3.8653018688007292</c:v>
                </c:pt>
                <c:pt idx="10">
                  <c:v>3.4810263447606711</c:v>
                </c:pt>
                <c:pt idx="11">
                  <c:v>3.3163555596420657</c:v>
                </c:pt>
                <c:pt idx="12">
                  <c:v>3.1357766821487583</c:v>
                </c:pt>
                <c:pt idx="13">
                  <c:v>3.0992334028388875</c:v>
                </c:pt>
                <c:pt idx="14">
                  <c:v>3.1721466617185503</c:v>
                </c:pt>
                <c:pt idx="15">
                  <c:v>2.9472839244634703</c:v>
                </c:pt>
                <c:pt idx="16">
                  <c:v>2.664758453425303</c:v>
                </c:pt>
                <c:pt idx="17">
                  <c:v>2.7206405068746964</c:v>
                </c:pt>
                <c:pt idx="18">
                  <c:v>2.752851668438129</c:v>
                </c:pt>
                <c:pt idx="19">
                  <c:v>2.8467651458312049</c:v>
                </c:pt>
                <c:pt idx="20">
                  <c:v>2.772063744978889</c:v>
                </c:pt>
                <c:pt idx="21">
                  <c:v>2.9154888683844677</c:v>
                </c:pt>
                <c:pt idx="22">
                  <c:v>2.9761465795898188</c:v>
                </c:pt>
                <c:pt idx="23">
                  <c:v>3.0734155366832487</c:v>
                </c:pt>
                <c:pt idx="24">
                  <c:v>2.9139532530180099</c:v>
                </c:pt>
                <c:pt idx="25">
                  <c:v>2.7644727873616102</c:v>
                </c:pt>
                <c:pt idx="26">
                  <c:v>2.8732257888838069</c:v>
                </c:pt>
                <c:pt idx="27">
                  <c:v>2.8782566797356117</c:v>
                </c:pt>
                <c:pt idx="28">
                  <c:v>2.7151835074205595</c:v>
                </c:pt>
                <c:pt idx="29">
                  <c:v>2.7728440960272089</c:v>
                </c:pt>
                <c:pt idx="30">
                  <c:v>2.7833125146642415</c:v>
                </c:pt>
                <c:pt idx="31">
                  <c:v>2.8104284036455893</c:v>
                </c:pt>
                <c:pt idx="32">
                  <c:v>2.801901004984654</c:v>
                </c:pt>
                <c:pt idx="33">
                  <c:v>2.7954037926516992</c:v>
                </c:pt>
                <c:pt idx="34">
                  <c:v>2.8349814482508822</c:v>
                </c:pt>
                <c:pt idx="35">
                  <c:v>2.747737837112429</c:v>
                </c:pt>
                <c:pt idx="36">
                  <c:v>2.0257166833654119</c:v>
                </c:pt>
                <c:pt idx="37">
                  <c:v>2.2730339114486506</c:v>
                </c:pt>
                <c:pt idx="38">
                  <c:v>2.4692030997236487</c:v>
                </c:pt>
                <c:pt idx="39">
                  <c:v>2.4884495066800705</c:v>
                </c:pt>
                <c:pt idx="40">
                  <c:v>2.2175156002486744</c:v>
                </c:pt>
                <c:pt idx="41">
                  <c:v>2.1426534710149596</c:v>
                </c:pt>
                <c:pt idx="42">
                  <c:v>2.1630484756330359</c:v>
                </c:pt>
                <c:pt idx="43">
                  <c:v>2.18038446988573</c:v>
                </c:pt>
              </c:numCache>
            </c:numRef>
          </c:val>
          <c:smooth val="0"/>
          <c:extLst>
            <c:ext xmlns:c16="http://schemas.microsoft.com/office/drawing/2014/chart" uri="{C3380CC4-5D6E-409C-BE32-E72D297353CC}">
              <c16:uniqueId val="{00000004-8649-4714-803A-7891BF3F42BA}"/>
            </c:ext>
          </c:extLst>
        </c:ser>
        <c:dLbls>
          <c:showLegendKey val="0"/>
          <c:showVal val="0"/>
          <c:showCatName val="0"/>
          <c:showSerName val="0"/>
          <c:showPercent val="0"/>
          <c:showBubbleSize val="0"/>
        </c:dLbls>
        <c:marker val="1"/>
        <c:smooth val="0"/>
        <c:axId val="3"/>
        <c:axId val="4"/>
      </c:lineChart>
      <c:catAx>
        <c:axId val="516422736"/>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százalékpont</a:t>
                </a:r>
              </a:p>
            </c:rich>
          </c:tx>
          <c:layout>
            <c:manualLayout>
              <c:xMode val="edge"/>
              <c:yMode val="edge"/>
              <c:x val="6.5263925342665494E-2"/>
              <c:y val="1.3007948474525789E-3"/>
            </c:manualLayout>
          </c:layout>
          <c:overlay val="0"/>
        </c:title>
        <c:numFmt formatCode="0.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642273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százalékpont</a:t>
                </a:r>
              </a:p>
            </c:rich>
          </c:tx>
          <c:layout>
            <c:manualLayout>
              <c:xMode val="edge"/>
              <c:yMode val="edge"/>
              <c:x val="0.76858059409240509"/>
              <c:y val="1.0952886208372889E-3"/>
            </c:manualLayout>
          </c:layout>
          <c:overlay val="0"/>
        </c:title>
        <c:numFmt formatCode="0.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7.0042633559693923E-2"/>
          <c:y val="0.8459323169710169"/>
          <c:w val="0.85946534460970159"/>
          <c:h val="0.13760559185420973"/>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57638888888887E-2"/>
          <c:y val="5.8243460308202204E-2"/>
          <c:w val="0.86748472222222217"/>
          <c:h val="0.61172316423410034"/>
        </c:manualLayout>
      </c:layout>
      <c:lineChart>
        <c:grouping val="standard"/>
        <c:varyColors val="0"/>
        <c:ser>
          <c:idx val="0"/>
          <c:order val="0"/>
          <c:tx>
            <c:strRef>
              <c:f>'7_ábra_chart'!$F$8</c:f>
              <c:strCache>
                <c:ptCount val="1"/>
                <c:pt idx="0">
                  <c:v>Spread on forint loans &lt; 1M EUR</c:v>
                </c:pt>
              </c:strCache>
            </c:strRef>
          </c:tx>
          <c:spPr>
            <a:ln w="25400">
              <a:solidFill>
                <a:schemeClr val="accent3"/>
              </a:solidFill>
              <a:prstDash val="solid"/>
            </a:ln>
          </c:spPr>
          <c:marker>
            <c:symbol val="none"/>
          </c:marker>
          <c:cat>
            <c:strRef>
              <c:f>'7_ábra_chart'!$D$10:$D$53</c:f>
              <c:strCache>
                <c:ptCount val="4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strCache>
            </c:strRef>
          </c:cat>
          <c:val>
            <c:numRef>
              <c:f>'7_ábra_chart'!$F$10:$F$53</c:f>
              <c:numCache>
                <c:formatCode>0.0</c:formatCode>
                <c:ptCount val="44"/>
                <c:pt idx="0">
                  <c:v>2.3034122424017638</c:v>
                </c:pt>
                <c:pt idx="1">
                  <c:v>2.1203038757832031</c:v>
                </c:pt>
                <c:pt idx="2">
                  <c:v>2.3848170873903167</c:v>
                </c:pt>
                <c:pt idx="3">
                  <c:v>2.6875363934723491</c:v>
                </c:pt>
                <c:pt idx="4">
                  <c:v>3.4044748277642864</c:v>
                </c:pt>
                <c:pt idx="5">
                  <c:v>3.5452940789775895</c:v>
                </c:pt>
                <c:pt idx="6">
                  <c:v>3.6944482297555612</c:v>
                </c:pt>
                <c:pt idx="7">
                  <c:v>4.0086214753776073</c:v>
                </c:pt>
                <c:pt idx="8">
                  <c:v>3.5183513166823728</c:v>
                </c:pt>
                <c:pt idx="9">
                  <c:v>3.5099866543565135</c:v>
                </c:pt>
                <c:pt idx="10">
                  <c:v>3.4567191898281275</c:v>
                </c:pt>
                <c:pt idx="11">
                  <c:v>3.4750183161332466</c:v>
                </c:pt>
                <c:pt idx="12">
                  <c:v>3.3301379426945732</c:v>
                </c:pt>
                <c:pt idx="13">
                  <c:v>3.1962272653586834</c:v>
                </c:pt>
                <c:pt idx="14">
                  <c:v>3.2375537615194627</c:v>
                </c:pt>
                <c:pt idx="15">
                  <c:v>3.0057129120235446</c:v>
                </c:pt>
                <c:pt idx="16">
                  <c:v>3.0904538720291614</c:v>
                </c:pt>
                <c:pt idx="17">
                  <c:v>3.2534937652003242</c:v>
                </c:pt>
                <c:pt idx="18">
                  <c:v>3.2660852831190943</c:v>
                </c:pt>
                <c:pt idx="19">
                  <c:v>3.2563105951201772</c:v>
                </c:pt>
                <c:pt idx="20">
                  <c:v>3.2274062431741366</c:v>
                </c:pt>
                <c:pt idx="21">
                  <c:v>3.2759262273662295</c:v>
                </c:pt>
                <c:pt idx="22">
                  <c:v>2.996776515677225</c:v>
                </c:pt>
                <c:pt idx="23">
                  <c:v>2.9023337149901312</c:v>
                </c:pt>
                <c:pt idx="24">
                  <c:v>2.6500823617051101</c:v>
                </c:pt>
                <c:pt idx="25">
                  <c:v>2.5959952304477407</c:v>
                </c:pt>
                <c:pt idx="26">
                  <c:v>2.7326970394902563</c:v>
                </c:pt>
                <c:pt idx="27">
                  <c:v>2.7713265096910829</c:v>
                </c:pt>
                <c:pt idx="28">
                  <c:v>3.2718611959573201</c:v>
                </c:pt>
                <c:pt idx="29">
                  <c:v>3.238581249932122</c:v>
                </c:pt>
                <c:pt idx="30">
                  <c:v>3.0442129721849382</c:v>
                </c:pt>
                <c:pt idx="31">
                  <c:v>3.0110231066324462</c:v>
                </c:pt>
                <c:pt idx="32">
                  <c:v>3.4993181164817799</c:v>
                </c:pt>
                <c:pt idx="33">
                  <c:v>3.4546915667724831</c:v>
                </c:pt>
                <c:pt idx="34">
                  <c:v>3.2041139880672853</c:v>
                </c:pt>
                <c:pt idx="35">
                  <c:v>3.171896763124832</c:v>
                </c:pt>
                <c:pt idx="36">
                  <c:v>3.2862605602503305</c:v>
                </c:pt>
                <c:pt idx="37">
                  <c:v>3.257469748990117</c:v>
                </c:pt>
                <c:pt idx="38">
                  <c:v>3.2367962287616647</c:v>
                </c:pt>
                <c:pt idx="39">
                  <c:v>3.0094896013029562</c:v>
                </c:pt>
                <c:pt idx="40">
                  <c:v>3.0814779719131717</c:v>
                </c:pt>
                <c:pt idx="41">
                  <c:v>3.0151421975663162</c:v>
                </c:pt>
                <c:pt idx="42">
                  <c:v>2.9369300067327822</c:v>
                </c:pt>
                <c:pt idx="43">
                  <c:v>2.8621707646223205</c:v>
                </c:pt>
              </c:numCache>
            </c:numRef>
          </c:val>
          <c:smooth val="0"/>
          <c:extLst>
            <c:ext xmlns:c16="http://schemas.microsoft.com/office/drawing/2014/chart" uri="{C3380CC4-5D6E-409C-BE32-E72D297353CC}">
              <c16:uniqueId val="{00000000-2897-45B5-965C-A88BD2E12088}"/>
            </c:ext>
          </c:extLst>
        </c:ser>
        <c:ser>
          <c:idx val="1"/>
          <c:order val="1"/>
          <c:tx>
            <c:strRef>
              <c:f>'7_ábra_chart'!$G$8</c:f>
              <c:strCache>
                <c:ptCount val="1"/>
                <c:pt idx="0">
                  <c:v>Spread on forint loans &gt; 1M EUR</c:v>
                </c:pt>
              </c:strCache>
            </c:strRef>
          </c:tx>
          <c:spPr>
            <a:ln w="25400">
              <a:solidFill>
                <a:schemeClr val="accent3"/>
              </a:solidFill>
              <a:prstDash val="dash"/>
            </a:ln>
          </c:spPr>
          <c:marker>
            <c:symbol val="none"/>
          </c:marker>
          <c:cat>
            <c:strRef>
              <c:f>'7_ábra_chart'!$D$10:$D$53</c:f>
              <c:strCache>
                <c:ptCount val="4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strCache>
            </c:strRef>
          </c:cat>
          <c:val>
            <c:numRef>
              <c:f>'7_ábra_chart'!$G$10:$G$53</c:f>
              <c:numCache>
                <c:formatCode>0.0</c:formatCode>
                <c:ptCount val="44"/>
                <c:pt idx="0">
                  <c:v>0.96606519589625606</c:v>
                </c:pt>
                <c:pt idx="1">
                  <c:v>1.1842921792215404</c:v>
                </c:pt>
                <c:pt idx="2">
                  <c:v>1.3746790689977302</c:v>
                </c:pt>
                <c:pt idx="3">
                  <c:v>2.0796450488288123</c:v>
                </c:pt>
                <c:pt idx="4">
                  <c:v>2.217104001855263</c:v>
                </c:pt>
                <c:pt idx="5">
                  <c:v>2.1489053593217751</c:v>
                </c:pt>
                <c:pt idx="6">
                  <c:v>2.6914925008013619</c:v>
                </c:pt>
                <c:pt idx="7">
                  <c:v>2.5696020430073654</c:v>
                </c:pt>
                <c:pt idx="8">
                  <c:v>1.1655691133431663</c:v>
                </c:pt>
                <c:pt idx="9">
                  <c:v>1.79463629834912</c:v>
                </c:pt>
                <c:pt idx="10">
                  <c:v>2.0386471142893381</c:v>
                </c:pt>
                <c:pt idx="11">
                  <c:v>1.8678313097434542</c:v>
                </c:pt>
                <c:pt idx="12">
                  <c:v>1.911352297750929</c:v>
                </c:pt>
                <c:pt idx="13">
                  <c:v>1.8984104415440504</c:v>
                </c:pt>
                <c:pt idx="14">
                  <c:v>1.9124641993814211</c:v>
                </c:pt>
                <c:pt idx="15">
                  <c:v>1.8014580919621084</c:v>
                </c:pt>
                <c:pt idx="16">
                  <c:v>1.5732610298895211</c:v>
                </c:pt>
                <c:pt idx="17">
                  <c:v>2.0458844790587594</c:v>
                </c:pt>
                <c:pt idx="18">
                  <c:v>2.2992014682760487</c:v>
                </c:pt>
                <c:pt idx="19">
                  <c:v>1.8655385846380315</c:v>
                </c:pt>
                <c:pt idx="20">
                  <c:v>1.8736513204535945</c:v>
                </c:pt>
                <c:pt idx="21">
                  <c:v>1.7030392221190969</c:v>
                </c:pt>
                <c:pt idx="22">
                  <c:v>1.5963939327152585</c:v>
                </c:pt>
                <c:pt idx="23">
                  <c:v>1.5279171574299959</c:v>
                </c:pt>
                <c:pt idx="24">
                  <c:v>1.9960274402691855</c:v>
                </c:pt>
                <c:pt idx="25">
                  <c:v>1.6800144105308399</c:v>
                </c:pt>
                <c:pt idx="26">
                  <c:v>1.6407274435457844</c:v>
                </c:pt>
                <c:pt idx="27">
                  <c:v>1.462120678547421</c:v>
                </c:pt>
                <c:pt idx="28">
                  <c:v>1.2239943661773862</c:v>
                </c:pt>
                <c:pt idx="29">
                  <c:v>1.5595587851247874</c:v>
                </c:pt>
                <c:pt idx="30">
                  <c:v>1.3960330163139387</c:v>
                </c:pt>
                <c:pt idx="31">
                  <c:v>1.643053020391555</c:v>
                </c:pt>
                <c:pt idx="32">
                  <c:v>1.336436752978774</c:v>
                </c:pt>
                <c:pt idx="33">
                  <c:v>1.8957035753474196</c:v>
                </c:pt>
                <c:pt idx="34">
                  <c:v>1.9655733238572872</c:v>
                </c:pt>
                <c:pt idx="35">
                  <c:v>1.8800764241184555</c:v>
                </c:pt>
                <c:pt idx="36">
                  <c:v>1.7358430913252321</c:v>
                </c:pt>
                <c:pt idx="37">
                  <c:v>2.0577926116799512</c:v>
                </c:pt>
                <c:pt idx="38">
                  <c:v>2.0524193039905763</c:v>
                </c:pt>
                <c:pt idx="39">
                  <c:v>1.24380023476269</c:v>
                </c:pt>
                <c:pt idx="40">
                  <c:v>1.1204675568421592</c:v>
                </c:pt>
                <c:pt idx="41">
                  <c:v>1.9598044612074614</c:v>
                </c:pt>
                <c:pt idx="42">
                  <c:v>1.7206619542412189</c:v>
                </c:pt>
                <c:pt idx="43">
                  <c:v>1.6915158958737806</c:v>
                </c:pt>
              </c:numCache>
            </c:numRef>
          </c:val>
          <c:smooth val="0"/>
          <c:extLst>
            <c:ext xmlns:c16="http://schemas.microsoft.com/office/drawing/2014/chart" uri="{C3380CC4-5D6E-409C-BE32-E72D297353CC}">
              <c16:uniqueId val="{00000001-2897-45B5-965C-A88BD2E12088}"/>
            </c:ext>
          </c:extLst>
        </c:ser>
        <c:ser>
          <c:idx val="2"/>
          <c:order val="2"/>
          <c:tx>
            <c:strRef>
              <c:f>'7_ábra_chart'!$H$8</c:f>
              <c:strCache>
                <c:ptCount val="1"/>
                <c:pt idx="0">
                  <c:v>Spread on euro loans &lt; 1M EUR</c:v>
                </c:pt>
              </c:strCache>
            </c:strRef>
          </c:tx>
          <c:spPr>
            <a:ln w="25400">
              <a:solidFill>
                <a:srgbClr val="0C2148"/>
              </a:solidFill>
              <a:prstDash val="solid"/>
            </a:ln>
          </c:spPr>
          <c:marker>
            <c:symbol val="none"/>
          </c:marker>
          <c:cat>
            <c:strRef>
              <c:f>'7_ábra_chart'!$D$10:$D$53</c:f>
              <c:strCache>
                <c:ptCount val="4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strCache>
            </c:strRef>
          </c:cat>
          <c:val>
            <c:numRef>
              <c:f>'7_ábra_chart'!$H$10:$H$53</c:f>
              <c:numCache>
                <c:formatCode>0.0</c:formatCode>
                <c:ptCount val="44"/>
                <c:pt idx="0">
                  <c:v>1.5698503671423982</c:v>
                </c:pt>
                <c:pt idx="1">
                  <c:v>1.5474394856260942</c:v>
                </c:pt>
                <c:pt idx="2">
                  <c:v>1.3630255227598516</c:v>
                </c:pt>
                <c:pt idx="3">
                  <c:v>2.0439982893434165</c:v>
                </c:pt>
                <c:pt idx="4">
                  <c:v>2.9367053897330622</c:v>
                </c:pt>
                <c:pt idx="5">
                  <c:v>3.6052779285036829</c:v>
                </c:pt>
                <c:pt idx="6">
                  <c:v>3.466409579165568</c:v>
                </c:pt>
                <c:pt idx="7">
                  <c:v>3.4665377452675514</c:v>
                </c:pt>
                <c:pt idx="8">
                  <c:v>3.5041712829328149</c:v>
                </c:pt>
                <c:pt idx="9">
                  <c:v>3.3213938958174976</c:v>
                </c:pt>
                <c:pt idx="10">
                  <c:v>3.1566823587350927</c:v>
                </c:pt>
                <c:pt idx="11">
                  <c:v>2.7137950935018891</c:v>
                </c:pt>
                <c:pt idx="12">
                  <c:v>3.0789453794750856</c:v>
                </c:pt>
                <c:pt idx="13">
                  <c:v>3.0542935862421698</c:v>
                </c:pt>
                <c:pt idx="14">
                  <c:v>3.0213487485706345</c:v>
                </c:pt>
                <c:pt idx="15">
                  <c:v>3.1194318260146883</c:v>
                </c:pt>
                <c:pt idx="16">
                  <c:v>3.126130329557165</c:v>
                </c:pt>
                <c:pt idx="17">
                  <c:v>3.290862443242923</c:v>
                </c:pt>
                <c:pt idx="18">
                  <c:v>3.2586706187787335</c:v>
                </c:pt>
                <c:pt idx="19">
                  <c:v>3.3116390803073759</c:v>
                </c:pt>
                <c:pt idx="20">
                  <c:v>3.4478498737497176</c:v>
                </c:pt>
                <c:pt idx="21">
                  <c:v>3.374877697610303</c:v>
                </c:pt>
                <c:pt idx="22">
                  <c:v>3.2598461607536398</c:v>
                </c:pt>
                <c:pt idx="23">
                  <c:v>3.4326974866128408</c:v>
                </c:pt>
                <c:pt idx="24">
                  <c:v>3.8436928334862905</c:v>
                </c:pt>
                <c:pt idx="25">
                  <c:v>4.1721274631553449</c:v>
                </c:pt>
                <c:pt idx="26">
                  <c:v>3.9757202283724231</c:v>
                </c:pt>
                <c:pt idx="27">
                  <c:v>3.8476449942190372</c:v>
                </c:pt>
                <c:pt idx="28">
                  <c:v>4.2818817386187709</c:v>
                </c:pt>
                <c:pt idx="29">
                  <c:v>3.9058858395223433</c:v>
                </c:pt>
                <c:pt idx="30">
                  <c:v>3.4403387257268263</c:v>
                </c:pt>
                <c:pt idx="31">
                  <c:v>3.3679678665778101</c:v>
                </c:pt>
                <c:pt idx="32">
                  <c:v>3.8520130016465579</c:v>
                </c:pt>
                <c:pt idx="33">
                  <c:v>3.5440514745709883</c:v>
                </c:pt>
                <c:pt idx="34">
                  <c:v>3.6339998957093207</c:v>
                </c:pt>
                <c:pt idx="35">
                  <c:v>3.8435136581383826</c:v>
                </c:pt>
                <c:pt idx="36">
                  <c:v>3.7120530951526862</c:v>
                </c:pt>
                <c:pt idx="37">
                  <c:v>3.2083233689426272</c:v>
                </c:pt>
                <c:pt idx="38">
                  <c:v>3.2512140343436138</c:v>
                </c:pt>
                <c:pt idx="39">
                  <c:v>3.239655938799002</c:v>
                </c:pt>
                <c:pt idx="40">
                  <c:v>3.1411617282295317</c:v>
                </c:pt>
                <c:pt idx="41">
                  <c:v>2.9807499468245169</c:v>
                </c:pt>
                <c:pt idx="42">
                  <c:v>2.4188254258885817</c:v>
                </c:pt>
                <c:pt idx="43">
                  <c:v>2.3500838958333845</c:v>
                </c:pt>
              </c:numCache>
            </c:numRef>
          </c:val>
          <c:smooth val="0"/>
          <c:extLst>
            <c:ext xmlns:c16="http://schemas.microsoft.com/office/drawing/2014/chart" uri="{C3380CC4-5D6E-409C-BE32-E72D297353CC}">
              <c16:uniqueId val="{00000002-2897-45B5-965C-A88BD2E12088}"/>
            </c:ext>
          </c:extLst>
        </c:ser>
        <c:ser>
          <c:idx val="3"/>
          <c:order val="3"/>
          <c:tx>
            <c:strRef>
              <c:f>'7_ábra_chart'!$I$8</c:f>
              <c:strCache>
                <c:ptCount val="1"/>
                <c:pt idx="0">
                  <c:v>Spread on euro loans &gt; 1M EUR</c:v>
                </c:pt>
              </c:strCache>
            </c:strRef>
          </c:tx>
          <c:spPr>
            <a:ln w="25400">
              <a:solidFill>
                <a:schemeClr val="tx2"/>
              </a:solidFill>
              <a:prstDash val="dash"/>
            </a:ln>
          </c:spPr>
          <c:marker>
            <c:symbol val="none"/>
          </c:marker>
          <c:cat>
            <c:strRef>
              <c:f>'7_ábra_chart'!$D$10:$D$53</c:f>
              <c:strCache>
                <c:ptCount val="4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strCache>
            </c:strRef>
          </c:cat>
          <c:val>
            <c:numRef>
              <c:f>'7_ábra_chart'!$I$10:$I$53</c:f>
              <c:numCache>
                <c:formatCode>0.0</c:formatCode>
                <c:ptCount val="44"/>
                <c:pt idx="0">
                  <c:v>1.1716218393281193</c:v>
                </c:pt>
                <c:pt idx="1">
                  <c:v>1.2199981351683966</c:v>
                </c:pt>
                <c:pt idx="2">
                  <c:v>1.1677071288719099</c:v>
                </c:pt>
                <c:pt idx="3">
                  <c:v>1.5792231911582921</c:v>
                </c:pt>
                <c:pt idx="4">
                  <c:v>2.8309505958521455</c:v>
                </c:pt>
                <c:pt idx="5">
                  <c:v>2.6795369270343907</c:v>
                </c:pt>
                <c:pt idx="6">
                  <c:v>3.0504387945160816</c:v>
                </c:pt>
                <c:pt idx="7">
                  <c:v>2.9956588958984436</c:v>
                </c:pt>
                <c:pt idx="8">
                  <c:v>2.7662797333798936</c:v>
                </c:pt>
                <c:pt idx="9">
                  <c:v>2.394588480616481</c:v>
                </c:pt>
                <c:pt idx="10">
                  <c:v>2.1390776678034085</c:v>
                </c:pt>
                <c:pt idx="11">
                  <c:v>2.5538943580434643</c:v>
                </c:pt>
                <c:pt idx="12">
                  <c:v>2.513370802552223</c:v>
                </c:pt>
                <c:pt idx="13">
                  <c:v>2.6002436315422894</c:v>
                </c:pt>
                <c:pt idx="14">
                  <c:v>2.3302586184697489</c:v>
                </c:pt>
                <c:pt idx="15">
                  <c:v>2.4365977630187365</c:v>
                </c:pt>
                <c:pt idx="16">
                  <c:v>3.0313220778485186</c:v>
                </c:pt>
                <c:pt idx="17">
                  <c:v>2.9638026053551147</c:v>
                </c:pt>
                <c:pt idx="18">
                  <c:v>3.0712261826068845</c:v>
                </c:pt>
                <c:pt idx="19">
                  <c:v>2.4410330987825177</c:v>
                </c:pt>
                <c:pt idx="20">
                  <c:v>2.242371294113144</c:v>
                </c:pt>
                <c:pt idx="21">
                  <c:v>2.7539942153467347</c:v>
                </c:pt>
                <c:pt idx="22">
                  <c:v>2.6143047896338105</c:v>
                </c:pt>
                <c:pt idx="23">
                  <c:v>2.6293735699012317</c:v>
                </c:pt>
                <c:pt idx="24">
                  <c:v>2.2590942039644579</c:v>
                </c:pt>
                <c:pt idx="25">
                  <c:v>2.0093170948877317</c:v>
                </c:pt>
                <c:pt idx="26">
                  <c:v>2.0772672212223795</c:v>
                </c:pt>
                <c:pt idx="27">
                  <c:v>1.9107313340217071</c:v>
                </c:pt>
                <c:pt idx="28">
                  <c:v>1.8344676751842481</c:v>
                </c:pt>
                <c:pt idx="29">
                  <c:v>1.8551050288490276</c:v>
                </c:pt>
                <c:pt idx="30">
                  <c:v>2.2100776174565269</c:v>
                </c:pt>
                <c:pt idx="31">
                  <c:v>2.0960401960020172</c:v>
                </c:pt>
                <c:pt idx="32">
                  <c:v>2.454322901258319</c:v>
                </c:pt>
                <c:pt idx="33">
                  <c:v>1.6872309580980258</c:v>
                </c:pt>
                <c:pt idx="34">
                  <c:v>2.324955860249438</c:v>
                </c:pt>
                <c:pt idx="35">
                  <c:v>2.0242767353681752</c:v>
                </c:pt>
                <c:pt idx="36">
                  <c:v>2.4039696767391616</c:v>
                </c:pt>
                <c:pt idx="37">
                  <c:v>1.4570636318913976</c:v>
                </c:pt>
                <c:pt idx="38">
                  <c:v>1.9342032974770511</c:v>
                </c:pt>
                <c:pt idx="39">
                  <c:v>1.8611643702966114</c:v>
                </c:pt>
                <c:pt idx="40">
                  <c:v>3.0303139783398958</c:v>
                </c:pt>
                <c:pt idx="41">
                  <c:v>1.3903254795115136</c:v>
                </c:pt>
                <c:pt idx="42">
                  <c:v>2.0222192355601334</c:v>
                </c:pt>
                <c:pt idx="43">
                  <c:v>1.6346450719653818</c:v>
                </c:pt>
              </c:numCache>
            </c:numRef>
          </c:val>
          <c:smooth val="0"/>
          <c:extLst>
            <c:ext xmlns:c16="http://schemas.microsoft.com/office/drawing/2014/chart" uri="{C3380CC4-5D6E-409C-BE32-E72D297353CC}">
              <c16:uniqueId val="{00000003-2897-45B5-965C-A88BD2E12088}"/>
            </c:ext>
          </c:extLst>
        </c:ser>
        <c:dLbls>
          <c:showLegendKey val="0"/>
          <c:showVal val="0"/>
          <c:showCatName val="0"/>
          <c:showSerName val="0"/>
          <c:showPercent val="0"/>
          <c:showBubbleSize val="0"/>
        </c:dLbls>
        <c:marker val="1"/>
        <c:smooth val="0"/>
        <c:axId val="517588328"/>
        <c:axId val="1"/>
      </c:lineChart>
      <c:lineChart>
        <c:grouping val="standard"/>
        <c:varyColors val="0"/>
        <c:ser>
          <c:idx val="4"/>
          <c:order val="4"/>
          <c:tx>
            <c:strRef>
              <c:f>'7_ábra_chart'!$J$8</c:f>
              <c:strCache>
                <c:ptCount val="1"/>
                <c:pt idx="0">
                  <c:v>Spread on overdraft (HUF)</c:v>
                </c:pt>
              </c:strCache>
            </c:strRef>
          </c:tx>
          <c:spPr>
            <a:ln w="25400">
              <a:solidFill>
                <a:schemeClr val="accent1"/>
              </a:solidFill>
            </a:ln>
          </c:spPr>
          <c:marker>
            <c:symbol val="none"/>
          </c:marker>
          <c:cat>
            <c:strRef>
              <c:f>'7_ábra_chart'!$D$10:$D$53</c:f>
              <c:strCache>
                <c:ptCount val="4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strCache>
            </c:strRef>
          </c:cat>
          <c:val>
            <c:numRef>
              <c:f>'7_ábra_chart'!$J$10:$J$53</c:f>
              <c:numCache>
                <c:formatCode>0.0</c:formatCode>
                <c:ptCount val="44"/>
                <c:pt idx="0">
                  <c:v>2.1202394971192606</c:v>
                </c:pt>
                <c:pt idx="1">
                  <c:v>1.9531191742884191</c:v>
                </c:pt>
                <c:pt idx="2">
                  <c:v>2.1547253745050439</c:v>
                </c:pt>
                <c:pt idx="3">
                  <c:v>2.4680217045447748</c:v>
                </c:pt>
                <c:pt idx="4">
                  <c:v>2.9005537097723915</c:v>
                </c:pt>
                <c:pt idx="5">
                  <c:v>3.1305359386145506</c:v>
                </c:pt>
                <c:pt idx="6">
                  <c:v>3.4583107161245485</c:v>
                </c:pt>
                <c:pt idx="7">
                  <c:v>3.5320627361851149</c:v>
                </c:pt>
                <c:pt idx="8">
                  <c:v>3.7438479221863967</c:v>
                </c:pt>
                <c:pt idx="9">
                  <c:v>3.8653018688007292</c:v>
                </c:pt>
                <c:pt idx="10">
                  <c:v>3.4810263447606711</c:v>
                </c:pt>
                <c:pt idx="11">
                  <c:v>3.3163555596420657</c:v>
                </c:pt>
                <c:pt idx="12">
                  <c:v>3.1357766821487583</c:v>
                </c:pt>
                <c:pt idx="13">
                  <c:v>3.0992334028388875</c:v>
                </c:pt>
                <c:pt idx="14">
                  <c:v>3.1721466617185503</c:v>
                </c:pt>
                <c:pt idx="15">
                  <c:v>2.9472839244634703</c:v>
                </c:pt>
                <c:pt idx="16">
                  <c:v>2.664758453425303</c:v>
                </c:pt>
                <c:pt idx="17">
                  <c:v>2.7206405068746964</c:v>
                </c:pt>
                <c:pt idx="18">
                  <c:v>2.752851668438129</c:v>
                </c:pt>
                <c:pt idx="19">
                  <c:v>2.8467651458312049</c:v>
                </c:pt>
                <c:pt idx="20">
                  <c:v>2.772063744978889</c:v>
                </c:pt>
                <c:pt idx="21">
                  <c:v>2.9154888683844677</c:v>
                </c:pt>
                <c:pt idx="22">
                  <c:v>2.9761465795898188</c:v>
                </c:pt>
                <c:pt idx="23">
                  <c:v>3.0734155366832487</c:v>
                </c:pt>
                <c:pt idx="24">
                  <c:v>2.9139532530180099</c:v>
                </c:pt>
                <c:pt idx="25">
                  <c:v>2.7644727873616102</c:v>
                </c:pt>
                <c:pt idx="26">
                  <c:v>2.8732257888838069</c:v>
                </c:pt>
                <c:pt idx="27">
                  <c:v>2.8782566797356117</c:v>
                </c:pt>
                <c:pt idx="28">
                  <c:v>2.7151835074205595</c:v>
                </c:pt>
                <c:pt idx="29">
                  <c:v>2.7728440960272089</c:v>
                </c:pt>
                <c:pt idx="30">
                  <c:v>2.7833125146642415</c:v>
                </c:pt>
                <c:pt idx="31">
                  <c:v>2.8104284036455893</c:v>
                </c:pt>
                <c:pt idx="32">
                  <c:v>2.801901004984654</c:v>
                </c:pt>
                <c:pt idx="33">
                  <c:v>2.7954037926516992</c:v>
                </c:pt>
                <c:pt idx="34">
                  <c:v>2.8349814482508822</c:v>
                </c:pt>
                <c:pt idx="35">
                  <c:v>2.747737837112429</c:v>
                </c:pt>
                <c:pt idx="36">
                  <c:v>2.0257166833654119</c:v>
                </c:pt>
                <c:pt idx="37">
                  <c:v>2.2730339114486506</c:v>
                </c:pt>
                <c:pt idx="38">
                  <c:v>2.4692030997236487</c:v>
                </c:pt>
                <c:pt idx="39">
                  <c:v>2.4884495066800705</c:v>
                </c:pt>
                <c:pt idx="40">
                  <c:v>2.2175156002486744</c:v>
                </c:pt>
                <c:pt idx="41">
                  <c:v>2.1426534710149596</c:v>
                </c:pt>
                <c:pt idx="42">
                  <c:v>2.1630484756330359</c:v>
                </c:pt>
                <c:pt idx="43">
                  <c:v>2.18038446988573</c:v>
                </c:pt>
              </c:numCache>
            </c:numRef>
          </c:val>
          <c:smooth val="0"/>
          <c:extLst>
            <c:ext xmlns:c16="http://schemas.microsoft.com/office/drawing/2014/chart" uri="{C3380CC4-5D6E-409C-BE32-E72D297353CC}">
              <c16:uniqueId val="{00000004-2897-45B5-965C-A88BD2E12088}"/>
            </c:ext>
          </c:extLst>
        </c:ser>
        <c:dLbls>
          <c:showLegendKey val="0"/>
          <c:showVal val="0"/>
          <c:showCatName val="0"/>
          <c:showSerName val="0"/>
          <c:showPercent val="0"/>
          <c:showBubbleSize val="0"/>
        </c:dLbls>
        <c:marker val="1"/>
        <c:smooth val="0"/>
        <c:axId val="3"/>
        <c:axId val="4"/>
      </c:lineChart>
      <c:catAx>
        <c:axId val="517588328"/>
        <c:scaling>
          <c:orientation val="minMax"/>
        </c:scaling>
        <c:delete val="0"/>
        <c:axPos val="b"/>
        <c:title>
          <c:tx>
            <c:rich>
              <a:bodyPr/>
              <a:lstStyle/>
              <a:p>
                <a:pPr>
                  <a:defRPr sz="1600" b="0" i="0" u="none" strike="noStrike" baseline="0">
                    <a:solidFill>
                      <a:srgbClr val="000000"/>
                    </a:solidFill>
                    <a:latin typeface="Calibri"/>
                    <a:ea typeface="Calibri"/>
                    <a:cs typeface="Calibri"/>
                  </a:defRPr>
                </a:pPr>
                <a:r>
                  <a:rPr lang="hu-HU"/>
                  <a:t>percentage point</a:t>
                </a:r>
              </a:p>
            </c:rich>
          </c:tx>
          <c:layout>
            <c:manualLayout>
              <c:xMode val="edge"/>
              <c:yMode val="edge"/>
              <c:x val="6.7651821300115253E-2"/>
              <c:y val="1.3210380787963003E-3"/>
            </c:manualLayout>
          </c:layout>
          <c:overlay val="0"/>
        </c:title>
        <c:numFmt formatCode="General" sourceLinked="1"/>
        <c:majorTickMark val="out"/>
        <c:minorTickMark val="none"/>
        <c:tickLblPos val="nextTo"/>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scaling>
        <c:delete val="0"/>
        <c:axPos val="l"/>
        <c:majorGridlines>
          <c:spPr>
            <a:ln w="9525">
              <a:solidFill>
                <a:schemeClr val="bg1">
                  <a:lumMod val="75000"/>
                </a:schemeClr>
              </a:solidFill>
              <a:prstDash val="dash"/>
            </a:ln>
          </c:spPr>
        </c:majorGridlines>
        <c:numFmt formatCode="0.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7588328"/>
        <c:crosses val="autoZero"/>
        <c:crossBetween val="between"/>
      </c:valAx>
      <c:catAx>
        <c:axId val="3"/>
        <c:scaling>
          <c:orientation val="minMax"/>
        </c:scaling>
        <c:delete val="1"/>
        <c:axPos val="b"/>
        <c:title>
          <c:tx>
            <c:rich>
              <a:bodyPr/>
              <a:lstStyle/>
              <a:p>
                <a:pPr>
                  <a:defRPr sz="1600" b="0" i="0" u="none" strike="noStrike" baseline="0">
                    <a:solidFill>
                      <a:srgbClr val="000000"/>
                    </a:solidFill>
                    <a:latin typeface="Calibri"/>
                    <a:ea typeface="Calibri"/>
                    <a:cs typeface="Calibri"/>
                  </a:defRPr>
                </a:pPr>
                <a:r>
                  <a:rPr lang="hu-HU"/>
                  <a:t>percentage point</a:t>
                </a:r>
              </a:p>
            </c:rich>
          </c:tx>
          <c:layout>
            <c:manualLayout>
              <c:xMode val="edge"/>
              <c:yMode val="edge"/>
              <c:x val="0.71843005735394183"/>
              <c:y val="1.3210380787963003E-3"/>
            </c:manualLayout>
          </c:layout>
          <c:overlay val="0"/>
        </c:title>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0.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6.2984904664694696E-2"/>
          <c:y val="0.84593241352852289"/>
          <c:w val="0.87358094127123009"/>
          <c:h val="0.1376056067857828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249383659420164"/>
          <c:y val="5.479931194857237E-2"/>
          <c:w val="0.79243510970480258"/>
          <c:h val="0.59865818478548194"/>
        </c:manualLayout>
      </c:layout>
      <c:lineChart>
        <c:grouping val="standard"/>
        <c:varyColors val="0"/>
        <c:ser>
          <c:idx val="0"/>
          <c:order val="0"/>
          <c:tx>
            <c:strRef>
              <c:f>'8_ábra_chart'!$F$9</c:f>
              <c:strCache>
                <c:ptCount val="1"/>
                <c:pt idx="0">
                  <c:v>Rövid lejáratú hitelek</c:v>
                </c:pt>
              </c:strCache>
            </c:strRef>
          </c:tx>
          <c:spPr>
            <a:ln w="25400">
              <a:solidFill>
                <a:srgbClr val="0C2148"/>
              </a:solidFill>
            </a:ln>
          </c:spPr>
          <c:marker>
            <c:symbol val="circle"/>
            <c:size val="8"/>
            <c:spPr>
              <a:solidFill>
                <a:srgbClr val="232157"/>
              </a:solidFill>
              <a:ln>
                <a:noFill/>
              </a:ln>
            </c:spPr>
          </c:marker>
          <c:dPt>
            <c:idx val="15"/>
            <c:bubble3D val="0"/>
            <c:extLst>
              <c:ext xmlns:c16="http://schemas.microsoft.com/office/drawing/2014/chart" uri="{C3380CC4-5D6E-409C-BE32-E72D297353CC}">
                <c16:uniqueId val="{00000001-EB8C-469F-9393-8B4E97E6CBC4}"/>
              </c:ext>
            </c:extLst>
          </c:dPt>
          <c:dPt>
            <c:idx val="16"/>
            <c:bubble3D val="0"/>
            <c:extLst>
              <c:ext xmlns:c16="http://schemas.microsoft.com/office/drawing/2014/chart" uri="{C3380CC4-5D6E-409C-BE32-E72D297353CC}">
                <c16:uniqueId val="{00000003-EB8C-469F-9393-8B4E97E6CBC4}"/>
              </c:ext>
            </c:extLst>
          </c:dPt>
          <c:dPt>
            <c:idx val="18"/>
            <c:bubble3D val="0"/>
            <c:extLst>
              <c:ext xmlns:c16="http://schemas.microsoft.com/office/drawing/2014/chart" uri="{C3380CC4-5D6E-409C-BE32-E72D297353CC}">
                <c16:uniqueId val="{00000005-EB8C-469F-9393-8B4E97E6CBC4}"/>
              </c:ext>
            </c:extLst>
          </c:dPt>
          <c:dPt>
            <c:idx val="19"/>
            <c:bubble3D val="0"/>
            <c:extLst>
              <c:ext xmlns:c16="http://schemas.microsoft.com/office/drawing/2014/chart" uri="{C3380CC4-5D6E-409C-BE32-E72D297353CC}">
                <c16:uniqueId val="{00000007-EB8C-469F-9393-8B4E97E6CBC4}"/>
              </c:ext>
            </c:extLst>
          </c:dPt>
          <c:dPt>
            <c:idx val="38"/>
            <c:marker>
              <c:spPr>
                <a:solidFill>
                  <a:srgbClr val="232157"/>
                </a:solidFill>
                <a:ln w="28575">
                  <a:noFill/>
                </a:ln>
              </c:spPr>
            </c:marker>
            <c:bubble3D val="0"/>
            <c:spPr>
              <a:ln w="25400">
                <a:solidFill>
                  <a:srgbClr val="0C2148"/>
                </a:solidFill>
                <a:prstDash val="solid"/>
              </a:ln>
            </c:spPr>
            <c:extLst>
              <c:ext xmlns:c16="http://schemas.microsoft.com/office/drawing/2014/chart" uri="{C3380CC4-5D6E-409C-BE32-E72D297353CC}">
                <c16:uniqueId val="{00000009-EB8C-469F-9393-8B4E97E6CBC4}"/>
              </c:ext>
            </c:extLst>
          </c:dPt>
          <c:dPt>
            <c:idx val="39"/>
            <c:marker>
              <c:spPr>
                <a:solidFill>
                  <a:srgbClr val="0C2148"/>
                </a:solidFill>
                <a:ln w="28575">
                  <a:solidFill>
                    <a:srgbClr val="0C2148"/>
                  </a:solidFill>
                  <a:prstDash val="solid"/>
                </a:ln>
              </c:spPr>
            </c:marker>
            <c:bubble3D val="0"/>
            <c:spPr>
              <a:ln w="25400">
                <a:solidFill>
                  <a:srgbClr val="0C2148"/>
                </a:solidFill>
                <a:prstDash val="solid"/>
              </a:ln>
            </c:spPr>
            <c:extLst>
              <c:ext xmlns:c16="http://schemas.microsoft.com/office/drawing/2014/chart" uri="{C3380CC4-5D6E-409C-BE32-E72D297353CC}">
                <c16:uniqueId val="{0000000B-EB8C-469F-9393-8B4E97E6CBC4}"/>
              </c:ext>
            </c:extLst>
          </c:dPt>
          <c:dPt>
            <c:idx val="41"/>
            <c:marker>
              <c:spPr>
                <a:noFill/>
                <a:ln w="31750">
                  <a:solidFill>
                    <a:sysClr val="windowText" lastClr="000000"/>
                  </a:solidFill>
                  <a:prstDash val="solid"/>
                </a:ln>
              </c:spPr>
            </c:marker>
            <c:bubble3D val="0"/>
            <c:spPr>
              <a:ln w="25400">
                <a:solidFill>
                  <a:srgbClr val="0C2148"/>
                </a:solidFill>
                <a:prstDash val="sysDot"/>
              </a:ln>
            </c:spPr>
            <c:extLst>
              <c:ext xmlns:c16="http://schemas.microsoft.com/office/drawing/2014/chart" uri="{C3380CC4-5D6E-409C-BE32-E72D297353CC}">
                <c16:uniqueId val="{0000000E-5C7F-4409-8E99-D49E0BB2F5E3}"/>
              </c:ext>
            </c:extLst>
          </c:dPt>
          <c:cat>
            <c:strRef>
              <c:f>'8_ábra_chart'!$E$10:$E$51</c:f>
              <c:strCache>
                <c:ptCount val="42"/>
                <c:pt idx="0">
                  <c:v>2008. II.</c:v>
                </c:pt>
                <c:pt idx="1">
                  <c:v>2009. I.</c:v>
                </c:pt>
                <c:pt idx="2">
                  <c:v>II.</c:v>
                </c:pt>
                <c:pt idx="3">
                  <c:v>III.</c:v>
                </c:pt>
                <c:pt idx="4">
                  <c:v>IV.</c:v>
                </c:pt>
                <c:pt idx="5">
                  <c:v>2010. I.</c:v>
                </c:pt>
                <c:pt idx="6">
                  <c:v>II.</c:v>
                </c:pt>
                <c:pt idx="7">
                  <c:v>III.</c:v>
                </c:pt>
                <c:pt idx="8">
                  <c:v>IV.</c:v>
                </c:pt>
                <c:pt idx="9">
                  <c:v>2011. I.</c:v>
                </c:pt>
                <c:pt idx="10">
                  <c:v>II.</c:v>
                </c:pt>
                <c:pt idx="11">
                  <c:v>III.</c:v>
                </c:pt>
                <c:pt idx="12">
                  <c:v>IV.</c:v>
                </c:pt>
                <c:pt idx="13">
                  <c:v>2012. I.</c:v>
                </c:pt>
                <c:pt idx="14">
                  <c:v>II.</c:v>
                </c:pt>
                <c:pt idx="15">
                  <c:v>III.</c:v>
                </c:pt>
                <c:pt idx="16">
                  <c:v>IV.</c:v>
                </c:pt>
                <c:pt idx="17">
                  <c:v>2013. I.</c:v>
                </c:pt>
                <c:pt idx="18">
                  <c:v>II.</c:v>
                </c:pt>
                <c:pt idx="19">
                  <c:v>III.</c:v>
                </c:pt>
                <c:pt idx="20">
                  <c:v>IV.</c:v>
                </c:pt>
                <c:pt idx="21">
                  <c:v>2014. I.</c:v>
                </c:pt>
                <c:pt idx="22">
                  <c:v>II.</c:v>
                </c:pt>
                <c:pt idx="23">
                  <c:v>III.</c:v>
                </c:pt>
                <c:pt idx="24">
                  <c:v>IV.</c:v>
                </c:pt>
                <c:pt idx="25">
                  <c:v>2015. I. </c:v>
                </c:pt>
                <c:pt idx="26">
                  <c:v>II.</c:v>
                </c:pt>
                <c:pt idx="27">
                  <c:v>III.</c:v>
                </c:pt>
                <c:pt idx="28">
                  <c:v>IV.</c:v>
                </c:pt>
                <c:pt idx="29">
                  <c:v>2016. I. </c:v>
                </c:pt>
                <c:pt idx="30">
                  <c:v>II.</c:v>
                </c:pt>
                <c:pt idx="31">
                  <c:v>III.</c:v>
                </c:pt>
                <c:pt idx="32">
                  <c:v>IV.</c:v>
                </c:pt>
                <c:pt idx="33">
                  <c:v>2017. I. </c:v>
                </c:pt>
                <c:pt idx="34">
                  <c:v>II.</c:v>
                </c:pt>
                <c:pt idx="35">
                  <c:v>III.</c:v>
                </c:pt>
                <c:pt idx="36">
                  <c:v>IV.</c:v>
                </c:pt>
                <c:pt idx="37">
                  <c:v>2018. I. </c:v>
                </c:pt>
                <c:pt idx="38">
                  <c:v>II.</c:v>
                </c:pt>
                <c:pt idx="39">
                  <c:v>III.</c:v>
                </c:pt>
                <c:pt idx="40">
                  <c:v>IV.</c:v>
                </c:pt>
                <c:pt idx="41">
                  <c:v>2019.II. f.év (e.)</c:v>
                </c:pt>
              </c:strCache>
            </c:strRef>
          </c:cat>
          <c:val>
            <c:numRef>
              <c:f>'8_ábra_chart'!$F$10:$F$51</c:f>
              <c:numCache>
                <c:formatCode>0.0</c:formatCode>
                <c:ptCount val="42"/>
                <c:pt idx="0">
                  <c:v>69.239631336405523</c:v>
                </c:pt>
                <c:pt idx="1">
                  <c:v>90.906391278282143</c:v>
                </c:pt>
                <c:pt idx="2">
                  <c:v>63.830824421698715</c:v>
                </c:pt>
                <c:pt idx="3">
                  <c:v>62.009557715725208</c:v>
                </c:pt>
                <c:pt idx="4">
                  <c:v>-23.697329305263253</c:v>
                </c:pt>
                <c:pt idx="5">
                  <c:v>63.820856313878807</c:v>
                </c:pt>
                <c:pt idx="6">
                  <c:v>10.846234306167098</c:v>
                </c:pt>
                <c:pt idx="7">
                  <c:v>19.850000000000001</c:v>
                </c:pt>
                <c:pt idx="8">
                  <c:v>11.177038277640158</c:v>
                </c:pt>
                <c:pt idx="9">
                  <c:v>65.144757134569943</c:v>
                </c:pt>
                <c:pt idx="10">
                  <c:v>42.963250175889733</c:v>
                </c:pt>
                <c:pt idx="11">
                  <c:v>18.628584128960711</c:v>
                </c:pt>
                <c:pt idx="12">
                  <c:v>10.3917912990582</c:v>
                </c:pt>
                <c:pt idx="13">
                  <c:v>30.22</c:v>
                </c:pt>
                <c:pt idx="14">
                  <c:v>22.131380489736699</c:v>
                </c:pt>
                <c:pt idx="15">
                  <c:v>40.893965704980985</c:v>
                </c:pt>
                <c:pt idx="16">
                  <c:v>11.059048177452709</c:v>
                </c:pt>
                <c:pt idx="17">
                  <c:v>17.675209130707252</c:v>
                </c:pt>
                <c:pt idx="18">
                  <c:v>69.948116373511695</c:v>
                </c:pt>
                <c:pt idx="19">
                  <c:v>70.266981136724297</c:v>
                </c:pt>
                <c:pt idx="20">
                  <c:v>23.31538604914946</c:v>
                </c:pt>
                <c:pt idx="21">
                  <c:v>29.395219480189976</c:v>
                </c:pt>
                <c:pt idx="22">
                  <c:v>20.976874466461076</c:v>
                </c:pt>
                <c:pt idx="23">
                  <c:v>22.707790043411087</c:v>
                </c:pt>
                <c:pt idx="24">
                  <c:v>33.820359266990152</c:v>
                </c:pt>
                <c:pt idx="25">
                  <c:v>21.377508825439261</c:v>
                </c:pt>
                <c:pt idx="26">
                  <c:v>18.464572056937687</c:v>
                </c:pt>
                <c:pt idx="27">
                  <c:v>6.467265461830296E-2</c:v>
                </c:pt>
                <c:pt idx="28">
                  <c:v>-0.31575289130406636</c:v>
                </c:pt>
                <c:pt idx="29">
                  <c:v>28.564014228800538</c:v>
                </c:pt>
                <c:pt idx="30">
                  <c:v>0.92311593040071138</c:v>
                </c:pt>
                <c:pt idx="31">
                  <c:v>14.294147096669471</c:v>
                </c:pt>
                <c:pt idx="32">
                  <c:v>29.318381957788418</c:v>
                </c:pt>
                <c:pt idx="33">
                  <c:v>12.012763616475619</c:v>
                </c:pt>
                <c:pt idx="34">
                  <c:v>77.898573890243014</c:v>
                </c:pt>
                <c:pt idx="35">
                  <c:v>68.390443058465308</c:v>
                </c:pt>
                <c:pt idx="36">
                  <c:v>39.724789590128594</c:v>
                </c:pt>
                <c:pt idx="37">
                  <c:v>34.090023214322649</c:v>
                </c:pt>
                <c:pt idx="38">
                  <c:v>31.830933448177202</c:v>
                </c:pt>
                <c:pt idx="39">
                  <c:v>30.165496375952056</c:v>
                </c:pt>
                <c:pt idx="40">
                  <c:v>45.209253867449696</c:v>
                </c:pt>
                <c:pt idx="41">
                  <c:v>22.662350527610499</c:v>
                </c:pt>
              </c:numCache>
            </c:numRef>
          </c:val>
          <c:smooth val="0"/>
          <c:extLst>
            <c:ext xmlns:c16="http://schemas.microsoft.com/office/drawing/2014/chart" uri="{C3380CC4-5D6E-409C-BE32-E72D297353CC}">
              <c16:uniqueId val="{0000000C-EB8C-469F-9393-8B4E97E6CBC4}"/>
            </c:ext>
          </c:extLst>
        </c:ser>
        <c:dLbls>
          <c:showLegendKey val="0"/>
          <c:showVal val="0"/>
          <c:showCatName val="0"/>
          <c:showSerName val="0"/>
          <c:showPercent val="0"/>
          <c:showBubbleSize val="0"/>
        </c:dLbls>
        <c:marker val="1"/>
        <c:smooth val="0"/>
        <c:axId val="517606696"/>
        <c:axId val="1"/>
      </c:lineChart>
      <c:lineChart>
        <c:grouping val="standard"/>
        <c:varyColors val="0"/>
        <c:ser>
          <c:idx val="1"/>
          <c:order val="1"/>
          <c:tx>
            <c:strRef>
              <c:f>'8_ábra_chart'!$G$9</c:f>
              <c:strCache>
                <c:ptCount val="1"/>
                <c:pt idx="0">
                  <c:v>Hosszú lejáratú hitelek</c:v>
                </c:pt>
              </c:strCache>
            </c:strRef>
          </c:tx>
          <c:spPr>
            <a:ln w="25400">
              <a:solidFill>
                <a:srgbClr val="C00000"/>
              </a:solidFill>
              <a:prstDash val="solid"/>
            </a:ln>
          </c:spPr>
          <c:marker>
            <c:symbol val="square"/>
            <c:size val="8"/>
            <c:spPr>
              <a:solidFill>
                <a:srgbClr val="C00000"/>
              </a:solidFill>
              <a:ln>
                <a:noFill/>
              </a:ln>
            </c:spPr>
          </c:marker>
          <c:dPt>
            <c:idx val="18"/>
            <c:bubble3D val="0"/>
            <c:extLst>
              <c:ext xmlns:c16="http://schemas.microsoft.com/office/drawing/2014/chart" uri="{C3380CC4-5D6E-409C-BE32-E72D297353CC}">
                <c16:uniqueId val="{0000000E-EB8C-469F-9393-8B4E97E6CBC4}"/>
              </c:ext>
            </c:extLst>
          </c:dPt>
          <c:dPt>
            <c:idx val="19"/>
            <c:bubble3D val="0"/>
            <c:extLst>
              <c:ext xmlns:c16="http://schemas.microsoft.com/office/drawing/2014/chart" uri="{C3380CC4-5D6E-409C-BE32-E72D297353CC}">
                <c16:uniqueId val="{00000010-EB8C-469F-9393-8B4E97E6CBC4}"/>
              </c:ext>
            </c:extLst>
          </c:dPt>
          <c:dPt>
            <c:idx val="38"/>
            <c:marker>
              <c:spPr>
                <a:solidFill>
                  <a:srgbClr val="C00000"/>
                </a:solidFill>
                <a:ln w="28575">
                  <a:noFill/>
                </a:ln>
              </c:spPr>
            </c:marker>
            <c:bubble3D val="0"/>
            <c:extLst>
              <c:ext xmlns:c16="http://schemas.microsoft.com/office/drawing/2014/chart" uri="{C3380CC4-5D6E-409C-BE32-E72D297353CC}">
                <c16:uniqueId val="{00000012-EB8C-469F-9393-8B4E97E6CBC4}"/>
              </c:ext>
            </c:extLst>
          </c:dPt>
          <c:dPt>
            <c:idx val="39"/>
            <c:marker>
              <c:spPr>
                <a:solidFill>
                  <a:srgbClr val="DA0000"/>
                </a:solidFill>
                <a:ln w="28575">
                  <a:noFill/>
                  <a:prstDash val="solid"/>
                </a:ln>
              </c:spPr>
            </c:marker>
            <c:bubble3D val="0"/>
            <c:spPr>
              <a:ln w="25400">
                <a:solidFill>
                  <a:srgbClr val="C00000"/>
                </a:solidFill>
                <a:prstDash val="solid"/>
              </a:ln>
            </c:spPr>
            <c:extLst>
              <c:ext xmlns:c16="http://schemas.microsoft.com/office/drawing/2014/chart" uri="{C3380CC4-5D6E-409C-BE32-E72D297353CC}">
                <c16:uniqueId val="{00000014-EB8C-469F-9393-8B4E97E6CBC4}"/>
              </c:ext>
            </c:extLst>
          </c:dPt>
          <c:dPt>
            <c:idx val="41"/>
            <c:marker>
              <c:spPr>
                <a:noFill/>
                <a:ln w="41275">
                  <a:solidFill>
                    <a:srgbClr val="DA0000"/>
                  </a:solidFill>
                  <a:prstDash val="solid"/>
                </a:ln>
              </c:spPr>
            </c:marker>
            <c:bubble3D val="0"/>
            <c:spPr>
              <a:ln w="25400">
                <a:solidFill>
                  <a:srgbClr val="DA0000"/>
                </a:solidFill>
                <a:prstDash val="sysDot"/>
              </a:ln>
            </c:spPr>
            <c:extLst>
              <c:ext xmlns:c16="http://schemas.microsoft.com/office/drawing/2014/chart" uri="{C3380CC4-5D6E-409C-BE32-E72D297353CC}">
                <c16:uniqueId val="{0000000D-5C7F-4409-8E99-D49E0BB2F5E3}"/>
              </c:ext>
            </c:extLst>
          </c:dPt>
          <c:cat>
            <c:strRef>
              <c:f>'8_ábra_chart'!$E$10:$E$51</c:f>
              <c:strCache>
                <c:ptCount val="42"/>
                <c:pt idx="0">
                  <c:v>2008. II.</c:v>
                </c:pt>
                <c:pt idx="1">
                  <c:v>2009. I.</c:v>
                </c:pt>
                <c:pt idx="2">
                  <c:v>II.</c:v>
                </c:pt>
                <c:pt idx="3">
                  <c:v>III.</c:v>
                </c:pt>
                <c:pt idx="4">
                  <c:v>IV.</c:v>
                </c:pt>
                <c:pt idx="5">
                  <c:v>2010. I.</c:v>
                </c:pt>
                <c:pt idx="6">
                  <c:v>II.</c:v>
                </c:pt>
                <c:pt idx="7">
                  <c:v>III.</c:v>
                </c:pt>
                <c:pt idx="8">
                  <c:v>IV.</c:v>
                </c:pt>
                <c:pt idx="9">
                  <c:v>2011. I.</c:v>
                </c:pt>
                <c:pt idx="10">
                  <c:v>II.</c:v>
                </c:pt>
                <c:pt idx="11">
                  <c:v>III.</c:v>
                </c:pt>
                <c:pt idx="12">
                  <c:v>IV.</c:v>
                </c:pt>
                <c:pt idx="13">
                  <c:v>2012. I.</c:v>
                </c:pt>
                <c:pt idx="14">
                  <c:v>II.</c:v>
                </c:pt>
                <c:pt idx="15">
                  <c:v>III.</c:v>
                </c:pt>
                <c:pt idx="16">
                  <c:v>IV.</c:v>
                </c:pt>
                <c:pt idx="17">
                  <c:v>2013. I.</c:v>
                </c:pt>
                <c:pt idx="18">
                  <c:v>II.</c:v>
                </c:pt>
                <c:pt idx="19">
                  <c:v>III.</c:v>
                </c:pt>
                <c:pt idx="20">
                  <c:v>IV.</c:v>
                </c:pt>
                <c:pt idx="21">
                  <c:v>2014. I.</c:v>
                </c:pt>
                <c:pt idx="22">
                  <c:v>II.</c:v>
                </c:pt>
                <c:pt idx="23">
                  <c:v>III.</c:v>
                </c:pt>
                <c:pt idx="24">
                  <c:v>IV.</c:v>
                </c:pt>
                <c:pt idx="25">
                  <c:v>2015. I. </c:v>
                </c:pt>
                <c:pt idx="26">
                  <c:v>II.</c:v>
                </c:pt>
                <c:pt idx="27">
                  <c:v>III.</c:v>
                </c:pt>
                <c:pt idx="28">
                  <c:v>IV.</c:v>
                </c:pt>
                <c:pt idx="29">
                  <c:v>2016. I. </c:v>
                </c:pt>
                <c:pt idx="30">
                  <c:v>II.</c:v>
                </c:pt>
                <c:pt idx="31">
                  <c:v>III.</c:v>
                </c:pt>
                <c:pt idx="32">
                  <c:v>IV.</c:v>
                </c:pt>
                <c:pt idx="33">
                  <c:v>2017. I. </c:v>
                </c:pt>
                <c:pt idx="34">
                  <c:v>II.</c:v>
                </c:pt>
                <c:pt idx="35">
                  <c:v>III.</c:v>
                </c:pt>
                <c:pt idx="36">
                  <c:v>IV.</c:v>
                </c:pt>
                <c:pt idx="37">
                  <c:v>2018. I. </c:v>
                </c:pt>
                <c:pt idx="38">
                  <c:v>II.</c:v>
                </c:pt>
                <c:pt idx="39">
                  <c:v>III.</c:v>
                </c:pt>
                <c:pt idx="40">
                  <c:v>IV.</c:v>
                </c:pt>
                <c:pt idx="41">
                  <c:v>2019.II. f.év (e.)</c:v>
                </c:pt>
              </c:strCache>
            </c:strRef>
          </c:cat>
          <c:val>
            <c:numRef>
              <c:f>'8_ábra_chart'!$G$10:$G$51</c:f>
              <c:numCache>
                <c:formatCode>0.0</c:formatCode>
                <c:ptCount val="42"/>
                <c:pt idx="0">
                  <c:v>-47.926267281105993</c:v>
                </c:pt>
                <c:pt idx="1">
                  <c:v>-44.430216162301697</c:v>
                </c:pt>
                <c:pt idx="2">
                  <c:v>-21.036935535518939</c:v>
                </c:pt>
                <c:pt idx="3">
                  <c:v>12.609729264468989</c:v>
                </c:pt>
                <c:pt idx="4">
                  <c:v>-43.182600123655703</c:v>
                </c:pt>
                <c:pt idx="5">
                  <c:v>20.813204751961695</c:v>
                </c:pt>
                <c:pt idx="6">
                  <c:v>0.49967673375160282</c:v>
                </c:pt>
                <c:pt idx="7">
                  <c:v>-0.75</c:v>
                </c:pt>
                <c:pt idx="8">
                  <c:v>7.6318758717630653</c:v>
                </c:pt>
                <c:pt idx="9">
                  <c:v>-2.3836891775259299</c:v>
                </c:pt>
                <c:pt idx="10">
                  <c:v>-7.5123084761537662</c:v>
                </c:pt>
                <c:pt idx="11">
                  <c:v>-11.510314961498954</c:v>
                </c:pt>
                <c:pt idx="12">
                  <c:v>-11.4023843051061</c:v>
                </c:pt>
                <c:pt idx="13">
                  <c:v>-30.75</c:v>
                </c:pt>
                <c:pt idx="14">
                  <c:v>-30.713138339168498</c:v>
                </c:pt>
                <c:pt idx="15">
                  <c:v>-41.10665758374877</c:v>
                </c:pt>
                <c:pt idx="16">
                  <c:v>-60.565669623843057</c:v>
                </c:pt>
                <c:pt idx="17">
                  <c:v>-28.632902882287041</c:v>
                </c:pt>
                <c:pt idx="18">
                  <c:v>16.4059184331668</c:v>
                </c:pt>
                <c:pt idx="19">
                  <c:v>31.420338737624085</c:v>
                </c:pt>
                <c:pt idx="20">
                  <c:v>20.830273307440599</c:v>
                </c:pt>
                <c:pt idx="21">
                  <c:v>46.504703435503707</c:v>
                </c:pt>
                <c:pt idx="22">
                  <c:v>67.300014684927618</c:v>
                </c:pt>
                <c:pt idx="23">
                  <c:v>62.730867526149567</c:v>
                </c:pt>
                <c:pt idx="24">
                  <c:v>12.243912795745061</c:v>
                </c:pt>
                <c:pt idx="25">
                  <c:v>43.541259060749063</c:v>
                </c:pt>
                <c:pt idx="26">
                  <c:v>44.088970910166189</c:v>
                </c:pt>
                <c:pt idx="27">
                  <c:v>28.339487829890743</c:v>
                </c:pt>
                <c:pt idx="28">
                  <c:v>36.820058021219936</c:v>
                </c:pt>
                <c:pt idx="29">
                  <c:v>12.902069149825238</c:v>
                </c:pt>
                <c:pt idx="30">
                  <c:v>26.079374067311235</c:v>
                </c:pt>
                <c:pt idx="31">
                  <c:v>55.77540033775734</c:v>
                </c:pt>
                <c:pt idx="32">
                  <c:v>26.211656734156886</c:v>
                </c:pt>
                <c:pt idx="33">
                  <c:v>25.300445395362566</c:v>
                </c:pt>
                <c:pt idx="34">
                  <c:v>26.695473587725814</c:v>
                </c:pt>
                <c:pt idx="35">
                  <c:v>71.15763462666682</c:v>
                </c:pt>
                <c:pt idx="36">
                  <c:v>55.985937759137116</c:v>
                </c:pt>
                <c:pt idx="37">
                  <c:v>65.861143599343009</c:v>
                </c:pt>
                <c:pt idx="38">
                  <c:v>59.402966038499713</c:v>
                </c:pt>
                <c:pt idx="39">
                  <c:v>86.354291982026311</c:v>
                </c:pt>
                <c:pt idx="40">
                  <c:v>34.622779643848403</c:v>
                </c:pt>
                <c:pt idx="41">
                  <c:v>93.780277635377701</c:v>
                </c:pt>
              </c:numCache>
            </c:numRef>
          </c:val>
          <c:smooth val="0"/>
          <c:extLst>
            <c:ext xmlns:c16="http://schemas.microsoft.com/office/drawing/2014/chart" uri="{C3380CC4-5D6E-409C-BE32-E72D297353CC}">
              <c16:uniqueId val="{00000015-EB8C-469F-9393-8B4E97E6CBC4}"/>
            </c:ext>
          </c:extLst>
        </c:ser>
        <c:dLbls>
          <c:showLegendKey val="0"/>
          <c:showVal val="0"/>
          <c:showCatName val="0"/>
          <c:showSerName val="0"/>
          <c:showPercent val="0"/>
          <c:showBubbleSize val="0"/>
        </c:dLbls>
        <c:marker val="1"/>
        <c:smooth val="0"/>
        <c:axId val="3"/>
        <c:axId val="4"/>
      </c:lineChart>
      <c:catAx>
        <c:axId val="517606696"/>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1"/>
        <c:noMultiLvlLbl val="1"/>
      </c:catAx>
      <c:valAx>
        <c:axId val="1"/>
        <c:scaling>
          <c:orientation val="minMax"/>
          <c:max val="100"/>
          <c:min val="-80"/>
        </c:scaling>
        <c:delete val="0"/>
        <c:axPos val="l"/>
        <c:majorGridlines>
          <c:spPr>
            <a:ln w="9525">
              <a:solidFill>
                <a:sysClr val="window" lastClr="FFFFFF">
                  <a:lumMod val="50000"/>
                </a:sys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3641743320720173"/>
              <c:y val="8.2194562248349783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760669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8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7944846451754344"/>
              <c:y val="1.3973650235416261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9525">
          <a:solidFill>
            <a:sysClr val="windowText" lastClr="000000"/>
          </a:solidFill>
        </a:ln>
      </c:spPr>
    </c:plotArea>
    <c:legend>
      <c:legendPos val="b"/>
      <c:layout>
        <c:manualLayout>
          <c:xMode val="edge"/>
          <c:yMode val="edge"/>
          <c:x val="0.15225052614790391"/>
          <c:y val="0.9128638342273766"/>
          <c:w val="0.71895928464688286"/>
          <c:h val="7.3026738557855353E-2"/>
        </c:manualLayout>
      </c:layout>
      <c:overlay val="0"/>
      <c:spPr>
        <a:noFill/>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33" l="0.70000000000000029" r="0.70000000000000029" t="0.75000000000000033" header="0.30000000000000016" footer="0.30000000000000016"/>
    <c:pageSetup/>
  </c:printSettings>
  <c:userShapes r:id="rId2"/>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249383659420164"/>
          <c:y val="5.479931194857237E-2"/>
          <c:w val="0.79243510970480258"/>
          <c:h val="0.59865818478548194"/>
        </c:manualLayout>
      </c:layout>
      <c:lineChart>
        <c:grouping val="standard"/>
        <c:varyColors val="0"/>
        <c:ser>
          <c:idx val="0"/>
          <c:order val="0"/>
          <c:tx>
            <c:strRef>
              <c:f>'8_ábra_chart'!$F$8</c:f>
              <c:strCache>
                <c:ptCount val="1"/>
                <c:pt idx="0">
                  <c:v>Short-term loans</c:v>
                </c:pt>
              </c:strCache>
            </c:strRef>
          </c:tx>
          <c:spPr>
            <a:ln w="25400">
              <a:solidFill>
                <a:srgbClr val="0C2148"/>
              </a:solidFill>
            </a:ln>
          </c:spPr>
          <c:marker>
            <c:symbol val="circle"/>
            <c:size val="8"/>
            <c:spPr>
              <a:solidFill>
                <a:srgbClr val="232157"/>
              </a:solidFill>
              <a:ln>
                <a:noFill/>
              </a:ln>
            </c:spPr>
          </c:marker>
          <c:dPt>
            <c:idx val="15"/>
            <c:bubble3D val="0"/>
            <c:extLst>
              <c:ext xmlns:c16="http://schemas.microsoft.com/office/drawing/2014/chart" uri="{C3380CC4-5D6E-409C-BE32-E72D297353CC}">
                <c16:uniqueId val="{00000000-A48A-4EDB-963D-8590D817538E}"/>
              </c:ext>
            </c:extLst>
          </c:dPt>
          <c:dPt>
            <c:idx val="16"/>
            <c:bubble3D val="0"/>
            <c:extLst>
              <c:ext xmlns:c16="http://schemas.microsoft.com/office/drawing/2014/chart" uri="{C3380CC4-5D6E-409C-BE32-E72D297353CC}">
                <c16:uniqueId val="{00000001-A48A-4EDB-963D-8590D817538E}"/>
              </c:ext>
            </c:extLst>
          </c:dPt>
          <c:dPt>
            <c:idx val="18"/>
            <c:bubble3D val="0"/>
            <c:extLst>
              <c:ext xmlns:c16="http://schemas.microsoft.com/office/drawing/2014/chart" uri="{C3380CC4-5D6E-409C-BE32-E72D297353CC}">
                <c16:uniqueId val="{00000002-A48A-4EDB-963D-8590D817538E}"/>
              </c:ext>
            </c:extLst>
          </c:dPt>
          <c:dPt>
            <c:idx val="19"/>
            <c:bubble3D val="0"/>
            <c:extLst>
              <c:ext xmlns:c16="http://schemas.microsoft.com/office/drawing/2014/chart" uri="{C3380CC4-5D6E-409C-BE32-E72D297353CC}">
                <c16:uniqueId val="{00000003-A48A-4EDB-963D-8590D817538E}"/>
              </c:ext>
            </c:extLst>
          </c:dPt>
          <c:dPt>
            <c:idx val="38"/>
            <c:marker>
              <c:spPr>
                <a:solidFill>
                  <a:srgbClr val="232157"/>
                </a:solidFill>
                <a:ln w="28575">
                  <a:noFill/>
                </a:ln>
              </c:spPr>
            </c:marker>
            <c:bubble3D val="0"/>
            <c:spPr>
              <a:ln w="25400">
                <a:solidFill>
                  <a:srgbClr val="0C2148"/>
                </a:solidFill>
                <a:prstDash val="solid"/>
              </a:ln>
            </c:spPr>
            <c:extLst>
              <c:ext xmlns:c16="http://schemas.microsoft.com/office/drawing/2014/chart" uri="{C3380CC4-5D6E-409C-BE32-E72D297353CC}">
                <c16:uniqueId val="{00000005-A48A-4EDB-963D-8590D817538E}"/>
              </c:ext>
            </c:extLst>
          </c:dPt>
          <c:dPt>
            <c:idx val="39"/>
            <c:marker>
              <c:spPr>
                <a:solidFill>
                  <a:srgbClr val="0C2148"/>
                </a:solidFill>
                <a:ln w="28575">
                  <a:solidFill>
                    <a:srgbClr val="0C2148"/>
                  </a:solidFill>
                  <a:prstDash val="solid"/>
                </a:ln>
              </c:spPr>
            </c:marker>
            <c:bubble3D val="0"/>
            <c:spPr>
              <a:ln w="25400">
                <a:solidFill>
                  <a:srgbClr val="0C2148"/>
                </a:solidFill>
                <a:prstDash val="solid"/>
              </a:ln>
            </c:spPr>
            <c:extLst>
              <c:ext xmlns:c16="http://schemas.microsoft.com/office/drawing/2014/chart" uri="{C3380CC4-5D6E-409C-BE32-E72D297353CC}">
                <c16:uniqueId val="{00000007-A48A-4EDB-963D-8590D817538E}"/>
              </c:ext>
            </c:extLst>
          </c:dPt>
          <c:dPt>
            <c:idx val="41"/>
            <c:marker>
              <c:spPr>
                <a:noFill/>
                <a:ln w="31750">
                  <a:solidFill>
                    <a:sysClr val="windowText" lastClr="000000"/>
                  </a:solidFill>
                  <a:prstDash val="solid"/>
                </a:ln>
              </c:spPr>
            </c:marker>
            <c:bubble3D val="0"/>
            <c:spPr>
              <a:ln w="25400">
                <a:solidFill>
                  <a:srgbClr val="0C2148"/>
                </a:solidFill>
                <a:prstDash val="sysDot"/>
              </a:ln>
            </c:spPr>
            <c:extLst>
              <c:ext xmlns:c16="http://schemas.microsoft.com/office/drawing/2014/chart" uri="{C3380CC4-5D6E-409C-BE32-E72D297353CC}">
                <c16:uniqueId val="{00000009-A48A-4EDB-963D-8590D817538E}"/>
              </c:ext>
            </c:extLst>
          </c:dPt>
          <c:cat>
            <c:strRef>
              <c:f>'8_ábra_chart'!$D$10:$D$51</c:f>
              <c:strCache>
                <c:ptCount val="42"/>
                <c:pt idx="0">
                  <c:v>2008 H2</c:v>
                </c:pt>
                <c:pt idx="1">
                  <c:v>2009 Q1</c:v>
                </c:pt>
                <c:pt idx="2">
                  <c:v>Q2</c:v>
                </c:pt>
                <c:pt idx="3">
                  <c:v>Q3</c:v>
                </c:pt>
                <c:pt idx="4">
                  <c:v>Q4</c:v>
                </c:pt>
                <c:pt idx="5">
                  <c:v>2010 Q1</c:v>
                </c:pt>
                <c:pt idx="6">
                  <c:v>Q2</c:v>
                </c:pt>
                <c:pt idx="7">
                  <c:v>Q3</c:v>
                </c:pt>
                <c:pt idx="8">
                  <c:v>Q4</c:v>
                </c:pt>
                <c:pt idx="9">
                  <c:v>2011 Q1</c:v>
                </c:pt>
                <c:pt idx="10">
                  <c:v>Q2</c:v>
                </c:pt>
                <c:pt idx="11">
                  <c:v>Q3</c:v>
                </c:pt>
                <c:pt idx="12">
                  <c:v>Q4</c:v>
                </c:pt>
                <c:pt idx="13">
                  <c:v>2012 Q1</c:v>
                </c:pt>
                <c:pt idx="14">
                  <c:v>Q2</c:v>
                </c:pt>
                <c:pt idx="15">
                  <c:v>Q3</c:v>
                </c:pt>
                <c:pt idx="16">
                  <c:v>Q4</c:v>
                </c:pt>
                <c:pt idx="17">
                  <c:v>2013 Q1</c:v>
                </c:pt>
                <c:pt idx="18">
                  <c:v>Q2</c:v>
                </c:pt>
                <c:pt idx="19">
                  <c:v>Q3</c:v>
                </c:pt>
                <c:pt idx="20">
                  <c:v>Q4</c:v>
                </c:pt>
                <c:pt idx="21">
                  <c:v>2014 Q1</c:v>
                </c:pt>
                <c:pt idx="22">
                  <c:v>Q2</c:v>
                </c:pt>
                <c:pt idx="23">
                  <c:v>Q3</c:v>
                </c:pt>
                <c:pt idx="24">
                  <c:v>Q4</c:v>
                </c:pt>
                <c:pt idx="25">
                  <c:v>2015 Q1</c:v>
                </c:pt>
                <c:pt idx="26">
                  <c:v>Q2</c:v>
                </c:pt>
                <c:pt idx="27">
                  <c:v>Q3</c:v>
                </c:pt>
                <c:pt idx="28">
                  <c:v>Q4</c:v>
                </c:pt>
                <c:pt idx="29">
                  <c:v>2016 Q1</c:v>
                </c:pt>
                <c:pt idx="30">
                  <c:v>Q2</c:v>
                </c:pt>
                <c:pt idx="31">
                  <c:v>Q3</c:v>
                </c:pt>
                <c:pt idx="32">
                  <c:v>Q4</c:v>
                </c:pt>
                <c:pt idx="33">
                  <c:v>2017 Q1</c:v>
                </c:pt>
                <c:pt idx="34">
                  <c:v>Q2</c:v>
                </c:pt>
                <c:pt idx="35">
                  <c:v>Q3</c:v>
                </c:pt>
                <c:pt idx="36">
                  <c:v>Q4</c:v>
                </c:pt>
                <c:pt idx="37">
                  <c:v>2018 Q1</c:v>
                </c:pt>
                <c:pt idx="38">
                  <c:v>Q2</c:v>
                </c:pt>
                <c:pt idx="39">
                  <c:v>Q3</c:v>
                </c:pt>
                <c:pt idx="40">
                  <c:v>Q4</c:v>
                </c:pt>
                <c:pt idx="41">
                  <c:v>2019 H1 (e.)</c:v>
                </c:pt>
              </c:strCache>
            </c:strRef>
          </c:cat>
          <c:val>
            <c:numRef>
              <c:f>'8_ábra_chart'!$F$10:$F$51</c:f>
              <c:numCache>
                <c:formatCode>0.0</c:formatCode>
                <c:ptCount val="42"/>
                <c:pt idx="0">
                  <c:v>69.239631336405523</c:v>
                </c:pt>
                <c:pt idx="1">
                  <c:v>90.906391278282143</c:v>
                </c:pt>
                <c:pt idx="2">
                  <c:v>63.830824421698715</c:v>
                </c:pt>
                <c:pt idx="3">
                  <c:v>62.009557715725208</c:v>
                </c:pt>
                <c:pt idx="4">
                  <c:v>-23.697329305263253</c:v>
                </c:pt>
                <c:pt idx="5">
                  <c:v>63.820856313878807</c:v>
                </c:pt>
                <c:pt idx="6">
                  <c:v>10.846234306167098</c:v>
                </c:pt>
                <c:pt idx="7">
                  <c:v>19.850000000000001</c:v>
                </c:pt>
                <c:pt idx="8">
                  <c:v>11.177038277640158</c:v>
                </c:pt>
                <c:pt idx="9">
                  <c:v>65.144757134569943</c:v>
                </c:pt>
                <c:pt idx="10">
                  <c:v>42.963250175889733</c:v>
                </c:pt>
                <c:pt idx="11">
                  <c:v>18.628584128960711</c:v>
                </c:pt>
                <c:pt idx="12">
                  <c:v>10.3917912990582</c:v>
                </c:pt>
                <c:pt idx="13">
                  <c:v>30.22</c:v>
                </c:pt>
                <c:pt idx="14">
                  <c:v>22.131380489736699</c:v>
                </c:pt>
                <c:pt idx="15">
                  <c:v>40.893965704980985</c:v>
                </c:pt>
                <c:pt idx="16">
                  <c:v>11.059048177452709</c:v>
                </c:pt>
                <c:pt idx="17">
                  <c:v>17.675209130707252</c:v>
                </c:pt>
                <c:pt idx="18">
                  <c:v>69.948116373511695</c:v>
                </c:pt>
                <c:pt idx="19">
                  <c:v>70.266981136724297</c:v>
                </c:pt>
                <c:pt idx="20">
                  <c:v>23.31538604914946</c:v>
                </c:pt>
                <c:pt idx="21">
                  <c:v>29.395219480189976</c:v>
                </c:pt>
                <c:pt idx="22">
                  <c:v>20.976874466461076</c:v>
                </c:pt>
                <c:pt idx="23">
                  <c:v>22.707790043411087</c:v>
                </c:pt>
                <c:pt idx="24">
                  <c:v>33.820359266990152</c:v>
                </c:pt>
                <c:pt idx="25">
                  <c:v>21.377508825439261</c:v>
                </c:pt>
                <c:pt idx="26">
                  <c:v>18.464572056937687</c:v>
                </c:pt>
                <c:pt idx="27">
                  <c:v>6.467265461830296E-2</c:v>
                </c:pt>
                <c:pt idx="28">
                  <c:v>-0.31575289130406636</c:v>
                </c:pt>
                <c:pt idx="29">
                  <c:v>28.564014228800538</c:v>
                </c:pt>
                <c:pt idx="30">
                  <c:v>0.92311593040071138</c:v>
                </c:pt>
                <c:pt idx="31">
                  <c:v>14.294147096669471</c:v>
                </c:pt>
                <c:pt idx="32">
                  <c:v>29.318381957788418</c:v>
                </c:pt>
                <c:pt idx="33">
                  <c:v>12.012763616475619</c:v>
                </c:pt>
                <c:pt idx="34">
                  <c:v>77.898573890243014</c:v>
                </c:pt>
                <c:pt idx="35">
                  <c:v>68.390443058465308</c:v>
                </c:pt>
                <c:pt idx="36">
                  <c:v>39.724789590128594</c:v>
                </c:pt>
                <c:pt idx="37">
                  <c:v>34.090023214322649</c:v>
                </c:pt>
                <c:pt idx="38">
                  <c:v>31.830933448177202</c:v>
                </c:pt>
                <c:pt idx="39">
                  <c:v>30.165496375952056</c:v>
                </c:pt>
                <c:pt idx="40">
                  <c:v>45.209253867449696</c:v>
                </c:pt>
                <c:pt idx="41">
                  <c:v>22.662350527610499</c:v>
                </c:pt>
              </c:numCache>
            </c:numRef>
          </c:val>
          <c:smooth val="0"/>
          <c:extLst>
            <c:ext xmlns:c16="http://schemas.microsoft.com/office/drawing/2014/chart" uri="{C3380CC4-5D6E-409C-BE32-E72D297353CC}">
              <c16:uniqueId val="{0000000A-A48A-4EDB-963D-8590D817538E}"/>
            </c:ext>
          </c:extLst>
        </c:ser>
        <c:dLbls>
          <c:showLegendKey val="0"/>
          <c:showVal val="0"/>
          <c:showCatName val="0"/>
          <c:showSerName val="0"/>
          <c:showPercent val="0"/>
          <c:showBubbleSize val="0"/>
        </c:dLbls>
        <c:marker val="1"/>
        <c:smooth val="0"/>
        <c:axId val="517606696"/>
        <c:axId val="1"/>
      </c:lineChart>
      <c:lineChart>
        <c:grouping val="standard"/>
        <c:varyColors val="0"/>
        <c:ser>
          <c:idx val="1"/>
          <c:order val="1"/>
          <c:tx>
            <c:strRef>
              <c:f>'8_ábra_chart'!$G$8</c:f>
              <c:strCache>
                <c:ptCount val="1"/>
                <c:pt idx="0">
                  <c:v>Long-term loans</c:v>
                </c:pt>
              </c:strCache>
            </c:strRef>
          </c:tx>
          <c:spPr>
            <a:ln w="25400">
              <a:solidFill>
                <a:srgbClr val="C00000"/>
              </a:solidFill>
              <a:prstDash val="solid"/>
            </a:ln>
          </c:spPr>
          <c:marker>
            <c:symbol val="square"/>
            <c:size val="8"/>
            <c:spPr>
              <a:solidFill>
                <a:srgbClr val="C00000"/>
              </a:solidFill>
              <a:ln>
                <a:noFill/>
              </a:ln>
            </c:spPr>
          </c:marker>
          <c:dPt>
            <c:idx val="18"/>
            <c:bubble3D val="0"/>
            <c:extLst>
              <c:ext xmlns:c16="http://schemas.microsoft.com/office/drawing/2014/chart" uri="{C3380CC4-5D6E-409C-BE32-E72D297353CC}">
                <c16:uniqueId val="{0000000B-A48A-4EDB-963D-8590D817538E}"/>
              </c:ext>
            </c:extLst>
          </c:dPt>
          <c:dPt>
            <c:idx val="19"/>
            <c:bubble3D val="0"/>
            <c:extLst>
              <c:ext xmlns:c16="http://schemas.microsoft.com/office/drawing/2014/chart" uri="{C3380CC4-5D6E-409C-BE32-E72D297353CC}">
                <c16:uniqueId val="{0000000C-A48A-4EDB-963D-8590D817538E}"/>
              </c:ext>
            </c:extLst>
          </c:dPt>
          <c:dPt>
            <c:idx val="38"/>
            <c:marker>
              <c:spPr>
                <a:solidFill>
                  <a:srgbClr val="C00000"/>
                </a:solidFill>
                <a:ln w="28575">
                  <a:noFill/>
                </a:ln>
              </c:spPr>
            </c:marker>
            <c:bubble3D val="0"/>
            <c:extLst>
              <c:ext xmlns:c16="http://schemas.microsoft.com/office/drawing/2014/chart" uri="{C3380CC4-5D6E-409C-BE32-E72D297353CC}">
                <c16:uniqueId val="{0000000D-A48A-4EDB-963D-8590D817538E}"/>
              </c:ext>
            </c:extLst>
          </c:dPt>
          <c:dPt>
            <c:idx val="39"/>
            <c:marker>
              <c:spPr>
                <a:solidFill>
                  <a:srgbClr val="DA0000"/>
                </a:solidFill>
                <a:ln w="28575">
                  <a:noFill/>
                  <a:prstDash val="solid"/>
                </a:ln>
              </c:spPr>
            </c:marker>
            <c:bubble3D val="0"/>
            <c:extLst>
              <c:ext xmlns:c16="http://schemas.microsoft.com/office/drawing/2014/chart" uri="{C3380CC4-5D6E-409C-BE32-E72D297353CC}">
                <c16:uniqueId val="{0000000E-A48A-4EDB-963D-8590D817538E}"/>
              </c:ext>
            </c:extLst>
          </c:dPt>
          <c:dPt>
            <c:idx val="41"/>
            <c:marker>
              <c:spPr>
                <a:noFill/>
                <a:ln w="41275">
                  <a:solidFill>
                    <a:srgbClr val="DA0000"/>
                  </a:solidFill>
                  <a:prstDash val="solid"/>
                </a:ln>
              </c:spPr>
            </c:marker>
            <c:bubble3D val="0"/>
            <c:spPr>
              <a:ln w="25400">
                <a:solidFill>
                  <a:srgbClr val="DA0000"/>
                </a:solidFill>
                <a:prstDash val="sysDot"/>
              </a:ln>
            </c:spPr>
            <c:extLst>
              <c:ext xmlns:c16="http://schemas.microsoft.com/office/drawing/2014/chart" uri="{C3380CC4-5D6E-409C-BE32-E72D297353CC}">
                <c16:uniqueId val="{00000010-A48A-4EDB-963D-8590D817538E}"/>
              </c:ext>
            </c:extLst>
          </c:dPt>
          <c:cat>
            <c:strRef>
              <c:f>'8_ábra_chart'!$D$10:$D$51</c:f>
              <c:strCache>
                <c:ptCount val="42"/>
                <c:pt idx="0">
                  <c:v>2008 H2</c:v>
                </c:pt>
                <c:pt idx="1">
                  <c:v>2009 Q1</c:v>
                </c:pt>
                <c:pt idx="2">
                  <c:v>Q2</c:v>
                </c:pt>
                <c:pt idx="3">
                  <c:v>Q3</c:v>
                </c:pt>
                <c:pt idx="4">
                  <c:v>Q4</c:v>
                </c:pt>
                <c:pt idx="5">
                  <c:v>2010 Q1</c:v>
                </c:pt>
                <c:pt idx="6">
                  <c:v>Q2</c:v>
                </c:pt>
                <c:pt idx="7">
                  <c:v>Q3</c:v>
                </c:pt>
                <c:pt idx="8">
                  <c:v>Q4</c:v>
                </c:pt>
                <c:pt idx="9">
                  <c:v>2011 Q1</c:v>
                </c:pt>
                <c:pt idx="10">
                  <c:v>Q2</c:v>
                </c:pt>
                <c:pt idx="11">
                  <c:v>Q3</c:v>
                </c:pt>
                <c:pt idx="12">
                  <c:v>Q4</c:v>
                </c:pt>
                <c:pt idx="13">
                  <c:v>2012 Q1</c:v>
                </c:pt>
                <c:pt idx="14">
                  <c:v>Q2</c:v>
                </c:pt>
                <c:pt idx="15">
                  <c:v>Q3</c:v>
                </c:pt>
                <c:pt idx="16">
                  <c:v>Q4</c:v>
                </c:pt>
                <c:pt idx="17">
                  <c:v>2013 Q1</c:v>
                </c:pt>
                <c:pt idx="18">
                  <c:v>Q2</c:v>
                </c:pt>
                <c:pt idx="19">
                  <c:v>Q3</c:v>
                </c:pt>
                <c:pt idx="20">
                  <c:v>Q4</c:v>
                </c:pt>
                <c:pt idx="21">
                  <c:v>2014 Q1</c:v>
                </c:pt>
                <c:pt idx="22">
                  <c:v>Q2</c:v>
                </c:pt>
                <c:pt idx="23">
                  <c:v>Q3</c:v>
                </c:pt>
                <c:pt idx="24">
                  <c:v>Q4</c:v>
                </c:pt>
                <c:pt idx="25">
                  <c:v>2015 Q1</c:v>
                </c:pt>
                <c:pt idx="26">
                  <c:v>Q2</c:v>
                </c:pt>
                <c:pt idx="27">
                  <c:v>Q3</c:v>
                </c:pt>
                <c:pt idx="28">
                  <c:v>Q4</c:v>
                </c:pt>
                <c:pt idx="29">
                  <c:v>2016 Q1</c:v>
                </c:pt>
                <c:pt idx="30">
                  <c:v>Q2</c:v>
                </c:pt>
                <c:pt idx="31">
                  <c:v>Q3</c:v>
                </c:pt>
                <c:pt idx="32">
                  <c:v>Q4</c:v>
                </c:pt>
                <c:pt idx="33">
                  <c:v>2017 Q1</c:v>
                </c:pt>
                <c:pt idx="34">
                  <c:v>Q2</c:v>
                </c:pt>
                <c:pt idx="35">
                  <c:v>Q3</c:v>
                </c:pt>
                <c:pt idx="36">
                  <c:v>Q4</c:v>
                </c:pt>
                <c:pt idx="37">
                  <c:v>2018 Q1</c:v>
                </c:pt>
                <c:pt idx="38">
                  <c:v>Q2</c:v>
                </c:pt>
                <c:pt idx="39">
                  <c:v>Q3</c:v>
                </c:pt>
                <c:pt idx="40">
                  <c:v>Q4</c:v>
                </c:pt>
                <c:pt idx="41">
                  <c:v>2019 H1 (e.)</c:v>
                </c:pt>
              </c:strCache>
            </c:strRef>
          </c:cat>
          <c:val>
            <c:numRef>
              <c:f>'8_ábra_chart'!$G$10:$G$51</c:f>
              <c:numCache>
                <c:formatCode>0.0</c:formatCode>
                <c:ptCount val="42"/>
                <c:pt idx="0">
                  <c:v>-47.926267281105993</c:v>
                </c:pt>
                <c:pt idx="1">
                  <c:v>-44.430216162301697</c:v>
                </c:pt>
                <c:pt idx="2">
                  <c:v>-21.036935535518939</c:v>
                </c:pt>
                <c:pt idx="3">
                  <c:v>12.609729264468989</c:v>
                </c:pt>
                <c:pt idx="4">
                  <c:v>-43.182600123655703</c:v>
                </c:pt>
                <c:pt idx="5">
                  <c:v>20.813204751961695</c:v>
                </c:pt>
                <c:pt idx="6">
                  <c:v>0.49967673375160282</c:v>
                </c:pt>
                <c:pt idx="7">
                  <c:v>-0.75</c:v>
                </c:pt>
                <c:pt idx="8">
                  <c:v>7.6318758717630653</c:v>
                </c:pt>
                <c:pt idx="9">
                  <c:v>-2.3836891775259299</c:v>
                </c:pt>
                <c:pt idx="10">
                  <c:v>-7.5123084761537662</c:v>
                </c:pt>
                <c:pt idx="11">
                  <c:v>-11.510314961498954</c:v>
                </c:pt>
                <c:pt idx="12">
                  <c:v>-11.4023843051061</c:v>
                </c:pt>
                <c:pt idx="13">
                  <c:v>-30.75</c:v>
                </c:pt>
                <c:pt idx="14">
                  <c:v>-30.713138339168498</c:v>
                </c:pt>
                <c:pt idx="15">
                  <c:v>-41.10665758374877</c:v>
                </c:pt>
                <c:pt idx="16">
                  <c:v>-60.565669623843057</c:v>
                </c:pt>
                <c:pt idx="17">
                  <c:v>-28.632902882287041</c:v>
                </c:pt>
                <c:pt idx="18">
                  <c:v>16.4059184331668</c:v>
                </c:pt>
                <c:pt idx="19">
                  <c:v>31.420338737624085</c:v>
                </c:pt>
                <c:pt idx="20">
                  <c:v>20.830273307440599</c:v>
                </c:pt>
                <c:pt idx="21">
                  <c:v>46.504703435503707</c:v>
                </c:pt>
                <c:pt idx="22">
                  <c:v>67.300014684927618</c:v>
                </c:pt>
                <c:pt idx="23">
                  <c:v>62.730867526149567</c:v>
                </c:pt>
                <c:pt idx="24">
                  <c:v>12.243912795745061</c:v>
                </c:pt>
                <c:pt idx="25">
                  <c:v>43.541259060749063</c:v>
                </c:pt>
                <c:pt idx="26">
                  <c:v>44.088970910166189</c:v>
                </c:pt>
                <c:pt idx="27">
                  <c:v>28.339487829890743</c:v>
                </c:pt>
                <c:pt idx="28">
                  <c:v>36.820058021219936</c:v>
                </c:pt>
                <c:pt idx="29">
                  <c:v>12.902069149825238</c:v>
                </c:pt>
                <c:pt idx="30">
                  <c:v>26.079374067311235</c:v>
                </c:pt>
                <c:pt idx="31">
                  <c:v>55.77540033775734</c:v>
                </c:pt>
                <c:pt idx="32">
                  <c:v>26.211656734156886</c:v>
                </c:pt>
                <c:pt idx="33">
                  <c:v>25.300445395362566</c:v>
                </c:pt>
                <c:pt idx="34">
                  <c:v>26.695473587725814</c:v>
                </c:pt>
                <c:pt idx="35">
                  <c:v>71.15763462666682</c:v>
                </c:pt>
                <c:pt idx="36">
                  <c:v>55.985937759137116</c:v>
                </c:pt>
                <c:pt idx="37">
                  <c:v>65.861143599343009</c:v>
                </c:pt>
                <c:pt idx="38">
                  <c:v>59.402966038499713</c:v>
                </c:pt>
                <c:pt idx="39">
                  <c:v>86.354291982026311</c:v>
                </c:pt>
                <c:pt idx="40">
                  <c:v>34.622779643848403</c:v>
                </c:pt>
                <c:pt idx="41">
                  <c:v>93.780277635377701</c:v>
                </c:pt>
              </c:numCache>
            </c:numRef>
          </c:val>
          <c:smooth val="0"/>
          <c:extLst>
            <c:ext xmlns:c16="http://schemas.microsoft.com/office/drawing/2014/chart" uri="{C3380CC4-5D6E-409C-BE32-E72D297353CC}">
              <c16:uniqueId val="{00000011-A48A-4EDB-963D-8590D817538E}"/>
            </c:ext>
          </c:extLst>
        </c:ser>
        <c:dLbls>
          <c:showLegendKey val="0"/>
          <c:showVal val="0"/>
          <c:showCatName val="0"/>
          <c:showSerName val="0"/>
          <c:showPercent val="0"/>
          <c:showBubbleSize val="0"/>
        </c:dLbls>
        <c:marker val="1"/>
        <c:smooth val="0"/>
        <c:axId val="3"/>
        <c:axId val="4"/>
      </c:lineChart>
      <c:catAx>
        <c:axId val="517606696"/>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1"/>
        <c:noMultiLvlLbl val="1"/>
      </c:catAx>
      <c:valAx>
        <c:axId val="1"/>
        <c:scaling>
          <c:orientation val="minMax"/>
          <c:max val="100"/>
          <c:min val="-80"/>
        </c:scaling>
        <c:delete val="0"/>
        <c:axPos val="l"/>
        <c:majorGridlines>
          <c:spPr>
            <a:ln w="9525">
              <a:solidFill>
                <a:sysClr val="window" lastClr="FFFFFF">
                  <a:lumMod val="50000"/>
                </a:sys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a:t>
                </a:r>
                <a:r>
                  <a:rPr lang="hu-HU" baseline="0"/>
                  <a:t> cent</a:t>
                </a:r>
                <a:endParaRPr lang="hu-HU"/>
              </a:p>
            </c:rich>
          </c:tx>
          <c:layout>
            <c:manualLayout>
              <c:xMode val="edge"/>
              <c:yMode val="edge"/>
              <c:x val="0.13641743320720173"/>
              <c:y val="8.2194562248349783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760669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8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a:t>
                </a:r>
                <a:r>
                  <a:rPr lang="hu-HU" baseline="0"/>
                  <a:t> cent</a:t>
                </a:r>
                <a:endParaRPr lang="hu-HU"/>
              </a:p>
            </c:rich>
          </c:tx>
          <c:layout>
            <c:manualLayout>
              <c:xMode val="edge"/>
              <c:yMode val="edge"/>
              <c:x val="0.82319927507196189"/>
              <c:y val="1.3973650235416261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9525">
          <a:solidFill>
            <a:sysClr val="windowText" lastClr="000000"/>
          </a:solidFill>
        </a:ln>
      </c:spPr>
    </c:plotArea>
    <c:legend>
      <c:legendPos val="b"/>
      <c:layout>
        <c:manualLayout>
          <c:xMode val="edge"/>
          <c:yMode val="edge"/>
          <c:x val="0.15225052614790391"/>
          <c:y val="0.9128638342273766"/>
          <c:w val="0.71895928464688286"/>
          <c:h val="7.3026738557855353E-2"/>
        </c:manualLayout>
      </c:layout>
      <c:overlay val="0"/>
      <c:spPr>
        <a:noFill/>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33" l="0.70000000000000029" r="0.70000000000000029" t="0.75000000000000033" header="0.30000000000000016" footer="0.30000000000000016"/>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171991616687364E-2"/>
          <c:y val="5.1654171482139785E-2"/>
          <c:w val="0.88829209067853232"/>
          <c:h val="0.62337447180804539"/>
        </c:manualLayout>
      </c:layout>
      <c:barChart>
        <c:barDir val="col"/>
        <c:grouping val="clustered"/>
        <c:varyColors val="0"/>
        <c:ser>
          <c:idx val="1"/>
          <c:order val="2"/>
          <c:tx>
            <c:strRef>
              <c:f>'1_ábra_chart'!$H$9</c:f>
              <c:strCache>
                <c:ptCount val="1"/>
                <c:pt idx="0">
                  <c:v>Vállalati szektor (negyedéves)</c:v>
                </c:pt>
              </c:strCache>
            </c:strRef>
          </c:tx>
          <c:spPr>
            <a:solidFill>
              <a:schemeClr val="bg2">
                <a:lumMod val="90000"/>
              </a:schemeClr>
            </a:solidFill>
            <a:ln>
              <a:solidFill>
                <a:schemeClr val="tx1"/>
              </a:solidFill>
            </a:ln>
          </c:spPr>
          <c:invertIfNegative val="0"/>
          <c:cat>
            <c:strRef>
              <c:f>'1_ábra_chart'!$E$18:$E$53</c:f>
              <c:strCache>
                <c:ptCount val="3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strCache>
            </c:strRef>
          </c:cat>
          <c:val>
            <c:numRef>
              <c:f>'1_ábra_chart'!$H$18:$H$53</c:f>
              <c:numCache>
                <c:formatCode>0.0</c:formatCode>
                <c:ptCount val="36"/>
                <c:pt idx="0">
                  <c:v>-0.41536330177370151</c:v>
                </c:pt>
                <c:pt idx="1">
                  <c:v>-1.8032136230200502</c:v>
                </c:pt>
                <c:pt idx="2">
                  <c:v>0.29112774748920195</c:v>
                </c:pt>
                <c:pt idx="3">
                  <c:v>-0.59959703366851369</c:v>
                </c:pt>
                <c:pt idx="4">
                  <c:v>-1.4366634683336472</c:v>
                </c:pt>
                <c:pt idx="5">
                  <c:v>-0.98810777926474058</c:v>
                </c:pt>
                <c:pt idx="6">
                  <c:v>-9.9336907866670016E-2</c:v>
                </c:pt>
                <c:pt idx="7">
                  <c:v>-1.306519451918748</c:v>
                </c:pt>
                <c:pt idx="8">
                  <c:v>-1.5732177820511446</c:v>
                </c:pt>
                <c:pt idx="9">
                  <c:v>-1.2878758102746084</c:v>
                </c:pt>
                <c:pt idx="10">
                  <c:v>-0.7103009926620486</c:v>
                </c:pt>
                <c:pt idx="11">
                  <c:v>-1.4028083338044992</c:v>
                </c:pt>
                <c:pt idx="12">
                  <c:v>-1.178699801982928</c:v>
                </c:pt>
                <c:pt idx="13">
                  <c:v>-0.82703445265109132</c:v>
                </c:pt>
                <c:pt idx="14">
                  <c:v>3.4779823973198889</c:v>
                </c:pt>
                <c:pt idx="15">
                  <c:v>-2.6589066110685518</c:v>
                </c:pt>
                <c:pt idx="16">
                  <c:v>-1.3381775715753756</c:v>
                </c:pt>
                <c:pt idx="17">
                  <c:v>0.66127763222834623</c:v>
                </c:pt>
                <c:pt idx="18">
                  <c:v>1.4362574501689176</c:v>
                </c:pt>
                <c:pt idx="19">
                  <c:v>1.5248340469534538</c:v>
                </c:pt>
                <c:pt idx="20">
                  <c:v>-3.020578124698055</c:v>
                </c:pt>
                <c:pt idx="21">
                  <c:v>-3.481522951996622</c:v>
                </c:pt>
                <c:pt idx="22">
                  <c:v>0.30994459706637134</c:v>
                </c:pt>
                <c:pt idx="23">
                  <c:v>-0.74898577494653718</c:v>
                </c:pt>
                <c:pt idx="24">
                  <c:v>1.549916265614967</c:v>
                </c:pt>
                <c:pt idx="25">
                  <c:v>-0.57143508529267162</c:v>
                </c:pt>
                <c:pt idx="26">
                  <c:v>1.6520592147864899</c:v>
                </c:pt>
                <c:pt idx="27">
                  <c:v>1.5050474893123265</c:v>
                </c:pt>
                <c:pt idx="28">
                  <c:v>1.8245502710646284</c:v>
                </c:pt>
                <c:pt idx="29">
                  <c:v>1.9288382877109465</c:v>
                </c:pt>
                <c:pt idx="30">
                  <c:v>3.1686677040379014</c:v>
                </c:pt>
                <c:pt idx="31">
                  <c:v>2.9938786037703013</c:v>
                </c:pt>
                <c:pt idx="32">
                  <c:v>2.0535506086025537</c:v>
                </c:pt>
                <c:pt idx="33">
                  <c:v>3.9373148831451434</c:v>
                </c:pt>
                <c:pt idx="34">
                  <c:v>4.3952710307045892</c:v>
                </c:pt>
                <c:pt idx="35">
                  <c:v>2.4180191983910797</c:v>
                </c:pt>
              </c:numCache>
            </c:numRef>
          </c:val>
          <c:extLst>
            <c:ext xmlns:c16="http://schemas.microsoft.com/office/drawing/2014/chart" uri="{C3380CC4-5D6E-409C-BE32-E72D297353CC}">
              <c16:uniqueId val="{00000000-02B3-4FBB-996E-7FDE2B60C471}"/>
            </c:ext>
          </c:extLst>
        </c:ser>
        <c:dLbls>
          <c:showLegendKey val="0"/>
          <c:showVal val="0"/>
          <c:showCatName val="0"/>
          <c:showSerName val="0"/>
          <c:showPercent val="0"/>
          <c:showBubbleSize val="0"/>
        </c:dLbls>
        <c:gapWidth val="100"/>
        <c:axId val="487261272"/>
        <c:axId val="1"/>
      </c:barChart>
      <c:lineChart>
        <c:grouping val="standard"/>
        <c:varyColors val="0"/>
        <c:ser>
          <c:idx val="0"/>
          <c:order val="0"/>
          <c:tx>
            <c:strRef>
              <c:f>'1_ábra_chart'!$F$9</c:f>
              <c:strCache>
                <c:ptCount val="1"/>
                <c:pt idx="0">
                  <c:v>Vállalati szektor (éves, jobb skála)</c:v>
                </c:pt>
              </c:strCache>
            </c:strRef>
          </c:tx>
          <c:spPr>
            <a:ln w="25400">
              <a:solidFill>
                <a:srgbClr val="0C2148"/>
              </a:solidFill>
            </a:ln>
          </c:spPr>
          <c:marker>
            <c:symbol val="none"/>
          </c:marker>
          <c:cat>
            <c:strRef>
              <c:f>'1_ábra_chart'!$E$18:$E$53</c:f>
              <c:strCache>
                <c:ptCount val="3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strCache>
            </c:strRef>
          </c:cat>
          <c:val>
            <c:numRef>
              <c:f>'1_ábra_chart'!$F$18:$F$53</c:f>
              <c:numCache>
                <c:formatCode>0.0</c:formatCode>
                <c:ptCount val="36"/>
                <c:pt idx="0">
                  <c:v>-4.6383642908758409</c:v>
                </c:pt>
                <c:pt idx="1">
                  <c:v>-5.7997684611847111</c:v>
                </c:pt>
                <c:pt idx="2">
                  <c:v>-3.7900490073080535</c:v>
                </c:pt>
                <c:pt idx="3">
                  <c:v>-2.489843888541674</c:v>
                </c:pt>
                <c:pt idx="4">
                  <c:v>-3.555349104977787</c:v>
                </c:pt>
                <c:pt idx="5">
                  <c:v>-2.6144235311824868</c:v>
                </c:pt>
                <c:pt idx="6">
                  <c:v>-3.0660391148152564</c:v>
                </c:pt>
                <c:pt idx="7">
                  <c:v>-3.7738143436128984</c:v>
                </c:pt>
                <c:pt idx="8">
                  <c:v>-4.1398223913642598</c:v>
                </c:pt>
                <c:pt idx="9">
                  <c:v>-4.4842992270616184</c:v>
                </c:pt>
                <c:pt idx="10">
                  <c:v>-4.8351288558343688</c:v>
                </c:pt>
                <c:pt idx="11">
                  <c:v>-4.7205665456144938</c:v>
                </c:pt>
                <c:pt idx="12">
                  <c:v>-4.4162632149682244</c:v>
                </c:pt>
                <c:pt idx="13">
                  <c:v>-4.0395517704736008</c:v>
                </c:pt>
                <c:pt idx="14">
                  <c:v>-2.5493964687024175E-2</c:v>
                </c:pt>
                <c:pt idx="15">
                  <c:v>-1.3025222861244414</c:v>
                </c:pt>
                <c:pt idx="16">
                  <c:v>-1.3989404474654479</c:v>
                </c:pt>
                <c:pt idx="17">
                  <c:v>5.7635085563822866E-2</c:v>
                </c:pt>
                <c:pt idx="18">
                  <c:v>-1.9467073463975408</c:v>
                </c:pt>
                <c:pt idx="19">
                  <c:v>2.2759090203383074</c:v>
                </c:pt>
                <c:pt idx="20">
                  <c:v>0.56239697478293782</c:v>
                </c:pt>
                <c:pt idx="21">
                  <c:v>-3.4404844025067263</c:v>
                </c:pt>
                <c:pt idx="22">
                  <c:v>-4.5413106230122127</c:v>
                </c:pt>
                <c:pt idx="23">
                  <c:v>-6.7020752398446977</c:v>
                </c:pt>
                <c:pt idx="24">
                  <c:v>-2.4631855097374236</c:v>
                </c:pt>
                <c:pt idx="25">
                  <c:v>0.49092127366414046</c:v>
                </c:pt>
                <c:pt idx="26">
                  <c:v>1.7594180104441999</c:v>
                </c:pt>
                <c:pt idx="27">
                  <c:v>4.1111775775923594</c:v>
                </c:pt>
                <c:pt idx="28">
                  <c:v>4.3340185525303516</c:v>
                </c:pt>
                <c:pt idx="29">
                  <c:v>6.9844416828307621</c:v>
                </c:pt>
                <c:pt idx="30">
                  <c:v>8.6989107388994427</c:v>
                </c:pt>
                <c:pt idx="31">
                  <c:v>10.397576122324384</c:v>
                </c:pt>
                <c:pt idx="32">
                  <c:v>10.479343086150154</c:v>
                </c:pt>
                <c:pt idx="33">
                  <c:v>12.675229227058685</c:v>
                </c:pt>
                <c:pt idx="34">
                  <c:v>14.099766625204808</c:v>
                </c:pt>
                <c:pt idx="35">
                  <c:v>13.565797933357063</c:v>
                </c:pt>
              </c:numCache>
            </c:numRef>
          </c:val>
          <c:smooth val="0"/>
          <c:extLst>
            <c:ext xmlns:c16="http://schemas.microsoft.com/office/drawing/2014/chart" uri="{C3380CC4-5D6E-409C-BE32-E72D297353CC}">
              <c16:uniqueId val="{00000001-02B3-4FBB-996E-7FDE2B60C471}"/>
            </c:ext>
          </c:extLst>
        </c:ser>
        <c:ser>
          <c:idx val="2"/>
          <c:order val="1"/>
          <c:tx>
            <c:strRef>
              <c:f>'1_ábra_chart'!$G$9</c:f>
              <c:strCache>
                <c:ptCount val="1"/>
                <c:pt idx="0">
                  <c:v>KKV-szektor (éves, jobb skála)</c:v>
                </c:pt>
              </c:strCache>
            </c:strRef>
          </c:tx>
          <c:spPr>
            <a:ln w="25400">
              <a:solidFill>
                <a:schemeClr val="accent3"/>
              </a:solidFill>
              <a:prstDash val="solid"/>
            </a:ln>
          </c:spPr>
          <c:marker>
            <c:symbol val="none"/>
          </c:marker>
          <c:cat>
            <c:strRef>
              <c:f>'1_ábra_chart'!$E$18:$E$53</c:f>
              <c:strCache>
                <c:ptCount val="3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strCache>
            </c:strRef>
          </c:cat>
          <c:val>
            <c:numRef>
              <c:f>'1_ábra_chart'!$G$18:$G$53</c:f>
              <c:numCache>
                <c:formatCode>0.0</c:formatCode>
                <c:ptCount val="36"/>
                <c:pt idx="0">
                  <c:v>-6.0215550335950923</c:v>
                </c:pt>
                <c:pt idx="1">
                  <c:v>-7.2151162427270634</c:v>
                </c:pt>
                <c:pt idx="2">
                  <c:v>-7.3101156849853339</c:v>
                </c:pt>
                <c:pt idx="3">
                  <c:v>-6.9484270985573566</c:v>
                </c:pt>
                <c:pt idx="4">
                  <c:v>-5.8633613392734247</c:v>
                </c:pt>
                <c:pt idx="5">
                  <c:v>-4.8926251045693405</c:v>
                </c:pt>
                <c:pt idx="6">
                  <c:v>-4.5690463596679791</c:v>
                </c:pt>
                <c:pt idx="7">
                  <c:v>-4.8455759146690198</c:v>
                </c:pt>
                <c:pt idx="8">
                  <c:v>-4.9377524330027001</c:v>
                </c:pt>
                <c:pt idx="9">
                  <c:v>-4.8455759146690198</c:v>
                </c:pt>
                <c:pt idx="10">
                  <c:v>-4.3687517634245552</c:v>
                </c:pt>
                <c:pt idx="11">
                  <c:v>-4.2263414738551717</c:v>
                </c:pt>
                <c:pt idx="12">
                  <c:v>-5.0990248013575723</c:v>
                </c:pt>
                <c:pt idx="13">
                  <c:v>-6.4142185564771523</c:v>
                </c:pt>
                <c:pt idx="14">
                  <c:v>0.67</c:v>
                </c:pt>
                <c:pt idx="15">
                  <c:v>2.2604379304E-2</c:v>
                </c:pt>
                <c:pt idx="16">
                  <c:v>0.49910182496025191</c:v>
                </c:pt>
                <c:pt idx="17">
                  <c:v>1.2058073718786109</c:v>
                </c:pt>
                <c:pt idx="18">
                  <c:v>-3.2405238247377253</c:v>
                </c:pt>
                <c:pt idx="19">
                  <c:v>-1.5380132542280385</c:v>
                </c:pt>
                <c:pt idx="20">
                  <c:v>0.62731605195289319</c:v>
                </c:pt>
                <c:pt idx="21">
                  <c:v>1.9198772145865901</c:v>
                </c:pt>
                <c:pt idx="22">
                  <c:v>3.5142322718295684</c:v>
                </c:pt>
                <c:pt idx="23">
                  <c:v>5.294781718232513</c:v>
                </c:pt>
                <c:pt idx="24">
                  <c:v>6.2606842100707158</c:v>
                </c:pt>
                <c:pt idx="25">
                  <c:v>6.7146151169064208</c:v>
                </c:pt>
                <c:pt idx="26">
                  <c:v>7.2187536518777451</c:v>
                </c:pt>
                <c:pt idx="27">
                  <c:v>8.9675714314720505</c:v>
                </c:pt>
                <c:pt idx="28">
                  <c:v>8.3895516339954934</c:v>
                </c:pt>
                <c:pt idx="29">
                  <c:v>8.4511874361454264</c:v>
                </c:pt>
                <c:pt idx="30">
                  <c:v>9.7181808379020005</c:v>
                </c:pt>
                <c:pt idx="31">
                  <c:v>12.278471727284696</c:v>
                </c:pt>
                <c:pt idx="32">
                  <c:v>12.969455180429659</c:v>
                </c:pt>
                <c:pt idx="33">
                  <c:v>13.908242902880522</c:v>
                </c:pt>
                <c:pt idx="34">
                  <c:v>13.435134487338596</c:v>
                </c:pt>
                <c:pt idx="35">
                  <c:v>11.6</c:v>
                </c:pt>
              </c:numCache>
            </c:numRef>
          </c:val>
          <c:smooth val="0"/>
          <c:extLst>
            <c:ext xmlns:c16="http://schemas.microsoft.com/office/drawing/2014/chart" uri="{C3380CC4-5D6E-409C-BE32-E72D297353CC}">
              <c16:uniqueId val="{00000002-02B3-4FBB-996E-7FDE2B60C471}"/>
            </c:ext>
          </c:extLst>
        </c:ser>
        <c:ser>
          <c:idx val="3"/>
          <c:order val="3"/>
          <c:tx>
            <c:strRef>
              <c:f>'1_ábra_chart'!$I$9</c:f>
              <c:strCache>
                <c:ptCount val="1"/>
                <c:pt idx="0">
                  <c:v>KKV-szektor önálló vállalkozókkal (éves, jobb skála)</c:v>
                </c:pt>
              </c:strCache>
            </c:strRef>
          </c:tx>
          <c:spPr>
            <a:ln w="25400">
              <a:solidFill>
                <a:schemeClr val="accent3"/>
              </a:solidFill>
              <a:prstDash val="sysDash"/>
            </a:ln>
          </c:spPr>
          <c:marker>
            <c:symbol val="none"/>
          </c:marker>
          <c:cat>
            <c:strRef>
              <c:f>'1_ábra_chart'!$E$18:$E$53</c:f>
              <c:strCache>
                <c:ptCount val="3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strCache>
            </c:strRef>
          </c:cat>
          <c:val>
            <c:numRef>
              <c:f>'1_ábra_chart'!$I$18:$I$53</c:f>
              <c:numCache>
                <c:formatCode>0.0</c:formatCode>
                <c:ptCount val="36"/>
                <c:pt idx="22">
                  <c:v>3.5142322718295684</c:v>
                </c:pt>
                <c:pt idx="23">
                  <c:v>5.5683209307982642</c:v>
                </c:pt>
                <c:pt idx="24">
                  <c:v>6.5244574120433354</c:v>
                </c:pt>
                <c:pt idx="25">
                  <c:v>6.8998107793978916</c:v>
                </c:pt>
                <c:pt idx="26">
                  <c:v>8.5301910983872471</c:v>
                </c:pt>
                <c:pt idx="27">
                  <c:v>12.469369706705971</c:v>
                </c:pt>
                <c:pt idx="28">
                  <c:v>13.123600824658002</c:v>
                </c:pt>
                <c:pt idx="29">
                  <c:v>13.215881408969613</c:v>
                </c:pt>
                <c:pt idx="30">
                  <c:v>12.998233065356112</c:v>
                </c:pt>
                <c:pt idx="31">
                  <c:v>12.643364627149184</c:v>
                </c:pt>
                <c:pt idx="32">
                  <c:v>11.881725516038005</c:v>
                </c:pt>
                <c:pt idx="33">
                  <c:v>12.629918618738214</c:v>
                </c:pt>
                <c:pt idx="34">
                  <c:v>12.237325690038944</c:v>
                </c:pt>
                <c:pt idx="35">
                  <c:v>10.225913401852358</c:v>
                </c:pt>
              </c:numCache>
            </c:numRef>
          </c:val>
          <c:smooth val="0"/>
          <c:extLst>
            <c:ext xmlns:c16="http://schemas.microsoft.com/office/drawing/2014/chart" uri="{C3380CC4-5D6E-409C-BE32-E72D297353CC}">
              <c16:uniqueId val="{00000003-02B3-4FBB-996E-7FDE2B60C471}"/>
            </c:ext>
          </c:extLst>
        </c:ser>
        <c:dLbls>
          <c:showLegendKey val="0"/>
          <c:showVal val="0"/>
          <c:showCatName val="0"/>
          <c:showSerName val="0"/>
          <c:showPercent val="0"/>
          <c:showBubbleSize val="0"/>
        </c:dLbls>
        <c:marker val="1"/>
        <c:smooth val="0"/>
        <c:axId val="3"/>
        <c:axId val="4"/>
      </c:lineChart>
      <c:catAx>
        <c:axId val="487261272"/>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8"/>
          <c:min val="-5"/>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6.4504493229737003E-2"/>
              <c:y val="7.8453156318423166E-4"/>
            </c:manualLayout>
          </c:layout>
          <c:overlay val="0"/>
        </c:title>
        <c:numFmt formatCode="0" sourceLinked="0"/>
        <c:majorTickMark val="out"/>
        <c:minorTickMark val="none"/>
        <c:tickLblPos val="nextTo"/>
        <c:spPr>
          <a:ln>
            <a:solidFill>
              <a:schemeClr val="bg1">
                <a:lumMod val="50000"/>
              </a:schemeClr>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7261272"/>
        <c:crosses val="autoZero"/>
        <c:crossBetween val="between"/>
        <c:majorUnit val="1"/>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6"/>
          <c:min val="-1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9947736003198275"/>
              <c:y val="7.8453156318423166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
      </c:valAx>
      <c:spPr>
        <a:noFill/>
        <a:ln w="12700">
          <a:solidFill>
            <a:sysClr val="windowText" lastClr="000000"/>
          </a:solidFill>
        </a:ln>
      </c:spPr>
    </c:plotArea>
    <c:legend>
      <c:legendPos val="b"/>
      <c:legendEntry>
        <c:idx val="1"/>
        <c:txPr>
          <a:bodyPr/>
          <a:lstStyle/>
          <a:p>
            <a:pPr>
              <a:defRPr sz="1600" b="0" i="0" u="none" strike="noStrike" baseline="0">
                <a:solidFill>
                  <a:srgbClr val="000000"/>
                </a:solidFill>
                <a:latin typeface="Calibri"/>
                <a:ea typeface="Calibri"/>
                <a:cs typeface="Calibri"/>
              </a:defRPr>
            </a:pPr>
            <a:endParaRPr lang="hu-HU"/>
          </a:p>
        </c:txPr>
      </c:legendEntry>
      <c:layout>
        <c:manualLayout>
          <c:xMode val="edge"/>
          <c:yMode val="edge"/>
          <c:x val="0.1890324173054527"/>
          <c:y val="0.8343945895651933"/>
          <c:w val="0.65652006744190083"/>
          <c:h val="0.16324940863873494"/>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99722222222216E-2"/>
          <c:y val="5.275703703703704E-2"/>
          <c:w val="0.86963666666666661"/>
          <c:h val="0.60819548390180733"/>
        </c:manualLayout>
      </c:layout>
      <c:barChart>
        <c:barDir val="col"/>
        <c:grouping val="clustered"/>
        <c:varyColors val="0"/>
        <c:ser>
          <c:idx val="0"/>
          <c:order val="0"/>
          <c:tx>
            <c:strRef>
              <c:f>'9_ábra_chart'!$F$9</c:f>
              <c:strCache>
                <c:ptCount val="1"/>
                <c:pt idx="0">
                  <c:v>2016. december</c:v>
                </c:pt>
              </c:strCache>
            </c:strRef>
          </c:tx>
          <c:spPr>
            <a:solidFill>
              <a:schemeClr val="bg2">
                <a:lumMod val="90000"/>
              </a:schemeClr>
            </a:solidFill>
            <a:ln>
              <a:solidFill>
                <a:schemeClr val="tx1"/>
              </a:solidFill>
            </a:ln>
          </c:spPr>
          <c:invertIfNegative val="0"/>
          <c:cat>
            <c:strRef>
              <c:f>'9_ábra_chart'!$E$10:$E$17</c:f>
              <c:strCache>
                <c:ptCount val="8"/>
                <c:pt idx="0">
                  <c:v>Magyarország</c:v>
                </c:pt>
                <c:pt idx="1">
                  <c:v>Bulgária</c:v>
                </c:pt>
                <c:pt idx="2">
                  <c:v>Románia</c:v>
                </c:pt>
                <c:pt idx="3">
                  <c:v>Lengyelország</c:v>
                </c:pt>
                <c:pt idx="4">
                  <c:v>Szlovákia</c:v>
                </c:pt>
                <c:pt idx="5">
                  <c:v>Csehország</c:v>
                </c:pt>
                <c:pt idx="6">
                  <c:v>Eurozóna</c:v>
                </c:pt>
                <c:pt idx="7">
                  <c:v>Mediterrán
országok</c:v>
                </c:pt>
              </c:strCache>
            </c:strRef>
          </c:cat>
          <c:val>
            <c:numRef>
              <c:f>'9_ábra_chart'!$F$10:$F$17</c:f>
              <c:numCache>
                <c:formatCode>0.0</c:formatCode>
                <c:ptCount val="8"/>
                <c:pt idx="0">
                  <c:v>4.1111775775923594</c:v>
                </c:pt>
                <c:pt idx="1">
                  <c:v>0.76918227097913117</c:v>
                </c:pt>
                <c:pt idx="2">
                  <c:v>-3.0630630630630629</c:v>
                </c:pt>
                <c:pt idx="3">
                  <c:v>4.6545824732064585</c:v>
                </c:pt>
                <c:pt idx="4">
                  <c:v>7.3384945676924076</c:v>
                </c:pt>
                <c:pt idx="5">
                  <c:v>7.2906348173095976</c:v>
                </c:pt>
                <c:pt idx="6">
                  <c:v>1.0758824443702035</c:v>
                </c:pt>
                <c:pt idx="7">
                  <c:v>-1.6193553812332568</c:v>
                </c:pt>
              </c:numCache>
            </c:numRef>
          </c:val>
          <c:extLst>
            <c:ext xmlns:c16="http://schemas.microsoft.com/office/drawing/2014/chart" uri="{C3380CC4-5D6E-409C-BE32-E72D297353CC}">
              <c16:uniqueId val="{00000000-02FA-47EA-A1A7-B2F51A648D05}"/>
            </c:ext>
          </c:extLst>
        </c:ser>
        <c:ser>
          <c:idx val="1"/>
          <c:order val="1"/>
          <c:tx>
            <c:strRef>
              <c:f>'9_ábra_chart'!$G$9</c:f>
              <c:strCache>
                <c:ptCount val="1"/>
                <c:pt idx="0">
                  <c:v>2017. december</c:v>
                </c:pt>
              </c:strCache>
            </c:strRef>
          </c:tx>
          <c:spPr>
            <a:solidFill>
              <a:srgbClr val="0C2148"/>
            </a:solidFill>
            <a:ln>
              <a:solidFill>
                <a:schemeClr val="tx1"/>
              </a:solidFill>
            </a:ln>
          </c:spPr>
          <c:invertIfNegative val="0"/>
          <c:cat>
            <c:strRef>
              <c:f>'9_ábra_chart'!$E$10:$E$17</c:f>
              <c:strCache>
                <c:ptCount val="8"/>
                <c:pt idx="0">
                  <c:v>Magyarország</c:v>
                </c:pt>
                <c:pt idx="1">
                  <c:v>Bulgária</c:v>
                </c:pt>
                <c:pt idx="2">
                  <c:v>Románia</c:v>
                </c:pt>
                <c:pt idx="3">
                  <c:v>Lengyelország</c:v>
                </c:pt>
                <c:pt idx="4">
                  <c:v>Szlovákia</c:v>
                </c:pt>
                <c:pt idx="5">
                  <c:v>Csehország</c:v>
                </c:pt>
                <c:pt idx="6">
                  <c:v>Eurozóna</c:v>
                </c:pt>
                <c:pt idx="7">
                  <c:v>Mediterrán
országok</c:v>
                </c:pt>
              </c:strCache>
            </c:strRef>
          </c:cat>
          <c:val>
            <c:numRef>
              <c:f>'9_ábra_chart'!$G$10:$G$17</c:f>
              <c:numCache>
                <c:formatCode>0.0</c:formatCode>
                <c:ptCount val="8"/>
                <c:pt idx="0">
                  <c:v>10.397576122324384</c:v>
                </c:pt>
                <c:pt idx="1">
                  <c:v>4.8518896833503575</c:v>
                </c:pt>
                <c:pt idx="2">
                  <c:v>6.7519386754612709</c:v>
                </c:pt>
                <c:pt idx="3">
                  <c:v>6.7988009362552528</c:v>
                </c:pt>
                <c:pt idx="4">
                  <c:v>10.059902426974618</c:v>
                </c:pt>
                <c:pt idx="5">
                  <c:v>5.4406069287495358</c:v>
                </c:pt>
                <c:pt idx="6">
                  <c:v>1.6305714870275216</c:v>
                </c:pt>
                <c:pt idx="7">
                  <c:v>-2.7298938120745144</c:v>
                </c:pt>
              </c:numCache>
            </c:numRef>
          </c:val>
          <c:extLst>
            <c:ext xmlns:c16="http://schemas.microsoft.com/office/drawing/2014/chart" uri="{C3380CC4-5D6E-409C-BE32-E72D297353CC}">
              <c16:uniqueId val="{00000001-02FA-47EA-A1A7-B2F51A648D05}"/>
            </c:ext>
          </c:extLst>
        </c:ser>
        <c:dLbls>
          <c:showLegendKey val="0"/>
          <c:showVal val="0"/>
          <c:showCatName val="0"/>
          <c:showSerName val="0"/>
          <c:showPercent val="0"/>
          <c:showBubbleSize val="0"/>
        </c:dLbls>
        <c:gapWidth val="150"/>
        <c:axId val="489857224"/>
        <c:axId val="1"/>
      </c:barChart>
      <c:lineChart>
        <c:grouping val="standard"/>
        <c:varyColors val="0"/>
        <c:ser>
          <c:idx val="2"/>
          <c:order val="2"/>
          <c:tx>
            <c:strRef>
              <c:f>'9_ábra_chart'!$H$9</c:f>
              <c:strCache>
                <c:ptCount val="1"/>
                <c:pt idx="0">
                  <c:v>2018. december</c:v>
                </c:pt>
              </c:strCache>
            </c:strRef>
          </c:tx>
          <c:spPr>
            <a:ln>
              <a:noFill/>
            </a:ln>
          </c:spPr>
          <c:marker>
            <c:symbol val="circle"/>
            <c:size val="9"/>
            <c:spPr>
              <a:solidFill>
                <a:schemeClr val="accent3"/>
              </a:solidFill>
              <a:ln>
                <a:solidFill>
                  <a:schemeClr val="tx1"/>
                </a:solidFill>
              </a:ln>
            </c:spPr>
          </c:marker>
          <c:cat>
            <c:strRef>
              <c:f>'9_ábra_chart'!$E$10:$E$17</c:f>
              <c:strCache>
                <c:ptCount val="8"/>
                <c:pt idx="0">
                  <c:v>Magyarország</c:v>
                </c:pt>
                <c:pt idx="1">
                  <c:v>Bulgária</c:v>
                </c:pt>
                <c:pt idx="2">
                  <c:v>Románia</c:v>
                </c:pt>
                <c:pt idx="3">
                  <c:v>Lengyelország</c:v>
                </c:pt>
                <c:pt idx="4">
                  <c:v>Szlovákia</c:v>
                </c:pt>
                <c:pt idx="5">
                  <c:v>Csehország</c:v>
                </c:pt>
                <c:pt idx="6">
                  <c:v>Eurozóna</c:v>
                </c:pt>
                <c:pt idx="7">
                  <c:v>Mediterrán
országok</c:v>
                </c:pt>
              </c:strCache>
            </c:strRef>
          </c:cat>
          <c:val>
            <c:numRef>
              <c:f>'9_ábra_chart'!$H$10:$H$17</c:f>
              <c:numCache>
                <c:formatCode>0.0</c:formatCode>
                <c:ptCount val="8"/>
                <c:pt idx="0">
                  <c:v>13.565797933357063</c:v>
                </c:pt>
                <c:pt idx="1">
                  <c:v>7.3690091879811277</c:v>
                </c:pt>
                <c:pt idx="2">
                  <c:v>3.7065837221358215</c:v>
                </c:pt>
                <c:pt idx="3">
                  <c:v>7.0781288268430078</c:v>
                </c:pt>
                <c:pt idx="4">
                  <c:v>5.908962397512016</c:v>
                </c:pt>
                <c:pt idx="5">
                  <c:v>5.9904897298887194</c:v>
                </c:pt>
                <c:pt idx="6">
                  <c:v>2.7897268044757544</c:v>
                </c:pt>
                <c:pt idx="7">
                  <c:v>-2.5970424935246319</c:v>
                </c:pt>
              </c:numCache>
            </c:numRef>
          </c:val>
          <c:smooth val="0"/>
          <c:extLst>
            <c:ext xmlns:c16="http://schemas.microsoft.com/office/drawing/2014/chart" uri="{C3380CC4-5D6E-409C-BE32-E72D297353CC}">
              <c16:uniqueId val="{00000002-02FA-47EA-A1A7-B2F51A648D05}"/>
            </c:ext>
          </c:extLst>
        </c:ser>
        <c:dLbls>
          <c:showLegendKey val="0"/>
          <c:showVal val="0"/>
          <c:showCatName val="0"/>
          <c:showSerName val="0"/>
          <c:showPercent val="0"/>
          <c:showBubbleSize val="0"/>
        </c:dLbls>
        <c:marker val="1"/>
        <c:smooth val="0"/>
        <c:axId val="3"/>
        <c:axId val="4"/>
      </c:lineChart>
      <c:catAx>
        <c:axId val="489857224"/>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14"/>
          <c:min val="-8"/>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7.5847741269306254E-2"/>
              <c:y val="2.1777498955962171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9857224"/>
        <c:crosses val="autoZero"/>
        <c:crossBetween val="between"/>
        <c:majorUnit val="2"/>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4"/>
          <c:min val="-8"/>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9346898897928706"/>
              <c:y val="2.1777498955962171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
      </c:valAx>
      <c:spPr>
        <a:noFill/>
        <a:ln w="9525">
          <a:solidFill>
            <a:sysClr val="windowText" lastClr="000000"/>
          </a:solidFill>
        </a:ln>
      </c:spPr>
    </c:plotArea>
    <c:legend>
      <c:legendPos val="b"/>
      <c:layout>
        <c:manualLayout>
          <c:xMode val="edge"/>
          <c:yMode val="edge"/>
          <c:x val="0.12554747875058664"/>
          <c:y val="0.91540654591320958"/>
          <c:w val="0.72765361283481944"/>
          <c:h val="5.9635884737022749E-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412131405021859E-2"/>
          <c:y val="6.2871599533812786E-2"/>
          <c:w val="0.84670611111111116"/>
          <c:h val="0.56627803927202369"/>
        </c:manualLayout>
      </c:layout>
      <c:barChart>
        <c:barDir val="col"/>
        <c:grouping val="clustered"/>
        <c:varyColors val="0"/>
        <c:ser>
          <c:idx val="0"/>
          <c:order val="0"/>
          <c:tx>
            <c:strRef>
              <c:f>'9_ábra_chart'!$F$8</c:f>
              <c:strCache>
                <c:ptCount val="1"/>
                <c:pt idx="0">
                  <c:v>December 2016</c:v>
                </c:pt>
              </c:strCache>
            </c:strRef>
          </c:tx>
          <c:spPr>
            <a:solidFill>
              <a:schemeClr val="bg2">
                <a:lumMod val="90000"/>
              </a:schemeClr>
            </a:solidFill>
            <a:ln>
              <a:solidFill>
                <a:schemeClr val="tx1"/>
              </a:solidFill>
            </a:ln>
          </c:spPr>
          <c:invertIfNegative val="0"/>
          <c:cat>
            <c:strRef>
              <c:f>'9_ábra_chart'!$D$10:$D$17</c:f>
              <c:strCache>
                <c:ptCount val="8"/>
                <c:pt idx="0">
                  <c:v>Hungary</c:v>
                </c:pt>
                <c:pt idx="1">
                  <c:v>Bulgaria</c:v>
                </c:pt>
                <c:pt idx="2">
                  <c:v>Romania</c:v>
                </c:pt>
                <c:pt idx="3">
                  <c:v>Poland</c:v>
                </c:pt>
                <c:pt idx="4">
                  <c:v>Slovakia</c:v>
                </c:pt>
                <c:pt idx="5">
                  <c:v>Czech Republic</c:v>
                </c:pt>
                <c:pt idx="6">
                  <c:v>Euro area</c:v>
                </c:pt>
                <c:pt idx="7">
                  <c:v>Mediterranean 
countries</c:v>
                </c:pt>
              </c:strCache>
            </c:strRef>
          </c:cat>
          <c:val>
            <c:numRef>
              <c:f>'9_ábra_chart'!$F$10:$F$17</c:f>
              <c:numCache>
                <c:formatCode>0.0</c:formatCode>
                <c:ptCount val="8"/>
                <c:pt idx="0">
                  <c:v>4.1111775775923594</c:v>
                </c:pt>
                <c:pt idx="1">
                  <c:v>0.76918227097913117</c:v>
                </c:pt>
                <c:pt idx="2">
                  <c:v>-3.0630630630630629</c:v>
                </c:pt>
                <c:pt idx="3">
                  <c:v>4.6545824732064585</c:v>
                </c:pt>
                <c:pt idx="4">
                  <c:v>7.3384945676924076</c:v>
                </c:pt>
                <c:pt idx="5">
                  <c:v>7.2906348173095976</c:v>
                </c:pt>
                <c:pt idx="6">
                  <c:v>1.0758824443702035</c:v>
                </c:pt>
                <c:pt idx="7">
                  <c:v>-1.6193553812332568</c:v>
                </c:pt>
              </c:numCache>
            </c:numRef>
          </c:val>
          <c:extLst>
            <c:ext xmlns:c16="http://schemas.microsoft.com/office/drawing/2014/chart" uri="{C3380CC4-5D6E-409C-BE32-E72D297353CC}">
              <c16:uniqueId val="{00000000-FBDF-44B6-82B3-026B725E1604}"/>
            </c:ext>
          </c:extLst>
        </c:ser>
        <c:ser>
          <c:idx val="1"/>
          <c:order val="1"/>
          <c:tx>
            <c:strRef>
              <c:f>'9_ábra_chart'!$G$8</c:f>
              <c:strCache>
                <c:ptCount val="1"/>
                <c:pt idx="0">
                  <c:v>December 2017</c:v>
                </c:pt>
              </c:strCache>
            </c:strRef>
          </c:tx>
          <c:spPr>
            <a:solidFill>
              <a:srgbClr val="0C2148"/>
            </a:solidFill>
            <a:ln>
              <a:solidFill>
                <a:schemeClr val="tx1"/>
              </a:solidFill>
            </a:ln>
          </c:spPr>
          <c:invertIfNegative val="0"/>
          <c:cat>
            <c:strRef>
              <c:f>'9_ábra_chart'!$D$10:$D$17</c:f>
              <c:strCache>
                <c:ptCount val="8"/>
                <c:pt idx="0">
                  <c:v>Hungary</c:v>
                </c:pt>
                <c:pt idx="1">
                  <c:v>Bulgaria</c:v>
                </c:pt>
                <c:pt idx="2">
                  <c:v>Romania</c:v>
                </c:pt>
                <c:pt idx="3">
                  <c:v>Poland</c:v>
                </c:pt>
                <c:pt idx="4">
                  <c:v>Slovakia</c:v>
                </c:pt>
                <c:pt idx="5">
                  <c:v>Czech Republic</c:v>
                </c:pt>
                <c:pt idx="6">
                  <c:v>Euro area</c:v>
                </c:pt>
                <c:pt idx="7">
                  <c:v>Mediterranean 
countries</c:v>
                </c:pt>
              </c:strCache>
            </c:strRef>
          </c:cat>
          <c:val>
            <c:numRef>
              <c:f>'9_ábra_chart'!$G$10:$G$17</c:f>
              <c:numCache>
                <c:formatCode>0.0</c:formatCode>
                <c:ptCount val="8"/>
                <c:pt idx="0">
                  <c:v>10.397576122324384</c:v>
                </c:pt>
                <c:pt idx="1">
                  <c:v>4.8518896833503575</c:v>
                </c:pt>
                <c:pt idx="2">
                  <c:v>6.7519386754612709</c:v>
                </c:pt>
                <c:pt idx="3">
                  <c:v>6.7988009362552528</c:v>
                </c:pt>
                <c:pt idx="4">
                  <c:v>10.059902426974618</c:v>
                </c:pt>
                <c:pt idx="5">
                  <c:v>5.4406069287495358</c:v>
                </c:pt>
                <c:pt idx="6">
                  <c:v>1.6305714870275216</c:v>
                </c:pt>
                <c:pt idx="7">
                  <c:v>-2.7298938120745144</c:v>
                </c:pt>
              </c:numCache>
            </c:numRef>
          </c:val>
          <c:extLst>
            <c:ext xmlns:c16="http://schemas.microsoft.com/office/drawing/2014/chart" uri="{C3380CC4-5D6E-409C-BE32-E72D297353CC}">
              <c16:uniqueId val="{00000001-FBDF-44B6-82B3-026B725E1604}"/>
            </c:ext>
          </c:extLst>
        </c:ser>
        <c:dLbls>
          <c:showLegendKey val="0"/>
          <c:showVal val="0"/>
          <c:showCatName val="0"/>
          <c:showSerName val="0"/>
          <c:showPercent val="0"/>
          <c:showBubbleSize val="0"/>
        </c:dLbls>
        <c:gapWidth val="150"/>
        <c:axId val="489859520"/>
        <c:axId val="1"/>
      </c:barChart>
      <c:lineChart>
        <c:grouping val="standard"/>
        <c:varyColors val="0"/>
        <c:ser>
          <c:idx val="2"/>
          <c:order val="2"/>
          <c:tx>
            <c:strRef>
              <c:f>'9_ábra_chart'!$H$8</c:f>
              <c:strCache>
                <c:ptCount val="1"/>
                <c:pt idx="0">
                  <c:v>December 2018</c:v>
                </c:pt>
              </c:strCache>
            </c:strRef>
          </c:tx>
          <c:spPr>
            <a:ln>
              <a:noFill/>
            </a:ln>
          </c:spPr>
          <c:marker>
            <c:symbol val="circle"/>
            <c:size val="9"/>
            <c:spPr>
              <a:solidFill>
                <a:schemeClr val="accent3"/>
              </a:solidFill>
              <a:ln>
                <a:solidFill>
                  <a:schemeClr val="tx1"/>
                </a:solidFill>
              </a:ln>
            </c:spPr>
          </c:marker>
          <c:cat>
            <c:strRef>
              <c:f>'9_ábra_chart'!$D$10:$D$17</c:f>
              <c:strCache>
                <c:ptCount val="8"/>
                <c:pt idx="0">
                  <c:v>Hungary</c:v>
                </c:pt>
                <c:pt idx="1">
                  <c:v>Bulgaria</c:v>
                </c:pt>
                <c:pt idx="2">
                  <c:v>Romania</c:v>
                </c:pt>
                <c:pt idx="3">
                  <c:v>Poland</c:v>
                </c:pt>
                <c:pt idx="4">
                  <c:v>Slovakia</c:v>
                </c:pt>
                <c:pt idx="5">
                  <c:v>Czech Republic</c:v>
                </c:pt>
                <c:pt idx="6">
                  <c:v>Euro area</c:v>
                </c:pt>
                <c:pt idx="7">
                  <c:v>Mediterranean 
countries</c:v>
                </c:pt>
              </c:strCache>
            </c:strRef>
          </c:cat>
          <c:val>
            <c:numRef>
              <c:f>'9_ábra_chart'!$H$10:$H$17</c:f>
              <c:numCache>
                <c:formatCode>0.0</c:formatCode>
                <c:ptCount val="8"/>
                <c:pt idx="0">
                  <c:v>13.565797933357063</c:v>
                </c:pt>
                <c:pt idx="1">
                  <c:v>7.3690091879811277</c:v>
                </c:pt>
                <c:pt idx="2">
                  <c:v>3.7065837221358215</c:v>
                </c:pt>
                <c:pt idx="3">
                  <c:v>7.0781288268430078</c:v>
                </c:pt>
                <c:pt idx="4">
                  <c:v>5.908962397512016</c:v>
                </c:pt>
                <c:pt idx="5">
                  <c:v>5.9904897298887194</c:v>
                </c:pt>
                <c:pt idx="6">
                  <c:v>2.7897268044757544</c:v>
                </c:pt>
                <c:pt idx="7">
                  <c:v>-2.5970424935246319</c:v>
                </c:pt>
              </c:numCache>
            </c:numRef>
          </c:val>
          <c:smooth val="0"/>
          <c:extLst>
            <c:ext xmlns:c16="http://schemas.microsoft.com/office/drawing/2014/chart" uri="{C3380CC4-5D6E-409C-BE32-E72D297353CC}">
              <c16:uniqueId val="{00000002-FBDF-44B6-82B3-026B725E1604}"/>
            </c:ext>
          </c:extLst>
        </c:ser>
        <c:dLbls>
          <c:showLegendKey val="0"/>
          <c:showVal val="0"/>
          <c:showCatName val="0"/>
          <c:showSerName val="0"/>
          <c:showPercent val="0"/>
          <c:showBubbleSize val="0"/>
        </c:dLbls>
        <c:marker val="1"/>
        <c:smooth val="0"/>
        <c:axId val="3"/>
        <c:axId val="4"/>
      </c:lineChart>
      <c:catAx>
        <c:axId val="489859520"/>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14"/>
          <c:min val="-8"/>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8.6422808260078601E-2"/>
              <c:y val="2.1784313997787312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9859520"/>
        <c:crosses val="autoZero"/>
        <c:crossBetween val="between"/>
        <c:majorUnit val="2"/>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4"/>
          <c:min val="-8"/>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1048077323667878"/>
              <c:y val="2.1784313997787312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
      </c:valAx>
      <c:spPr>
        <a:noFill/>
        <a:ln w="9525">
          <a:solidFill>
            <a:sysClr val="windowText" lastClr="000000"/>
          </a:solidFill>
        </a:ln>
      </c:spPr>
    </c:plotArea>
    <c:legend>
      <c:legendPos val="b"/>
      <c:layout>
        <c:manualLayout>
          <c:xMode val="edge"/>
          <c:yMode val="edge"/>
          <c:x val="0.12205738171617438"/>
          <c:y val="0.90972572872835344"/>
          <c:w val="0.71469385771223048"/>
          <c:h val="6.0274502724196544E-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562777777777775E-2"/>
          <c:y val="6.7651111111111106E-2"/>
          <c:w val="0.83887444444444448"/>
          <c:h val="0.70620333333333329"/>
        </c:manualLayout>
      </c:layout>
      <c:lineChart>
        <c:grouping val="standard"/>
        <c:varyColors val="0"/>
        <c:ser>
          <c:idx val="0"/>
          <c:order val="0"/>
          <c:tx>
            <c:strRef>
              <c:f>'10_ábra_chart'!$G$8</c:f>
              <c:strCache>
                <c:ptCount val="1"/>
                <c:pt idx="0">
                  <c:v>Magyarország</c:v>
                </c:pt>
              </c:strCache>
            </c:strRef>
          </c:tx>
          <c:spPr>
            <a:ln w="38100">
              <a:solidFill>
                <a:srgbClr val="DA0000"/>
              </a:solidFill>
            </a:ln>
          </c:spPr>
          <c:marker>
            <c:symbol val="none"/>
          </c:marker>
          <c:cat>
            <c:strRef>
              <c:f>'10_ábra_chart'!$F$10:$F$68</c:f>
              <c:strCache>
                <c:ptCount val="59"/>
                <c:pt idx="0">
                  <c:v>2004. I.</c:v>
                </c:pt>
                <c:pt idx="1">
                  <c:v>II.</c:v>
                </c:pt>
                <c:pt idx="2">
                  <c:v>III.</c:v>
                </c:pt>
                <c:pt idx="3">
                  <c:v>IV.</c:v>
                </c:pt>
                <c:pt idx="4">
                  <c:v>2005. I.</c:v>
                </c:pt>
                <c:pt idx="5">
                  <c:v>II.</c:v>
                </c:pt>
                <c:pt idx="6">
                  <c:v>III.</c:v>
                </c:pt>
                <c:pt idx="7">
                  <c:v>IV.</c:v>
                </c:pt>
                <c:pt idx="8">
                  <c:v>2006. I.</c:v>
                </c:pt>
                <c:pt idx="9">
                  <c:v>II.</c:v>
                </c:pt>
                <c:pt idx="10">
                  <c:v>III.</c:v>
                </c:pt>
                <c:pt idx="11">
                  <c:v>IV.</c:v>
                </c:pt>
                <c:pt idx="12">
                  <c:v>2007. I.</c:v>
                </c:pt>
                <c:pt idx="13">
                  <c:v>II.</c:v>
                </c:pt>
                <c:pt idx="14">
                  <c:v>III.</c:v>
                </c:pt>
                <c:pt idx="15">
                  <c:v>IV.</c:v>
                </c:pt>
                <c:pt idx="16">
                  <c:v>2008. I.</c:v>
                </c:pt>
                <c:pt idx="17">
                  <c:v>II.</c:v>
                </c:pt>
                <c:pt idx="18">
                  <c:v>III.</c:v>
                </c:pt>
                <c:pt idx="19">
                  <c:v>IV.</c:v>
                </c:pt>
                <c:pt idx="20">
                  <c:v>2009. I.</c:v>
                </c:pt>
                <c:pt idx="21">
                  <c:v>II.</c:v>
                </c:pt>
                <c:pt idx="22">
                  <c:v>III.</c:v>
                </c:pt>
                <c:pt idx="23">
                  <c:v>IV.</c:v>
                </c:pt>
                <c:pt idx="24">
                  <c:v>2010. I.</c:v>
                </c:pt>
                <c:pt idx="25">
                  <c:v>II.</c:v>
                </c:pt>
                <c:pt idx="26">
                  <c:v>III.</c:v>
                </c:pt>
                <c:pt idx="27">
                  <c:v>IV.</c:v>
                </c:pt>
                <c:pt idx="28">
                  <c:v>2011. I.</c:v>
                </c:pt>
                <c:pt idx="29">
                  <c:v>II.</c:v>
                </c:pt>
                <c:pt idx="30">
                  <c:v>III.</c:v>
                </c:pt>
                <c:pt idx="31">
                  <c:v>IV.</c:v>
                </c:pt>
                <c:pt idx="32">
                  <c:v>2012. I.</c:v>
                </c:pt>
                <c:pt idx="33">
                  <c:v>II.</c:v>
                </c:pt>
                <c:pt idx="34">
                  <c:v>III.</c:v>
                </c:pt>
                <c:pt idx="35">
                  <c:v>IV.</c:v>
                </c:pt>
                <c:pt idx="36">
                  <c:v>2013. I.</c:v>
                </c:pt>
                <c:pt idx="37">
                  <c:v>II.</c:v>
                </c:pt>
                <c:pt idx="38">
                  <c:v>III.</c:v>
                </c:pt>
                <c:pt idx="39">
                  <c:v>IV.</c:v>
                </c:pt>
                <c:pt idx="40">
                  <c:v>2014. I.</c:v>
                </c:pt>
                <c:pt idx="41">
                  <c:v>II.</c:v>
                </c:pt>
                <c:pt idx="42">
                  <c:v>III.</c:v>
                </c:pt>
                <c:pt idx="43">
                  <c:v>IV.</c:v>
                </c:pt>
                <c:pt idx="44">
                  <c:v>2015. I.</c:v>
                </c:pt>
                <c:pt idx="45">
                  <c:v>II.</c:v>
                </c:pt>
                <c:pt idx="46">
                  <c:v>III.</c:v>
                </c:pt>
                <c:pt idx="47">
                  <c:v>IV.</c:v>
                </c:pt>
                <c:pt idx="48">
                  <c:v>2016. I.</c:v>
                </c:pt>
                <c:pt idx="49">
                  <c:v>II.</c:v>
                </c:pt>
                <c:pt idx="50">
                  <c:v>III.</c:v>
                </c:pt>
                <c:pt idx="51">
                  <c:v>IV.</c:v>
                </c:pt>
                <c:pt idx="52">
                  <c:v>2017. I.</c:v>
                </c:pt>
                <c:pt idx="53">
                  <c:v>II.</c:v>
                </c:pt>
                <c:pt idx="54">
                  <c:v>III.</c:v>
                </c:pt>
                <c:pt idx="55">
                  <c:v>IV.</c:v>
                </c:pt>
                <c:pt idx="56">
                  <c:v>2018. I.</c:v>
                </c:pt>
                <c:pt idx="57">
                  <c:v>II.</c:v>
                </c:pt>
                <c:pt idx="58">
                  <c:v>III.</c:v>
                </c:pt>
              </c:strCache>
            </c:strRef>
          </c:cat>
          <c:val>
            <c:numRef>
              <c:f>'10_ábra_chart'!$G$10:$G$68</c:f>
              <c:numCache>
                <c:formatCode>0.0</c:formatCode>
                <c:ptCount val="59"/>
                <c:pt idx="0">
                  <c:v>23.85508751911415</c:v>
                </c:pt>
                <c:pt idx="1">
                  <c:v>23.56817374344886</c:v>
                </c:pt>
                <c:pt idx="2">
                  <c:v>23.924905573645553</c:v>
                </c:pt>
                <c:pt idx="3">
                  <c:v>24.318931841364151</c:v>
                </c:pt>
                <c:pt idx="4">
                  <c:v>24.496202971220484</c:v>
                </c:pt>
                <c:pt idx="5">
                  <c:v>24.056061443830231</c:v>
                </c:pt>
                <c:pt idx="6">
                  <c:v>24.14903844744325</c:v>
                </c:pt>
                <c:pt idx="7">
                  <c:v>24.952651154293449</c:v>
                </c:pt>
                <c:pt idx="8">
                  <c:v>24.457915205119281</c:v>
                </c:pt>
                <c:pt idx="9">
                  <c:v>24.198064635903972</c:v>
                </c:pt>
                <c:pt idx="10">
                  <c:v>26.416371864882272</c:v>
                </c:pt>
                <c:pt idx="11">
                  <c:v>28.230807040562329</c:v>
                </c:pt>
                <c:pt idx="12">
                  <c:v>27.719088418446873</c:v>
                </c:pt>
                <c:pt idx="13">
                  <c:v>27.814352076901539</c:v>
                </c:pt>
                <c:pt idx="14">
                  <c:v>27.720362295881674</c:v>
                </c:pt>
                <c:pt idx="15">
                  <c:v>28.225035264086092</c:v>
                </c:pt>
                <c:pt idx="16">
                  <c:v>28.491251295607366</c:v>
                </c:pt>
                <c:pt idx="17">
                  <c:v>29.503523989790388</c:v>
                </c:pt>
                <c:pt idx="18">
                  <c:v>29.56849249086757</c:v>
                </c:pt>
                <c:pt idx="19">
                  <c:v>27.886142909890605</c:v>
                </c:pt>
                <c:pt idx="20">
                  <c:v>27.329058355520814</c:v>
                </c:pt>
                <c:pt idx="21">
                  <c:v>29.706299543537103</c:v>
                </c:pt>
                <c:pt idx="22">
                  <c:v>30.513222976983446</c:v>
                </c:pt>
                <c:pt idx="23">
                  <c:v>30.078046832352527</c:v>
                </c:pt>
                <c:pt idx="24">
                  <c:v>29.500354589079901</c:v>
                </c:pt>
                <c:pt idx="25">
                  <c:v>27.866151498020784</c:v>
                </c:pt>
                <c:pt idx="26">
                  <c:v>28.185532938973658</c:v>
                </c:pt>
                <c:pt idx="27">
                  <c:v>27.785337110343256</c:v>
                </c:pt>
                <c:pt idx="28">
                  <c:v>27.492375757923892</c:v>
                </c:pt>
                <c:pt idx="29">
                  <c:v>26.87689647296812</c:v>
                </c:pt>
                <c:pt idx="30">
                  <c:v>25.288395821701315</c:v>
                </c:pt>
                <c:pt idx="31">
                  <c:v>24.39131613969985</c:v>
                </c:pt>
                <c:pt idx="32">
                  <c:v>25.071960788530649</c:v>
                </c:pt>
                <c:pt idx="33">
                  <c:v>25.383723222583793</c:v>
                </c:pt>
                <c:pt idx="34">
                  <c:v>25.132962138815589</c:v>
                </c:pt>
                <c:pt idx="35">
                  <c:v>23.856306808346947</c:v>
                </c:pt>
                <c:pt idx="36">
                  <c:v>22.982015043190994</c:v>
                </c:pt>
                <c:pt idx="37">
                  <c:v>22.639301445111045</c:v>
                </c:pt>
                <c:pt idx="38">
                  <c:v>23.127213352356542</c:v>
                </c:pt>
                <c:pt idx="39">
                  <c:v>22.090508462531627</c:v>
                </c:pt>
                <c:pt idx="40">
                  <c:v>21.062132268750904</c:v>
                </c:pt>
                <c:pt idx="41">
                  <c:v>20.825358629247244</c:v>
                </c:pt>
                <c:pt idx="42">
                  <c:v>20.625541432404209</c:v>
                </c:pt>
                <c:pt idx="43">
                  <c:v>20.292703662499139</c:v>
                </c:pt>
                <c:pt idx="44">
                  <c:v>19.955289501695255</c:v>
                </c:pt>
                <c:pt idx="45">
                  <c:v>18.383646919718959</c:v>
                </c:pt>
                <c:pt idx="46">
                  <c:v>18.141337511338335</c:v>
                </c:pt>
                <c:pt idx="47">
                  <c:v>16.947578669572618</c:v>
                </c:pt>
                <c:pt idx="48">
                  <c:v>17.171802507536622</c:v>
                </c:pt>
                <c:pt idx="49">
                  <c:v>16.63968898258668</c:v>
                </c:pt>
                <c:pt idx="50">
                  <c:v>16.793295624151263</c:v>
                </c:pt>
                <c:pt idx="51">
                  <c:v>16.804605862829092</c:v>
                </c:pt>
                <c:pt idx="52">
                  <c:v>16.915186498055572</c:v>
                </c:pt>
                <c:pt idx="53">
                  <c:v>16.790879054538369</c:v>
                </c:pt>
                <c:pt idx="54">
                  <c:v>16.833828890158216</c:v>
                </c:pt>
                <c:pt idx="55">
                  <c:v>16.875914296802101</c:v>
                </c:pt>
                <c:pt idx="56">
                  <c:v>16.836150102526364</c:v>
                </c:pt>
                <c:pt idx="57">
                  <c:v>16.628333231174878</c:v>
                </c:pt>
                <c:pt idx="58">
                  <c:v>17.38306502012253</c:v>
                </c:pt>
              </c:numCache>
            </c:numRef>
          </c:val>
          <c:smooth val="0"/>
          <c:extLst>
            <c:ext xmlns:c16="http://schemas.microsoft.com/office/drawing/2014/chart" uri="{C3380CC4-5D6E-409C-BE32-E72D297353CC}">
              <c16:uniqueId val="{00000000-9C43-4A77-82AA-E41F8877986B}"/>
            </c:ext>
          </c:extLst>
        </c:ser>
        <c:ser>
          <c:idx val="3"/>
          <c:order val="2"/>
          <c:tx>
            <c:strRef>
              <c:f>'10_ábra_chart'!$I$8</c:f>
              <c:strCache>
                <c:ptCount val="1"/>
                <c:pt idx="0">
                  <c:v>Lengyelország</c:v>
                </c:pt>
              </c:strCache>
            </c:strRef>
          </c:tx>
          <c:spPr>
            <a:ln w="25400">
              <a:solidFill>
                <a:schemeClr val="accent6"/>
              </a:solidFill>
            </a:ln>
          </c:spPr>
          <c:marker>
            <c:symbol val="none"/>
          </c:marker>
          <c:cat>
            <c:strRef>
              <c:f>'10_ábra_chart'!$F$10:$F$68</c:f>
              <c:strCache>
                <c:ptCount val="59"/>
                <c:pt idx="0">
                  <c:v>2004. I.</c:v>
                </c:pt>
                <c:pt idx="1">
                  <c:v>II.</c:v>
                </c:pt>
                <c:pt idx="2">
                  <c:v>III.</c:v>
                </c:pt>
                <c:pt idx="3">
                  <c:v>IV.</c:v>
                </c:pt>
                <c:pt idx="4">
                  <c:v>2005. I.</c:v>
                </c:pt>
                <c:pt idx="5">
                  <c:v>II.</c:v>
                </c:pt>
                <c:pt idx="6">
                  <c:v>III.</c:v>
                </c:pt>
                <c:pt idx="7">
                  <c:v>IV.</c:v>
                </c:pt>
                <c:pt idx="8">
                  <c:v>2006. I.</c:v>
                </c:pt>
                <c:pt idx="9">
                  <c:v>II.</c:v>
                </c:pt>
                <c:pt idx="10">
                  <c:v>III.</c:v>
                </c:pt>
                <c:pt idx="11">
                  <c:v>IV.</c:v>
                </c:pt>
                <c:pt idx="12">
                  <c:v>2007. I.</c:v>
                </c:pt>
                <c:pt idx="13">
                  <c:v>II.</c:v>
                </c:pt>
                <c:pt idx="14">
                  <c:v>III.</c:v>
                </c:pt>
                <c:pt idx="15">
                  <c:v>IV.</c:v>
                </c:pt>
                <c:pt idx="16">
                  <c:v>2008. I.</c:v>
                </c:pt>
                <c:pt idx="17">
                  <c:v>II.</c:v>
                </c:pt>
                <c:pt idx="18">
                  <c:v>III.</c:v>
                </c:pt>
                <c:pt idx="19">
                  <c:v>IV.</c:v>
                </c:pt>
                <c:pt idx="20">
                  <c:v>2009. I.</c:v>
                </c:pt>
                <c:pt idx="21">
                  <c:v>II.</c:v>
                </c:pt>
                <c:pt idx="22">
                  <c:v>III.</c:v>
                </c:pt>
                <c:pt idx="23">
                  <c:v>IV.</c:v>
                </c:pt>
                <c:pt idx="24">
                  <c:v>2010. I.</c:v>
                </c:pt>
                <c:pt idx="25">
                  <c:v>II.</c:v>
                </c:pt>
                <c:pt idx="26">
                  <c:v>III.</c:v>
                </c:pt>
                <c:pt idx="27">
                  <c:v>IV.</c:v>
                </c:pt>
                <c:pt idx="28">
                  <c:v>2011. I.</c:v>
                </c:pt>
                <c:pt idx="29">
                  <c:v>II.</c:v>
                </c:pt>
                <c:pt idx="30">
                  <c:v>III.</c:v>
                </c:pt>
                <c:pt idx="31">
                  <c:v>IV.</c:v>
                </c:pt>
                <c:pt idx="32">
                  <c:v>2012. I.</c:v>
                </c:pt>
                <c:pt idx="33">
                  <c:v>II.</c:v>
                </c:pt>
                <c:pt idx="34">
                  <c:v>III.</c:v>
                </c:pt>
                <c:pt idx="35">
                  <c:v>IV.</c:v>
                </c:pt>
                <c:pt idx="36">
                  <c:v>2013. I.</c:v>
                </c:pt>
                <c:pt idx="37">
                  <c:v>II.</c:v>
                </c:pt>
                <c:pt idx="38">
                  <c:v>III.</c:v>
                </c:pt>
                <c:pt idx="39">
                  <c:v>IV.</c:v>
                </c:pt>
                <c:pt idx="40">
                  <c:v>2014. I.</c:v>
                </c:pt>
                <c:pt idx="41">
                  <c:v>II.</c:v>
                </c:pt>
                <c:pt idx="42">
                  <c:v>III.</c:v>
                </c:pt>
                <c:pt idx="43">
                  <c:v>IV.</c:v>
                </c:pt>
                <c:pt idx="44">
                  <c:v>2015. I.</c:v>
                </c:pt>
                <c:pt idx="45">
                  <c:v>II.</c:v>
                </c:pt>
                <c:pt idx="46">
                  <c:v>III.</c:v>
                </c:pt>
                <c:pt idx="47">
                  <c:v>IV.</c:v>
                </c:pt>
                <c:pt idx="48">
                  <c:v>2016. I.</c:v>
                </c:pt>
                <c:pt idx="49">
                  <c:v>II.</c:v>
                </c:pt>
                <c:pt idx="50">
                  <c:v>III.</c:v>
                </c:pt>
                <c:pt idx="51">
                  <c:v>IV.</c:v>
                </c:pt>
                <c:pt idx="52">
                  <c:v>2017. I.</c:v>
                </c:pt>
                <c:pt idx="53">
                  <c:v>II.</c:v>
                </c:pt>
                <c:pt idx="54">
                  <c:v>III.</c:v>
                </c:pt>
                <c:pt idx="55">
                  <c:v>IV.</c:v>
                </c:pt>
                <c:pt idx="56">
                  <c:v>2018. I.</c:v>
                </c:pt>
                <c:pt idx="57">
                  <c:v>II.</c:v>
                </c:pt>
                <c:pt idx="58">
                  <c:v>III.</c:v>
                </c:pt>
              </c:strCache>
            </c:strRef>
          </c:cat>
          <c:val>
            <c:numRef>
              <c:f>'10_ábra_chart'!$I$10:$I$68</c:f>
              <c:numCache>
                <c:formatCode>0.0</c:formatCode>
                <c:ptCount val="59"/>
                <c:pt idx="0">
                  <c:v>14.653085984734776</c:v>
                </c:pt>
                <c:pt idx="1">
                  <c:v>14.867630960423824</c:v>
                </c:pt>
                <c:pt idx="2">
                  <c:v>14.925486090784673</c:v>
                </c:pt>
                <c:pt idx="3">
                  <c:v>14.882260416525453</c:v>
                </c:pt>
                <c:pt idx="4">
                  <c:v>14.166075801450559</c:v>
                </c:pt>
                <c:pt idx="5">
                  <c:v>13.519146263140822</c:v>
                </c:pt>
                <c:pt idx="6">
                  <c:v>13.423622427055939</c:v>
                </c:pt>
                <c:pt idx="7">
                  <c:v>12.986100402759975</c:v>
                </c:pt>
                <c:pt idx="8">
                  <c:v>12.764336109351342</c:v>
                </c:pt>
                <c:pt idx="9">
                  <c:v>12.375015640950226</c:v>
                </c:pt>
                <c:pt idx="10">
                  <c:v>12.838472503269632</c:v>
                </c:pt>
                <c:pt idx="11">
                  <c:v>13.335647638549588</c:v>
                </c:pt>
                <c:pt idx="12">
                  <c:v>13.726956389674319</c:v>
                </c:pt>
                <c:pt idx="13">
                  <c:v>14.523776231438767</c:v>
                </c:pt>
                <c:pt idx="14">
                  <c:v>14.847273655550024</c:v>
                </c:pt>
                <c:pt idx="15">
                  <c:v>15.351951065393527</c:v>
                </c:pt>
                <c:pt idx="16">
                  <c:v>16.08582860671136</c:v>
                </c:pt>
                <c:pt idx="17">
                  <c:v>17.110229480163813</c:v>
                </c:pt>
                <c:pt idx="18">
                  <c:v>17.015961646136734</c:v>
                </c:pt>
                <c:pt idx="19">
                  <c:v>14.821088349564729</c:v>
                </c:pt>
                <c:pt idx="20">
                  <c:v>14.237623888370409</c:v>
                </c:pt>
                <c:pt idx="21">
                  <c:v>15.33770706865627</c:v>
                </c:pt>
                <c:pt idx="22">
                  <c:v>16.622203477782566</c:v>
                </c:pt>
                <c:pt idx="23">
                  <c:v>16.730432222756018</c:v>
                </c:pt>
                <c:pt idx="24">
                  <c:v>16.80146436959669</c:v>
                </c:pt>
                <c:pt idx="25">
                  <c:v>15.378121640948045</c:v>
                </c:pt>
                <c:pt idx="26">
                  <c:v>15.50382018858032</c:v>
                </c:pt>
                <c:pt idx="27">
                  <c:v>14.913480672922114</c:v>
                </c:pt>
                <c:pt idx="28">
                  <c:v>14.871370204677293</c:v>
                </c:pt>
                <c:pt idx="29">
                  <c:v>15.33575044792401</c:v>
                </c:pt>
                <c:pt idx="30">
                  <c:v>14.471524512656861</c:v>
                </c:pt>
                <c:pt idx="31">
                  <c:v>14.969204984483289</c:v>
                </c:pt>
                <c:pt idx="32">
                  <c:v>16.147088870941513</c:v>
                </c:pt>
                <c:pt idx="33">
                  <c:v>16.21562973479881</c:v>
                </c:pt>
                <c:pt idx="34">
                  <c:v>16.818112303384545</c:v>
                </c:pt>
                <c:pt idx="35">
                  <c:v>16.187733050401082</c:v>
                </c:pt>
                <c:pt idx="36">
                  <c:v>15.771200152143413</c:v>
                </c:pt>
                <c:pt idx="37">
                  <c:v>15.412936360664082</c:v>
                </c:pt>
                <c:pt idx="38">
                  <c:v>15.82669796272495</c:v>
                </c:pt>
                <c:pt idx="39">
                  <c:v>15.794329897116116</c:v>
                </c:pt>
                <c:pt idx="40">
                  <c:v>16.098038086122699</c:v>
                </c:pt>
                <c:pt idx="41">
                  <c:v>16.51927992139197</c:v>
                </c:pt>
                <c:pt idx="42">
                  <c:v>16.410314669123114</c:v>
                </c:pt>
                <c:pt idx="43">
                  <c:v>15.704609666496788</c:v>
                </c:pt>
                <c:pt idx="44">
                  <c:v>16.663583319243198</c:v>
                </c:pt>
                <c:pt idx="45">
                  <c:v>16.410966333185858</c:v>
                </c:pt>
                <c:pt idx="46">
                  <c:v>16.694057752432595</c:v>
                </c:pt>
                <c:pt idx="47">
                  <c:v>16.25347011831257</c:v>
                </c:pt>
                <c:pt idx="48">
                  <c:v>16.656351465647585</c:v>
                </c:pt>
                <c:pt idx="49">
                  <c:v>16.325277839563199</c:v>
                </c:pt>
                <c:pt idx="50">
                  <c:v>17.157464434081852</c:v>
                </c:pt>
                <c:pt idx="51">
                  <c:v>16.74603646455428</c:v>
                </c:pt>
                <c:pt idx="52">
                  <c:v>17.496663137871611</c:v>
                </c:pt>
                <c:pt idx="53">
                  <c:v>17.481739350611804</c:v>
                </c:pt>
                <c:pt idx="54">
                  <c:v>17.101997075970086</c:v>
                </c:pt>
                <c:pt idx="55">
                  <c:v>17.130200253927654</c:v>
                </c:pt>
                <c:pt idx="56">
                  <c:v>17.066803556587924</c:v>
                </c:pt>
                <c:pt idx="57">
                  <c:v>16.64486309418302</c:v>
                </c:pt>
                <c:pt idx="58">
                  <c:v>17.028437398647238</c:v>
                </c:pt>
              </c:numCache>
            </c:numRef>
          </c:val>
          <c:smooth val="0"/>
          <c:extLst>
            <c:ext xmlns:c16="http://schemas.microsoft.com/office/drawing/2014/chart" uri="{C3380CC4-5D6E-409C-BE32-E72D297353CC}">
              <c16:uniqueId val="{00000001-9C43-4A77-82AA-E41F8877986B}"/>
            </c:ext>
          </c:extLst>
        </c:ser>
        <c:ser>
          <c:idx val="4"/>
          <c:order val="3"/>
          <c:tx>
            <c:strRef>
              <c:f>'10_ábra_chart'!$J$8</c:f>
              <c:strCache>
                <c:ptCount val="1"/>
                <c:pt idx="0">
                  <c:v>Szlovákia</c:v>
                </c:pt>
              </c:strCache>
            </c:strRef>
          </c:tx>
          <c:spPr>
            <a:ln w="25400">
              <a:solidFill>
                <a:schemeClr val="accent1"/>
              </a:solidFill>
            </a:ln>
          </c:spPr>
          <c:marker>
            <c:symbol val="none"/>
          </c:marker>
          <c:cat>
            <c:strRef>
              <c:f>'10_ábra_chart'!$F$10:$F$68</c:f>
              <c:strCache>
                <c:ptCount val="59"/>
                <c:pt idx="0">
                  <c:v>2004. I.</c:v>
                </c:pt>
                <c:pt idx="1">
                  <c:v>II.</c:v>
                </c:pt>
                <c:pt idx="2">
                  <c:v>III.</c:v>
                </c:pt>
                <c:pt idx="3">
                  <c:v>IV.</c:v>
                </c:pt>
                <c:pt idx="4">
                  <c:v>2005. I.</c:v>
                </c:pt>
                <c:pt idx="5">
                  <c:v>II.</c:v>
                </c:pt>
                <c:pt idx="6">
                  <c:v>III.</c:v>
                </c:pt>
                <c:pt idx="7">
                  <c:v>IV.</c:v>
                </c:pt>
                <c:pt idx="8">
                  <c:v>2006. I.</c:v>
                </c:pt>
                <c:pt idx="9">
                  <c:v>II.</c:v>
                </c:pt>
                <c:pt idx="10">
                  <c:v>III.</c:v>
                </c:pt>
                <c:pt idx="11">
                  <c:v>IV.</c:v>
                </c:pt>
                <c:pt idx="12">
                  <c:v>2007. I.</c:v>
                </c:pt>
                <c:pt idx="13">
                  <c:v>II.</c:v>
                </c:pt>
                <c:pt idx="14">
                  <c:v>III.</c:v>
                </c:pt>
                <c:pt idx="15">
                  <c:v>IV.</c:v>
                </c:pt>
                <c:pt idx="16">
                  <c:v>2008. I.</c:v>
                </c:pt>
                <c:pt idx="17">
                  <c:v>II.</c:v>
                </c:pt>
                <c:pt idx="18">
                  <c:v>III.</c:v>
                </c:pt>
                <c:pt idx="19">
                  <c:v>IV.</c:v>
                </c:pt>
                <c:pt idx="20">
                  <c:v>2009. I.</c:v>
                </c:pt>
                <c:pt idx="21">
                  <c:v>II.</c:v>
                </c:pt>
                <c:pt idx="22">
                  <c:v>III.</c:v>
                </c:pt>
                <c:pt idx="23">
                  <c:v>IV.</c:v>
                </c:pt>
                <c:pt idx="24">
                  <c:v>2010. I.</c:v>
                </c:pt>
                <c:pt idx="25">
                  <c:v>II.</c:v>
                </c:pt>
                <c:pt idx="26">
                  <c:v>III.</c:v>
                </c:pt>
                <c:pt idx="27">
                  <c:v>IV.</c:v>
                </c:pt>
                <c:pt idx="28">
                  <c:v>2011. I.</c:v>
                </c:pt>
                <c:pt idx="29">
                  <c:v>II.</c:v>
                </c:pt>
                <c:pt idx="30">
                  <c:v>III.</c:v>
                </c:pt>
                <c:pt idx="31">
                  <c:v>IV.</c:v>
                </c:pt>
                <c:pt idx="32">
                  <c:v>2012. I.</c:v>
                </c:pt>
                <c:pt idx="33">
                  <c:v>II.</c:v>
                </c:pt>
                <c:pt idx="34">
                  <c:v>III.</c:v>
                </c:pt>
                <c:pt idx="35">
                  <c:v>IV.</c:v>
                </c:pt>
                <c:pt idx="36">
                  <c:v>2013. I.</c:v>
                </c:pt>
                <c:pt idx="37">
                  <c:v>II.</c:v>
                </c:pt>
                <c:pt idx="38">
                  <c:v>III.</c:v>
                </c:pt>
                <c:pt idx="39">
                  <c:v>IV.</c:v>
                </c:pt>
                <c:pt idx="40">
                  <c:v>2014. I.</c:v>
                </c:pt>
                <c:pt idx="41">
                  <c:v>II.</c:v>
                </c:pt>
                <c:pt idx="42">
                  <c:v>III.</c:v>
                </c:pt>
                <c:pt idx="43">
                  <c:v>IV.</c:v>
                </c:pt>
                <c:pt idx="44">
                  <c:v>2015. I.</c:v>
                </c:pt>
                <c:pt idx="45">
                  <c:v>II.</c:v>
                </c:pt>
                <c:pt idx="46">
                  <c:v>III.</c:v>
                </c:pt>
                <c:pt idx="47">
                  <c:v>IV.</c:v>
                </c:pt>
                <c:pt idx="48">
                  <c:v>2016. I.</c:v>
                </c:pt>
                <c:pt idx="49">
                  <c:v>II.</c:v>
                </c:pt>
                <c:pt idx="50">
                  <c:v>III.</c:v>
                </c:pt>
                <c:pt idx="51">
                  <c:v>IV.</c:v>
                </c:pt>
                <c:pt idx="52">
                  <c:v>2017. I.</c:v>
                </c:pt>
                <c:pt idx="53">
                  <c:v>II.</c:v>
                </c:pt>
                <c:pt idx="54">
                  <c:v>III.</c:v>
                </c:pt>
                <c:pt idx="55">
                  <c:v>IV.</c:v>
                </c:pt>
                <c:pt idx="56">
                  <c:v>2018. I.</c:v>
                </c:pt>
                <c:pt idx="57">
                  <c:v>II.</c:v>
                </c:pt>
                <c:pt idx="58">
                  <c:v>III.</c:v>
                </c:pt>
              </c:strCache>
            </c:strRef>
          </c:cat>
          <c:val>
            <c:numRef>
              <c:f>'10_ábra_chart'!$J$10:$J$68</c:f>
              <c:numCache>
                <c:formatCode>0.0</c:formatCode>
                <c:ptCount val="59"/>
                <c:pt idx="7">
                  <c:v>21.898988268835364</c:v>
                </c:pt>
                <c:pt idx="8">
                  <c:v>23.162364536555916</c:v>
                </c:pt>
                <c:pt idx="9">
                  <c:v>23.706101601259359</c:v>
                </c:pt>
                <c:pt idx="10">
                  <c:v>23.013843556089242</c:v>
                </c:pt>
                <c:pt idx="11">
                  <c:v>23.768563157893581</c:v>
                </c:pt>
                <c:pt idx="12">
                  <c:v>22.967773343028064</c:v>
                </c:pt>
                <c:pt idx="13">
                  <c:v>23.382428024547412</c:v>
                </c:pt>
                <c:pt idx="14">
                  <c:v>23.073754523096309</c:v>
                </c:pt>
                <c:pt idx="15">
                  <c:v>23.564795904135359</c:v>
                </c:pt>
                <c:pt idx="16">
                  <c:v>23.53068187389297</c:v>
                </c:pt>
                <c:pt idx="17">
                  <c:v>23.490696230923096</c:v>
                </c:pt>
                <c:pt idx="18">
                  <c:v>23.146907784962423</c:v>
                </c:pt>
                <c:pt idx="19">
                  <c:v>22.630895271077648</c:v>
                </c:pt>
                <c:pt idx="20">
                  <c:v>22.89207541298531</c:v>
                </c:pt>
                <c:pt idx="21">
                  <c:v>22.660531894435994</c:v>
                </c:pt>
                <c:pt idx="22">
                  <c:v>22.92875779227359</c:v>
                </c:pt>
                <c:pt idx="23">
                  <c:v>22.615292461074567</c:v>
                </c:pt>
                <c:pt idx="24">
                  <c:v>22.462244460638466</c:v>
                </c:pt>
                <c:pt idx="25">
                  <c:v>21.96991513441159</c:v>
                </c:pt>
                <c:pt idx="26">
                  <c:v>21.937549439714477</c:v>
                </c:pt>
                <c:pt idx="27">
                  <c:v>21.511664643551107</c:v>
                </c:pt>
                <c:pt idx="28">
                  <c:v>21.888417619802166</c:v>
                </c:pt>
                <c:pt idx="29">
                  <c:v>22.464925619241015</c:v>
                </c:pt>
                <c:pt idx="30">
                  <c:v>22.642197515938058</c:v>
                </c:pt>
                <c:pt idx="31">
                  <c:v>21.934888833921093</c:v>
                </c:pt>
                <c:pt idx="32">
                  <c:v>21.751879537810453</c:v>
                </c:pt>
                <c:pt idx="33">
                  <c:v>21.292933913346516</c:v>
                </c:pt>
                <c:pt idx="34">
                  <c:v>20.876299019211746</c:v>
                </c:pt>
                <c:pt idx="35">
                  <c:v>20.631738325737189</c:v>
                </c:pt>
                <c:pt idx="36">
                  <c:v>20.313017578151733</c:v>
                </c:pt>
                <c:pt idx="37">
                  <c:v>20.089132847917437</c:v>
                </c:pt>
                <c:pt idx="38">
                  <c:v>20.030019956833605</c:v>
                </c:pt>
                <c:pt idx="39">
                  <c:v>19.700719483434515</c:v>
                </c:pt>
                <c:pt idx="40">
                  <c:v>19.915673990948129</c:v>
                </c:pt>
                <c:pt idx="41">
                  <c:v>19.618087535244996</c:v>
                </c:pt>
                <c:pt idx="42">
                  <c:v>19.682051224992115</c:v>
                </c:pt>
                <c:pt idx="43">
                  <c:v>18.91104998581244</c:v>
                </c:pt>
                <c:pt idx="44">
                  <c:v>19.240406760610167</c:v>
                </c:pt>
                <c:pt idx="45">
                  <c:v>19.656248665008796</c:v>
                </c:pt>
                <c:pt idx="46">
                  <c:v>19.707933831294906</c:v>
                </c:pt>
                <c:pt idx="47">
                  <c:v>19.880491439157456</c:v>
                </c:pt>
                <c:pt idx="48">
                  <c:v>19.936518721943823</c:v>
                </c:pt>
                <c:pt idx="49">
                  <c:v>19.70832035337439</c:v>
                </c:pt>
                <c:pt idx="50">
                  <c:v>20.104264567304529</c:v>
                </c:pt>
                <c:pt idx="51">
                  <c:v>20.348973685452478</c:v>
                </c:pt>
                <c:pt idx="52">
                  <c:v>20.77799567146463</c:v>
                </c:pt>
                <c:pt idx="53">
                  <c:v>20.974527979505744</c:v>
                </c:pt>
                <c:pt idx="54">
                  <c:v>21.089742848239833</c:v>
                </c:pt>
                <c:pt idx="55">
                  <c:v>20.740084242913383</c:v>
                </c:pt>
                <c:pt idx="56">
                  <c:v>20.848677760411622</c:v>
                </c:pt>
                <c:pt idx="57">
                  <c:v>20.904505668580942</c:v>
                </c:pt>
                <c:pt idx="58">
                  <c:v>20.792285828336496</c:v>
                </c:pt>
              </c:numCache>
            </c:numRef>
          </c:val>
          <c:smooth val="0"/>
          <c:extLst>
            <c:ext xmlns:c16="http://schemas.microsoft.com/office/drawing/2014/chart" uri="{C3380CC4-5D6E-409C-BE32-E72D297353CC}">
              <c16:uniqueId val="{00000002-9C43-4A77-82AA-E41F8877986B}"/>
            </c:ext>
          </c:extLst>
        </c:ser>
        <c:ser>
          <c:idx val="5"/>
          <c:order val="4"/>
          <c:tx>
            <c:strRef>
              <c:f>'10_ábra_chart'!$K$8</c:f>
              <c:strCache>
                <c:ptCount val="1"/>
                <c:pt idx="0">
                  <c:v>Csehország</c:v>
                </c:pt>
              </c:strCache>
            </c:strRef>
          </c:tx>
          <c:spPr>
            <a:ln w="25400">
              <a:solidFill>
                <a:schemeClr val="tx2"/>
              </a:solidFill>
            </a:ln>
          </c:spPr>
          <c:marker>
            <c:symbol val="none"/>
          </c:marker>
          <c:cat>
            <c:strRef>
              <c:f>'10_ábra_chart'!$F$10:$F$68</c:f>
              <c:strCache>
                <c:ptCount val="59"/>
                <c:pt idx="0">
                  <c:v>2004. I.</c:v>
                </c:pt>
                <c:pt idx="1">
                  <c:v>II.</c:v>
                </c:pt>
                <c:pt idx="2">
                  <c:v>III.</c:v>
                </c:pt>
                <c:pt idx="3">
                  <c:v>IV.</c:v>
                </c:pt>
                <c:pt idx="4">
                  <c:v>2005. I.</c:v>
                </c:pt>
                <c:pt idx="5">
                  <c:v>II.</c:v>
                </c:pt>
                <c:pt idx="6">
                  <c:v>III.</c:v>
                </c:pt>
                <c:pt idx="7">
                  <c:v>IV.</c:v>
                </c:pt>
                <c:pt idx="8">
                  <c:v>2006. I.</c:v>
                </c:pt>
                <c:pt idx="9">
                  <c:v>II.</c:v>
                </c:pt>
                <c:pt idx="10">
                  <c:v>III.</c:v>
                </c:pt>
                <c:pt idx="11">
                  <c:v>IV.</c:v>
                </c:pt>
                <c:pt idx="12">
                  <c:v>2007. I.</c:v>
                </c:pt>
                <c:pt idx="13">
                  <c:v>II.</c:v>
                </c:pt>
                <c:pt idx="14">
                  <c:v>III.</c:v>
                </c:pt>
                <c:pt idx="15">
                  <c:v>IV.</c:v>
                </c:pt>
                <c:pt idx="16">
                  <c:v>2008. I.</c:v>
                </c:pt>
                <c:pt idx="17">
                  <c:v>II.</c:v>
                </c:pt>
                <c:pt idx="18">
                  <c:v>III.</c:v>
                </c:pt>
                <c:pt idx="19">
                  <c:v>IV.</c:v>
                </c:pt>
                <c:pt idx="20">
                  <c:v>2009. I.</c:v>
                </c:pt>
                <c:pt idx="21">
                  <c:v>II.</c:v>
                </c:pt>
                <c:pt idx="22">
                  <c:v>III.</c:v>
                </c:pt>
                <c:pt idx="23">
                  <c:v>IV.</c:v>
                </c:pt>
                <c:pt idx="24">
                  <c:v>2010. I.</c:v>
                </c:pt>
                <c:pt idx="25">
                  <c:v>II.</c:v>
                </c:pt>
                <c:pt idx="26">
                  <c:v>III.</c:v>
                </c:pt>
                <c:pt idx="27">
                  <c:v>IV.</c:v>
                </c:pt>
                <c:pt idx="28">
                  <c:v>2011. I.</c:v>
                </c:pt>
                <c:pt idx="29">
                  <c:v>II.</c:v>
                </c:pt>
                <c:pt idx="30">
                  <c:v>III.</c:v>
                </c:pt>
                <c:pt idx="31">
                  <c:v>IV.</c:v>
                </c:pt>
                <c:pt idx="32">
                  <c:v>2012. I.</c:v>
                </c:pt>
                <c:pt idx="33">
                  <c:v>II.</c:v>
                </c:pt>
                <c:pt idx="34">
                  <c:v>III.</c:v>
                </c:pt>
                <c:pt idx="35">
                  <c:v>IV.</c:v>
                </c:pt>
                <c:pt idx="36">
                  <c:v>2013. I.</c:v>
                </c:pt>
                <c:pt idx="37">
                  <c:v>II.</c:v>
                </c:pt>
                <c:pt idx="38">
                  <c:v>III.</c:v>
                </c:pt>
                <c:pt idx="39">
                  <c:v>IV.</c:v>
                </c:pt>
                <c:pt idx="40">
                  <c:v>2014. I.</c:v>
                </c:pt>
                <c:pt idx="41">
                  <c:v>II.</c:v>
                </c:pt>
                <c:pt idx="42">
                  <c:v>III.</c:v>
                </c:pt>
                <c:pt idx="43">
                  <c:v>IV.</c:v>
                </c:pt>
                <c:pt idx="44">
                  <c:v>2015. I.</c:v>
                </c:pt>
                <c:pt idx="45">
                  <c:v>II.</c:v>
                </c:pt>
                <c:pt idx="46">
                  <c:v>III.</c:v>
                </c:pt>
                <c:pt idx="47">
                  <c:v>IV.</c:v>
                </c:pt>
                <c:pt idx="48">
                  <c:v>2016. I.</c:v>
                </c:pt>
                <c:pt idx="49">
                  <c:v>II.</c:v>
                </c:pt>
                <c:pt idx="50">
                  <c:v>III.</c:v>
                </c:pt>
                <c:pt idx="51">
                  <c:v>IV.</c:v>
                </c:pt>
                <c:pt idx="52">
                  <c:v>2017. I.</c:v>
                </c:pt>
                <c:pt idx="53">
                  <c:v>II.</c:v>
                </c:pt>
                <c:pt idx="54">
                  <c:v>III.</c:v>
                </c:pt>
                <c:pt idx="55">
                  <c:v>IV.</c:v>
                </c:pt>
                <c:pt idx="56">
                  <c:v>2018. I.</c:v>
                </c:pt>
                <c:pt idx="57">
                  <c:v>II.</c:v>
                </c:pt>
                <c:pt idx="58">
                  <c:v>III.</c:v>
                </c:pt>
              </c:strCache>
            </c:strRef>
          </c:cat>
          <c:val>
            <c:numRef>
              <c:f>'10_ábra_chart'!$K$10:$K$68</c:f>
              <c:numCache>
                <c:formatCode>0.0</c:formatCode>
                <c:ptCount val="59"/>
                <c:pt idx="0">
                  <c:v>14.928739071838901</c:v>
                </c:pt>
                <c:pt idx="1">
                  <c:v>15.444858093358746</c:v>
                </c:pt>
                <c:pt idx="2">
                  <c:v>15.975082944004335</c:v>
                </c:pt>
                <c:pt idx="3">
                  <c:v>15.745958263107692</c:v>
                </c:pt>
                <c:pt idx="4">
                  <c:v>16.155998514349481</c:v>
                </c:pt>
                <c:pt idx="5">
                  <c:v>16.172657487711092</c:v>
                </c:pt>
                <c:pt idx="6">
                  <c:v>16.584160553978375</c:v>
                </c:pt>
                <c:pt idx="7">
                  <c:v>16.581982733321809</c:v>
                </c:pt>
                <c:pt idx="8">
                  <c:v>17.028522396959119</c:v>
                </c:pt>
                <c:pt idx="9">
                  <c:v>17.703080479103839</c:v>
                </c:pt>
                <c:pt idx="10">
                  <c:v>17.904245811584083</c:v>
                </c:pt>
                <c:pt idx="11">
                  <c:v>18.6906950449264</c:v>
                </c:pt>
                <c:pt idx="12">
                  <c:v>18.314188739136796</c:v>
                </c:pt>
                <c:pt idx="13">
                  <c:v>18.645195130221641</c:v>
                </c:pt>
                <c:pt idx="14">
                  <c:v>20.107908249922708</c:v>
                </c:pt>
                <c:pt idx="15">
                  <c:v>20.261165790072553</c:v>
                </c:pt>
                <c:pt idx="16">
                  <c:v>21.102405857572261</c:v>
                </c:pt>
                <c:pt idx="17">
                  <c:v>22.620757933858044</c:v>
                </c:pt>
                <c:pt idx="18">
                  <c:v>21.796057516640936</c:v>
                </c:pt>
                <c:pt idx="19">
                  <c:v>19.643383288280383</c:v>
                </c:pt>
                <c:pt idx="20">
                  <c:v>19.230336082299782</c:v>
                </c:pt>
                <c:pt idx="21">
                  <c:v>20.47180615861356</c:v>
                </c:pt>
                <c:pt idx="22">
                  <c:v>21.443028382948061</c:v>
                </c:pt>
                <c:pt idx="23">
                  <c:v>19.931896380263122</c:v>
                </c:pt>
                <c:pt idx="24">
                  <c:v>20.287844656346962</c:v>
                </c:pt>
                <c:pt idx="25">
                  <c:v>19.682503173270085</c:v>
                </c:pt>
                <c:pt idx="26">
                  <c:v>20.493247328814675</c:v>
                </c:pt>
                <c:pt idx="27">
                  <c:v>19.972145475243941</c:v>
                </c:pt>
                <c:pt idx="28">
                  <c:v>20.280159236898744</c:v>
                </c:pt>
                <c:pt idx="29">
                  <c:v>20.626913364065359</c:v>
                </c:pt>
                <c:pt idx="30">
                  <c:v>20.448398717813625</c:v>
                </c:pt>
                <c:pt idx="31">
                  <c:v>19.64867745205726</c:v>
                </c:pt>
                <c:pt idx="32">
                  <c:v>20.659495598378328</c:v>
                </c:pt>
                <c:pt idx="33">
                  <c:v>20.307755037420169</c:v>
                </c:pt>
                <c:pt idx="34">
                  <c:v>20.942083153603345</c:v>
                </c:pt>
                <c:pt idx="35">
                  <c:v>20.698993076876945</c:v>
                </c:pt>
                <c:pt idx="36">
                  <c:v>20.862003799114184</c:v>
                </c:pt>
                <c:pt idx="37">
                  <c:v>20.43640913867991</c:v>
                </c:pt>
                <c:pt idx="38">
                  <c:v>20.868345461430664</c:v>
                </c:pt>
                <c:pt idx="39">
                  <c:v>20.151748494104361</c:v>
                </c:pt>
                <c:pt idx="40">
                  <c:v>20.058731670279574</c:v>
                </c:pt>
                <c:pt idx="41">
                  <c:v>20.247192680329196</c:v>
                </c:pt>
                <c:pt idx="42">
                  <c:v>20.012135583129993</c:v>
                </c:pt>
                <c:pt idx="43">
                  <c:v>20.489643559870174</c:v>
                </c:pt>
                <c:pt idx="44">
                  <c:v>20.493480079692812</c:v>
                </c:pt>
                <c:pt idx="45">
                  <c:v>20.876808661715923</c:v>
                </c:pt>
                <c:pt idx="46">
                  <c:v>21.39265176065102</c:v>
                </c:pt>
                <c:pt idx="47">
                  <c:v>20.539212937455183</c:v>
                </c:pt>
                <c:pt idx="48">
                  <c:v>21.0412722267824</c:v>
                </c:pt>
                <c:pt idx="49">
                  <c:v>20.876105612381213</c:v>
                </c:pt>
                <c:pt idx="50">
                  <c:v>21.5383100019734</c:v>
                </c:pt>
                <c:pt idx="51">
                  <c:v>20.875684442977057</c:v>
                </c:pt>
                <c:pt idx="52">
                  <c:v>21.240014350815027</c:v>
                </c:pt>
                <c:pt idx="53">
                  <c:v>21.894164810464254</c:v>
                </c:pt>
                <c:pt idx="54">
                  <c:v>21.951689066199318</c:v>
                </c:pt>
                <c:pt idx="55">
                  <c:v>21.142534718811895</c:v>
                </c:pt>
                <c:pt idx="56">
                  <c:v>20.839111211071039</c:v>
                </c:pt>
                <c:pt idx="57">
                  <c:v>20.607585902001695</c:v>
                </c:pt>
                <c:pt idx="58">
                  <c:v>21.188891029230245</c:v>
                </c:pt>
              </c:numCache>
            </c:numRef>
          </c:val>
          <c:smooth val="0"/>
          <c:extLst>
            <c:ext xmlns:c16="http://schemas.microsoft.com/office/drawing/2014/chart" uri="{C3380CC4-5D6E-409C-BE32-E72D297353CC}">
              <c16:uniqueId val="{00000003-9C43-4A77-82AA-E41F8877986B}"/>
            </c:ext>
          </c:extLst>
        </c:ser>
        <c:dLbls>
          <c:showLegendKey val="0"/>
          <c:showVal val="0"/>
          <c:showCatName val="0"/>
          <c:showSerName val="0"/>
          <c:showPercent val="0"/>
          <c:showBubbleSize val="0"/>
        </c:dLbls>
        <c:marker val="1"/>
        <c:smooth val="0"/>
        <c:axId val="489618224"/>
        <c:axId val="1"/>
      </c:lineChart>
      <c:lineChart>
        <c:grouping val="standard"/>
        <c:varyColors val="0"/>
        <c:ser>
          <c:idx val="2"/>
          <c:order val="1"/>
          <c:tx>
            <c:strRef>
              <c:f>'10_ábra_chart'!$H$8</c:f>
              <c:strCache>
                <c:ptCount val="1"/>
                <c:pt idx="0">
                  <c:v>Eurozóna</c:v>
                </c:pt>
              </c:strCache>
            </c:strRef>
          </c:tx>
          <c:spPr>
            <a:ln w="38100">
              <a:solidFill>
                <a:schemeClr val="accent4"/>
              </a:solidFill>
            </a:ln>
          </c:spPr>
          <c:marker>
            <c:symbol val="none"/>
          </c:marker>
          <c:cat>
            <c:strRef>
              <c:f>'10_ábra_chart'!$F$10:$F$68</c:f>
              <c:strCache>
                <c:ptCount val="59"/>
                <c:pt idx="0">
                  <c:v>2004. I.</c:v>
                </c:pt>
                <c:pt idx="1">
                  <c:v>II.</c:v>
                </c:pt>
                <c:pt idx="2">
                  <c:v>III.</c:v>
                </c:pt>
                <c:pt idx="3">
                  <c:v>IV.</c:v>
                </c:pt>
                <c:pt idx="4">
                  <c:v>2005. I.</c:v>
                </c:pt>
                <c:pt idx="5">
                  <c:v>II.</c:v>
                </c:pt>
                <c:pt idx="6">
                  <c:v>III.</c:v>
                </c:pt>
                <c:pt idx="7">
                  <c:v>IV.</c:v>
                </c:pt>
                <c:pt idx="8">
                  <c:v>2006. I.</c:v>
                </c:pt>
                <c:pt idx="9">
                  <c:v>II.</c:v>
                </c:pt>
                <c:pt idx="10">
                  <c:v>III.</c:v>
                </c:pt>
                <c:pt idx="11">
                  <c:v>IV.</c:v>
                </c:pt>
                <c:pt idx="12">
                  <c:v>2007. I.</c:v>
                </c:pt>
                <c:pt idx="13">
                  <c:v>II.</c:v>
                </c:pt>
                <c:pt idx="14">
                  <c:v>III.</c:v>
                </c:pt>
                <c:pt idx="15">
                  <c:v>IV.</c:v>
                </c:pt>
                <c:pt idx="16">
                  <c:v>2008. I.</c:v>
                </c:pt>
                <c:pt idx="17">
                  <c:v>II.</c:v>
                </c:pt>
                <c:pt idx="18">
                  <c:v>III.</c:v>
                </c:pt>
                <c:pt idx="19">
                  <c:v>IV.</c:v>
                </c:pt>
                <c:pt idx="20">
                  <c:v>2009. I.</c:v>
                </c:pt>
                <c:pt idx="21">
                  <c:v>II.</c:v>
                </c:pt>
                <c:pt idx="22">
                  <c:v>III.</c:v>
                </c:pt>
                <c:pt idx="23">
                  <c:v>IV.</c:v>
                </c:pt>
                <c:pt idx="24">
                  <c:v>2010. I.</c:v>
                </c:pt>
                <c:pt idx="25">
                  <c:v>II.</c:v>
                </c:pt>
                <c:pt idx="26">
                  <c:v>III.</c:v>
                </c:pt>
                <c:pt idx="27">
                  <c:v>IV.</c:v>
                </c:pt>
                <c:pt idx="28">
                  <c:v>2011. I.</c:v>
                </c:pt>
                <c:pt idx="29">
                  <c:v>II.</c:v>
                </c:pt>
                <c:pt idx="30">
                  <c:v>III.</c:v>
                </c:pt>
                <c:pt idx="31">
                  <c:v>IV.</c:v>
                </c:pt>
                <c:pt idx="32">
                  <c:v>2012. I.</c:v>
                </c:pt>
                <c:pt idx="33">
                  <c:v>II.</c:v>
                </c:pt>
                <c:pt idx="34">
                  <c:v>III.</c:v>
                </c:pt>
                <c:pt idx="35">
                  <c:v>IV.</c:v>
                </c:pt>
                <c:pt idx="36">
                  <c:v>2013. I.</c:v>
                </c:pt>
                <c:pt idx="37">
                  <c:v>II.</c:v>
                </c:pt>
                <c:pt idx="38">
                  <c:v>III.</c:v>
                </c:pt>
                <c:pt idx="39">
                  <c:v>IV.</c:v>
                </c:pt>
                <c:pt idx="40">
                  <c:v>2014. I.</c:v>
                </c:pt>
                <c:pt idx="41">
                  <c:v>II.</c:v>
                </c:pt>
                <c:pt idx="42">
                  <c:v>III.</c:v>
                </c:pt>
                <c:pt idx="43">
                  <c:v>IV.</c:v>
                </c:pt>
                <c:pt idx="44">
                  <c:v>2015. I.</c:v>
                </c:pt>
                <c:pt idx="45">
                  <c:v>II.</c:v>
                </c:pt>
                <c:pt idx="46">
                  <c:v>III.</c:v>
                </c:pt>
                <c:pt idx="47">
                  <c:v>IV.</c:v>
                </c:pt>
                <c:pt idx="48">
                  <c:v>2016. I.</c:v>
                </c:pt>
                <c:pt idx="49">
                  <c:v>II.</c:v>
                </c:pt>
                <c:pt idx="50">
                  <c:v>III.</c:v>
                </c:pt>
                <c:pt idx="51">
                  <c:v>IV.</c:v>
                </c:pt>
                <c:pt idx="52">
                  <c:v>2017. I.</c:v>
                </c:pt>
                <c:pt idx="53">
                  <c:v>II.</c:v>
                </c:pt>
                <c:pt idx="54">
                  <c:v>III.</c:v>
                </c:pt>
                <c:pt idx="55">
                  <c:v>IV.</c:v>
                </c:pt>
                <c:pt idx="56">
                  <c:v>2018. I.</c:v>
                </c:pt>
                <c:pt idx="57">
                  <c:v>II.</c:v>
                </c:pt>
                <c:pt idx="58">
                  <c:v>III.</c:v>
                </c:pt>
              </c:strCache>
            </c:strRef>
          </c:cat>
          <c:val>
            <c:numRef>
              <c:f>'10_ábra_chart'!$H$10:$H$68</c:f>
              <c:numCache>
                <c:formatCode>0.0</c:formatCode>
                <c:ptCount val="59"/>
                <c:pt idx="0">
                  <c:v>36.927940795777836</c:v>
                </c:pt>
                <c:pt idx="1">
                  <c:v>36.961504846854297</c:v>
                </c:pt>
                <c:pt idx="2">
                  <c:v>36.789861479608568</c:v>
                </c:pt>
                <c:pt idx="3">
                  <c:v>36.952436925256961</c:v>
                </c:pt>
                <c:pt idx="4">
                  <c:v>37.170425386856259</c:v>
                </c:pt>
                <c:pt idx="5">
                  <c:v>37.872765996821229</c:v>
                </c:pt>
                <c:pt idx="6">
                  <c:v>37.981352164222201</c:v>
                </c:pt>
                <c:pt idx="7">
                  <c:v>38.630657251365349</c:v>
                </c:pt>
                <c:pt idx="8">
                  <c:v>39.355200681772402</c:v>
                </c:pt>
                <c:pt idx="9">
                  <c:v>40.202600543898996</c:v>
                </c:pt>
                <c:pt idx="10">
                  <c:v>40.612715323437286</c:v>
                </c:pt>
                <c:pt idx="11">
                  <c:v>41.222430481972431</c:v>
                </c:pt>
                <c:pt idx="12">
                  <c:v>41.590277558655664</c:v>
                </c:pt>
                <c:pt idx="13">
                  <c:v>42.523108550533401</c:v>
                </c:pt>
                <c:pt idx="14">
                  <c:v>43.150276948016888</c:v>
                </c:pt>
                <c:pt idx="15">
                  <c:v>44.225910305154812</c:v>
                </c:pt>
                <c:pt idx="16">
                  <c:v>45.088939113602805</c:v>
                </c:pt>
                <c:pt idx="17">
                  <c:v>45.768849559880174</c:v>
                </c:pt>
                <c:pt idx="18">
                  <c:v>46.229438860758833</c:v>
                </c:pt>
                <c:pt idx="19">
                  <c:v>46.769918094011473</c:v>
                </c:pt>
                <c:pt idx="20">
                  <c:v>47.174752427049263</c:v>
                </c:pt>
                <c:pt idx="21">
                  <c:v>47.424705677378881</c:v>
                </c:pt>
                <c:pt idx="22">
                  <c:v>47.272102432702283</c:v>
                </c:pt>
                <c:pt idx="23">
                  <c:v>47.018506573934353</c:v>
                </c:pt>
                <c:pt idx="24">
                  <c:v>46.730317438554735</c:v>
                </c:pt>
                <c:pt idx="25">
                  <c:v>46.57274865946728</c:v>
                </c:pt>
                <c:pt idx="26">
                  <c:v>46.187021546203603</c:v>
                </c:pt>
                <c:pt idx="27">
                  <c:v>45.663446666207044</c:v>
                </c:pt>
                <c:pt idx="28">
                  <c:v>45.520744766847322</c:v>
                </c:pt>
                <c:pt idx="29">
                  <c:v>45.473574964421879</c:v>
                </c:pt>
                <c:pt idx="30">
                  <c:v>45.301994645462493</c:v>
                </c:pt>
                <c:pt idx="31">
                  <c:v>44.802376244665567</c:v>
                </c:pt>
                <c:pt idx="32">
                  <c:v>44.540898516493975</c:v>
                </c:pt>
                <c:pt idx="33">
                  <c:v>44.458835709571851</c:v>
                </c:pt>
                <c:pt idx="34">
                  <c:v>43.949109541982139</c:v>
                </c:pt>
                <c:pt idx="35">
                  <c:v>42.832840536374164</c:v>
                </c:pt>
                <c:pt idx="36">
                  <c:v>42.504610068340973</c:v>
                </c:pt>
                <c:pt idx="37">
                  <c:v>41.873598576097173</c:v>
                </c:pt>
                <c:pt idx="38">
                  <c:v>41.208793389227964</c:v>
                </c:pt>
                <c:pt idx="39">
                  <c:v>40.581007717770113</c:v>
                </c:pt>
                <c:pt idx="40">
                  <c:v>40.19972756910267</c:v>
                </c:pt>
                <c:pt idx="41">
                  <c:v>39.780096722848164</c:v>
                </c:pt>
                <c:pt idx="42">
                  <c:v>39.210352775046744</c:v>
                </c:pt>
                <c:pt idx="43">
                  <c:v>38.848878510346488</c:v>
                </c:pt>
                <c:pt idx="44">
                  <c:v>38.72120886363949</c:v>
                </c:pt>
                <c:pt idx="45">
                  <c:v>38.273614152638451</c:v>
                </c:pt>
                <c:pt idx="46">
                  <c:v>37.662963055826779</c:v>
                </c:pt>
                <c:pt idx="47">
                  <c:v>37.170800142202758</c:v>
                </c:pt>
                <c:pt idx="48">
                  <c:v>37.075614592900038</c:v>
                </c:pt>
                <c:pt idx="49">
                  <c:v>36.872650004868035</c:v>
                </c:pt>
                <c:pt idx="50">
                  <c:v>36.430968945668141</c:v>
                </c:pt>
                <c:pt idx="51">
                  <c:v>36.204833899993545</c:v>
                </c:pt>
                <c:pt idx="52">
                  <c:v>36.297056535916546</c:v>
                </c:pt>
                <c:pt idx="53">
                  <c:v>35.898637539888689</c:v>
                </c:pt>
                <c:pt idx="54">
                  <c:v>35.357152630114399</c:v>
                </c:pt>
                <c:pt idx="55">
                  <c:v>35.230980196848911</c:v>
                </c:pt>
                <c:pt idx="56">
                  <c:v>35.248846910555287</c:v>
                </c:pt>
                <c:pt idx="57">
                  <c:v>34.909703009545289</c:v>
                </c:pt>
                <c:pt idx="58">
                  <c:v>34.73153512190116</c:v>
                </c:pt>
              </c:numCache>
            </c:numRef>
          </c:val>
          <c:smooth val="0"/>
          <c:extLst>
            <c:ext xmlns:c16="http://schemas.microsoft.com/office/drawing/2014/chart" uri="{C3380CC4-5D6E-409C-BE32-E72D297353CC}">
              <c16:uniqueId val="{00000004-9C43-4A77-82AA-E41F8877986B}"/>
            </c:ext>
          </c:extLst>
        </c:ser>
        <c:dLbls>
          <c:showLegendKey val="0"/>
          <c:showVal val="0"/>
          <c:showCatName val="0"/>
          <c:showSerName val="0"/>
          <c:showPercent val="0"/>
          <c:showBubbleSize val="0"/>
        </c:dLbls>
        <c:marker val="1"/>
        <c:smooth val="0"/>
        <c:axId val="3"/>
        <c:axId val="4"/>
      </c:lineChart>
      <c:catAx>
        <c:axId val="489618224"/>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50"/>
          <c:min val="10"/>
        </c:scaling>
        <c:delete val="0"/>
        <c:axPos val="l"/>
        <c:majorGridlines>
          <c:spPr>
            <a:ln w="317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8.9922903589629011E-2"/>
              <c:y val="8.608879723829657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961822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50"/>
          <c:min val="1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8121098278481125"/>
              <c:y val="8.635098901547547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9525">
          <a:solidFill>
            <a:sysClr val="windowText" lastClr="000000"/>
          </a:solidFill>
        </a:ln>
      </c:spPr>
    </c:plotArea>
    <c:legend>
      <c:legendPos val="b"/>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562777777777775E-2"/>
          <c:y val="6.7651111111111106E-2"/>
          <c:w val="0.83887444444444448"/>
          <c:h val="0.68268481481481491"/>
        </c:manualLayout>
      </c:layout>
      <c:lineChart>
        <c:grouping val="standard"/>
        <c:varyColors val="0"/>
        <c:ser>
          <c:idx val="0"/>
          <c:order val="0"/>
          <c:tx>
            <c:strRef>
              <c:f>'10_ábra_chart'!$G$9</c:f>
              <c:strCache>
                <c:ptCount val="1"/>
                <c:pt idx="0">
                  <c:v>Hungary</c:v>
                </c:pt>
              </c:strCache>
            </c:strRef>
          </c:tx>
          <c:spPr>
            <a:ln w="38100">
              <a:solidFill>
                <a:srgbClr val="DA0000"/>
              </a:solidFill>
            </a:ln>
          </c:spPr>
          <c:marker>
            <c:symbol val="none"/>
          </c:marker>
          <c:cat>
            <c:strRef>
              <c:f>'10_ábra_chart'!$E$10:$E$68</c:f>
              <c:strCache>
                <c:ptCount val="59"/>
                <c:pt idx="0">
                  <c:v>2004 Q1</c:v>
                </c:pt>
                <c:pt idx="1">
                  <c:v>Q2</c:v>
                </c:pt>
                <c:pt idx="2">
                  <c:v>Q3</c:v>
                </c:pt>
                <c:pt idx="3">
                  <c:v>Q4</c:v>
                </c:pt>
                <c:pt idx="4">
                  <c:v>2005 Q1</c:v>
                </c:pt>
                <c:pt idx="5">
                  <c:v>Q2</c:v>
                </c:pt>
                <c:pt idx="6">
                  <c:v>Q3</c:v>
                </c:pt>
                <c:pt idx="7">
                  <c:v>Q4</c:v>
                </c:pt>
                <c:pt idx="8">
                  <c:v>2006 Q1</c:v>
                </c:pt>
                <c:pt idx="9">
                  <c:v>Q2</c:v>
                </c:pt>
                <c:pt idx="10">
                  <c:v>Q3</c:v>
                </c:pt>
                <c:pt idx="11">
                  <c:v>Q4</c:v>
                </c:pt>
                <c:pt idx="12">
                  <c:v>2007 Q1</c:v>
                </c:pt>
                <c:pt idx="13">
                  <c:v>Q2</c:v>
                </c:pt>
                <c:pt idx="14">
                  <c:v>Q3</c:v>
                </c:pt>
                <c:pt idx="15">
                  <c:v>Q4</c:v>
                </c:pt>
                <c:pt idx="16">
                  <c:v>2008 Q1</c:v>
                </c:pt>
                <c:pt idx="17">
                  <c:v>Q2</c:v>
                </c:pt>
                <c:pt idx="18">
                  <c:v>Q3</c:v>
                </c:pt>
                <c:pt idx="19">
                  <c:v>Q4</c:v>
                </c:pt>
                <c:pt idx="20">
                  <c:v>2009 Q1</c:v>
                </c:pt>
                <c:pt idx="21">
                  <c:v>Q2</c:v>
                </c:pt>
                <c:pt idx="22">
                  <c:v>Q3</c:v>
                </c:pt>
                <c:pt idx="23">
                  <c:v>Q4</c:v>
                </c:pt>
                <c:pt idx="24">
                  <c:v>2010 Q1</c:v>
                </c:pt>
                <c:pt idx="25">
                  <c:v>Q2</c:v>
                </c:pt>
                <c:pt idx="26">
                  <c:v>Q3</c:v>
                </c:pt>
                <c:pt idx="27">
                  <c:v>Q4</c:v>
                </c:pt>
                <c:pt idx="28">
                  <c:v>2011 Q1</c:v>
                </c:pt>
                <c:pt idx="29">
                  <c:v>Q2</c:v>
                </c:pt>
                <c:pt idx="30">
                  <c:v>Q3</c:v>
                </c:pt>
                <c:pt idx="31">
                  <c:v>Q4</c:v>
                </c:pt>
                <c:pt idx="32">
                  <c:v>2012 Q1</c:v>
                </c:pt>
                <c:pt idx="33">
                  <c:v>Q2</c:v>
                </c:pt>
                <c:pt idx="34">
                  <c:v>Q3</c:v>
                </c:pt>
                <c:pt idx="35">
                  <c:v>Q4</c:v>
                </c:pt>
                <c:pt idx="36">
                  <c:v>2013 Q1</c:v>
                </c:pt>
                <c:pt idx="37">
                  <c:v>Q2</c:v>
                </c:pt>
                <c:pt idx="38">
                  <c:v>Q3</c:v>
                </c:pt>
                <c:pt idx="39">
                  <c:v>Q4</c:v>
                </c:pt>
                <c:pt idx="40">
                  <c:v>2014 Q1</c:v>
                </c:pt>
                <c:pt idx="41">
                  <c:v>Q2</c:v>
                </c:pt>
                <c:pt idx="42">
                  <c:v>Q3</c:v>
                </c:pt>
                <c:pt idx="43">
                  <c:v>Q4</c:v>
                </c:pt>
                <c:pt idx="44">
                  <c:v>2015 Q1</c:v>
                </c:pt>
                <c:pt idx="45">
                  <c:v>Q2</c:v>
                </c:pt>
                <c:pt idx="46">
                  <c:v>Q3</c:v>
                </c:pt>
                <c:pt idx="47">
                  <c:v>Q4</c:v>
                </c:pt>
                <c:pt idx="48">
                  <c:v>2016 Q1</c:v>
                </c:pt>
                <c:pt idx="49">
                  <c:v>Q2</c:v>
                </c:pt>
                <c:pt idx="50">
                  <c:v>Q3</c:v>
                </c:pt>
                <c:pt idx="51">
                  <c:v>Q4</c:v>
                </c:pt>
                <c:pt idx="52">
                  <c:v>2017 Q1</c:v>
                </c:pt>
                <c:pt idx="53">
                  <c:v>Q2</c:v>
                </c:pt>
                <c:pt idx="54">
                  <c:v>Q3</c:v>
                </c:pt>
                <c:pt idx="55">
                  <c:v>Q4</c:v>
                </c:pt>
                <c:pt idx="56">
                  <c:v>2018 Q1</c:v>
                </c:pt>
                <c:pt idx="57">
                  <c:v>Q2</c:v>
                </c:pt>
                <c:pt idx="58">
                  <c:v>Q3</c:v>
                </c:pt>
              </c:strCache>
            </c:strRef>
          </c:cat>
          <c:val>
            <c:numRef>
              <c:f>'10_ábra_chart'!$G$10:$G$68</c:f>
              <c:numCache>
                <c:formatCode>0.0</c:formatCode>
                <c:ptCount val="59"/>
                <c:pt idx="0">
                  <c:v>23.85508751911415</c:v>
                </c:pt>
                <c:pt idx="1">
                  <c:v>23.56817374344886</c:v>
                </c:pt>
                <c:pt idx="2">
                  <c:v>23.924905573645553</c:v>
                </c:pt>
                <c:pt idx="3">
                  <c:v>24.318931841364151</c:v>
                </c:pt>
                <c:pt idx="4">
                  <c:v>24.496202971220484</c:v>
                </c:pt>
                <c:pt idx="5">
                  <c:v>24.056061443830231</c:v>
                </c:pt>
                <c:pt idx="6">
                  <c:v>24.14903844744325</c:v>
                </c:pt>
                <c:pt idx="7">
                  <c:v>24.952651154293449</c:v>
                </c:pt>
                <c:pt idx="8">
                  <c:v>24.457915205119281</c:v>
                </c:pt>
                <c:pt idx="9">
                  <c:v>24.198064635903972</c:v>
                </c:pt>
                <c:pt idx="10">
                  <c:v>26.416371864882272</c:v>
                </c:pt>
                <c:pt idx="11">
                  <c:v>28.230807040562329</c:v>
                </c:pt>
                <c:pt idx="12">
                  <c:v>27.719088418446873</c:v>
                </c:pt>
                <c:pt idx="13">
                  <c:v>27.814352076901539</c:v>
                </c:pt>
                <c:pt idx="14">
                  <c:v>27.720362295881674</c:v>
                </c:pt>
                <c:pt idx="15">
                  <c:v>28.225035264086092</c:v>
                </c:pt>
                <c:pt idx="16">
                  <c:v>28.491251295607366</c:v>
                </c:pt>
                <c:pt idx="17">
                  <c:v>29.503523989790388</c:v>
                </c:pt>
                <c:pt idx="18">
                  <c:v>29.56849249086757</c:v>
                </c:pt>
                <c:pt idx="19">
                  <c:v>27.886142909890605</c:v>
                </c:pt>
                <c:pt idx="20">
                  <c:v>27.329058355520814</c:v>
                </c:pt>
                <c:pt idx="21">
                  <c:v>29.706299543537103</c:v>
                </c:pt>
                <c:pt idx="22">
                  <c:v>30.513222976983446</c:v>
                </c:pt>
                <c:pt idx="23">
                  <c:v>30.078046832352527</c:v>
                </c:pt>
                <c:pt idx="24">
                  <c:v>29.500354589079901</c:v>
                </c:pt>
                <c:pt idx="25">
                  <c:v>27.866151498020784</c:v>
                </c:pt>
                <c:pt idx="26">
                  <c:v>28.185532938973658</c:v>
                </c:pt>
                <c:pt idx="27">
                  <c:v>27.785337110343256</c:v>
                </c:pt>
                <c:pt idx="28">
                  <c:v>27.492375757923892</c:v>
                </c:pt>
                <c:pt idx="29">
                  <c:v>26.87689647296812</c:v>
                </c:pt>
                <c:pt idx="30">
                  <c:v>25.288395821701315</c:v>
                </c:pt>
                <c:pt idx="31">
                  <c:v>24.39131613969985</c:v>
                </c:pt>
                <c:pt idx="32">
                  <c:v>25.071960788530649</c:v>
                </c:pt>
                <c:pt idx="33">
                  <c:v>25.383723222583793</c:v>
                </c:pt>
                <c:pt idx="34">
                  <c:v>25.132962138815589</c:v>
                </c:pt>
                <c:pt idx="35">
                  <c:v>23.856306808346947</c:v>
                </c:pt>
                <c:pt idx="36">
                  <c:v>22.982015043190994</c:v>
                </c:pt>
                <c:pt idx="37">
                  <c:v>22.639301445111045</c:v>
                </c:pt>
                <c:pt idx="38">
                  <c:v>23.127213352356542</c:v>
                </c:pt>
                <c:pt idx="39">
                  <c:v>22.090508462531627</c:v>
                </c:pt>
                <c:pt idx="40">
                  <c:v>21.062132268750904</c:v>
                </c:pt>
                <c:pt idx="41">
                  <c:v>20.825358629247244</c:v>
                </c:pt>
                <c:pt idx="42">
                  <c:v>20.625541432404209</c:v>
                </c:pt>
                <c:pt idx="43">
                  <c:v>20.292703662499139</c:v>
                </c:pt>
                <c:pt idx="44">
                  <c:v>19.955289501695255</c:v>
                </c:pt>
                <c:pt idx="45">
                  <c:v>18.383646919718959</c:v>
                </c:pt>
                <c:pt idx="46">
                  <c:v>18.141337511338335</c:v>
                </c:pt>
                <c:pt idx="47">
                  <c:v>16.947578669572618</c:v>
                </c:pt>
                <c:pt idx="48">
                  <c:v>17.171802507536622</c:v>
                </c:pt>
                <c:pt idx="49">
                  <c:v>16.63968898258668</c:v>
                </c:pt>
                <c:pt idx="50">
                  <c:v>16.793295624151263</c:v>
                </c:pt>
                <c:pt idx="51">
                  <c:v>16.804605862829092</c:v>
                </c:pt>
                <c:pt idx="52">
                  <c:v>16.915186498055572</c:v>
                </c:pt>
                <c:pt idx="53">
                  <c:v>16.790879054538369</c:v>
                </c:pt>
                <c:pt idx="54">
                  <c:v>16.833828890158216</c:v>
                </c:pt>
                <c:pt idx="55">
                  <c:v>16.875914296802101</c:v>
                </c:pt>
                <c:pt idx="56">
                  <c:v>16.836150102526364</c:v>
                </c:pt>
                <c:pt idx="57">
                  <c:v>16.628333231174878</c:v>
                </c:pt>
                <c:pt idx="58">
                  <c:v>17.38306502012253</c:v>
                </c:pt>
              </c:numCache>
            </c:numRef>
          </c:val>
          <c:smooth val="0"/>
          <c:extLst>
            <c:ext xmlns:c16="http://schemas.microsoft.com/office/drawing/2014/chart" uri="{C3380CC4-5D6E-409C-BE32-E72D297353CC}">
              <c16:uniqueId val="{00000000-1B11-4540-91DA-D5263B033EB8}"/>
            </c:ext>
          </c:extLst>
        </c:ser>
        <c:ser>
          <c:idx val="3"/>
          <c:order val="2"/>
          <c:tx>
            <c:strRef>
              <c:f>'10_ábra_chart'!$I$9</c:f>
              <c:strCache>
                <c:ptCount val="1"/>
                <c:pt idx="0">
                  <c:v>Poland</c:v>
                </c:pt>
              </c:strCache>
            </c:strRef>
          </c:tx>
          <c:spPr>
            <a:ln w="25400">
              <a:solidFill>
                <a:srgbClr val="669933"/>
              </a:solidFill>
            </a:ln>
          </c:spPr>
          <c:marker>
            <c:symbol val="none"/>
          </c:marker>
          <c:cat>
            <c:strRef>
              <c:f>'10_ábra_chart'!$E$10:$E$68</c:f>
              <c:strCache>
                <c:ptCount val="59"/>
                <c:pt idx="0">
                  <c:v>2004 Q1</c:v>
                </c:pt>
                <c:pt idx="1">
                  <c:v>Q2</c:v>
                </c:pt>
                <c:pt idx="2">
                  <c:v>Q3</c:v>
                </c:pt>
                <c:pt idx="3">
                  <c:v>Q4</c:v>
                </c:pt>
                <c:pt idx="4">
                  <c:v>2005 Q1</c:v>
                </c:pt>
                <c:pt idx="5">
                  <c:v>Q2</c:v>
                </c:pt>
                <c:pt idx="6">
                  <c:v>Q3</c:v>
                </c:pt>
                <c:pt idx="7">
                  <c:v>Q4</c:v>
                </c:pt>
                <c:pt idx="8">
                  <c:v>2006 Q1</c:v>
                </c:pt>
                <c:pt idx="9">
                  <c:v>Q2</c:v>
                </c:pt>
                <c:pt idx="10">
                  <c:v>Q3</c:v>
                </c:pt>
                <c:pt idx="11">
                  <c:v>Q4</c:v>
                </c:pt>
                <c:pt idx="12">
                  <c:v>2007 Q1</c:v>
                </c:pt>
                <c:pt idx="13">
                  <c:v>Q2</c:v>
                </c:pt>
                <c:pt idx="14">
                  <c:v>Q3</c:v>
                </c:pt>
                <c:pt idx="15">
                  <c:v>Q4</c:v>
                </c:pt>
                <c:pt idx="16">
                  <c:v>2008 Q1</c:v>
                </c:pt>
                <c:pt idx="17">
                  <c:v>Q2</c:v>
                </c:pt>
                <c:pt idx="18">
                  <c:v>Q3</c:v>
                </c:pt>
                <c:pt idx="19">
                  <c:v>Q4</c:v>
                </c:pt>
                <c:pt idx="20">
                  <c:v>2009 Q1</c:v>
                </c:pt>
                <c:pt idx="21">
                  <c:v>Q2</c:v>
                </c:pt>
                <c:pt idx="22">
                  <c:v>Q3</c:v>
                </c:pt>
                <c:pt idx="23">
                  <c:v>Q4</c:v>
                </c:pt>
                <c:pt idx="24">
                  <c:v>2010 Q1</c:v>
                </c:pt>
                <c:pt idx="25">
                  <c:v>Q2</c:v>
                </c:pt>
                <c:pt idx="26">
                  <c:v>Q3</c:v>
                </c:pt>
                <c:pt idx="27">
                  <c:v>Q4</c:v>
                </c:pt>
                <c:pt idx="28">
                  <c:v>2011 Q1</c:v>
                </c:pt>
                <c:pt idx="29">
                  <c:v>Q2</c:v>
                </c:pt>
                <c:pt idx="30">
                  <c:v>Q3</c:v>
                </c:pt>
                <c:pt idx="31">
                  <c:v>Q4</c:v>
                </c:pt>
                <c:pt idx="32">
                  <c:v>2012 Q1</c:v>
                </c:pt>
                <c:pt idx="33">
                  <c:v>Q2</c:v>
                </c:pt>
                <c:pt idx="34">
                  <c:v>Q3</c:v>
                </c:pt>
                <c:pt idx="35">
                  <c:v>Q4</c:v>
                </c:pt>
                <c:pt idx="36">
                  <c:v>2013 Q1</c:v>
                </c:pt>
                <c:pt idx="37">
                  <c:v>Q2</c:v>
                </c:pt>
                <c:pt idx="38">
                  <c:v>Q3</c:v>
                </c:pt>
                <c:pt idx="39">
                  <c:v>Q4</c:v>
                </c:pt>
                <c:pt idx="40">
                  <c:v>2014 Q1</c:v>
                </c:pt>
                <c:pt idx="41">
                  <c:v>Q2</c:v>
                </c:pt>
                <c:pt idx="42">
                  <c:v>Q3</c:v>
                </c:pt>
                <c:pt idx="43">
                  <c:v>Q4</c:v>
                </c:pt>
                <c:pt idx="44">
                  <c:v>2015 Q1</c:v>
                </c:pt>
                <c:pt idx="45">
                  <c:v>Q2</c:v>
                </c:pt>
                <c:pt idx="46">
                  <c:v>Q3</c:v>
                </c:pt>
                <c:pt idx="47">
                  <c:v>Q4</c:v>
                </c:pt>
                <c:pt idx="48">
                  <c:v>2016 Q1</c:v>
                </c:pt>
                <c:pt idx="49">
                  <c:v>Q2</c:v>
                </c:pt>
                <c:pt idx="50">
                  <c:v>Q3</c:v>
                </c:pt>
                <c:pt idx="51">
                  <c:v>Q4</c:v>
                </c:pt>
                <c:pt idx="52">
                  <c:v>2017 Q1</c:v>
                </c:pt>
                <c:pt idx="53">
                  <c:v>Q2</c:v>
                </c:pt>
                <c:pt idx="54">
                  <c:v>Q3</c:v>
                </c:pt>
                <c:pt idx="55">
                  <c:v>Q4</c:v>
                </c:pt>
                <c:pt idx="56">
                  <c:v>2018 Q1</c:v>
                </c:pt>
                <c:pt idx="57">
                  <c:v>Q2</c:v>
                </c:pt>
                <c:pt idx="58">
                  <c:v>Q3</c:v>
                </c:pt>
              </c:strCache>
            </c:strRef>
          </c:cat>
          <c:val>
            <c:numRef>
              <c:f>'10_ábra_chart'!$I$10:$I$68</c:f>
              <c:numCache>
                <c:formatCode>0.0</c:formatCode>
                <c:ptCount val="59"/>
                <c:pt idx="0">
                  <c:v>14.653085984734776</c:v>
                </c:pt>
                <c:pt idx="1">
                  <c:v>14.867630960423824</c:v>
                </c:pt>
                <c:pt idx="2">
                  <c:v>14.925486090784673</c:v>
                </c:pt>
                <c:pt idx="3">
                  <c:v>14.882260416525453</c:v>
                </c:pt>
                <c:pt idx="4">
                  <c:v>14.166075801450559</c:v>
                </c:pt>
                <c:pt idx="5">
                  <c:v>13.519146263140822</c:v>
                </c:pt>
                <c:pt idx="6">
                  <c:v>13.423622427055939</c:v>
                </c:pt>
                <c:pt idx="7">
                  <c:v>12.986100402759975</c:v>
                </c:pt>
                <c:pt idx="8">
                  <c:v>12.764336109351342</c:v>
                </c:pt>
                <c:pt idx="9">
                  <c:v>12.375015640950226</c:v>
                </c:pt>
                <c:pt idx="10">
                  <c:v>12.838472503269632</c:v>
                </c:pt>
                <c:pt idx="11">
                  <c:v>13.335647638549588</c:v>
                </c:pt>
                <c:pt idx="12">
                  <c:v>13.726956389674319</c:v>
                </c:pt>
                <c:pt idx="13">
                  <c:v>14.523776231438767</c:v>
                </c:pt>
                <c:pt idx="14">
                  <c:v>14.847273655550024</c:v>
                </c:pt>
                <c:pt idx="15">
                  <c:v>15.351951065393527</c:v>
                </c:pt>
                <c:pt idx="16">
                  <c:v>16.08582860671136</c:v>
                </c:pt>
                <c:pt idx="17">
                  <c:v>17.110229480163813</c:v>
                </c:pt>
                <c:pt idx="18">
                  <c:v>17.015961646136734</c:v>
                </c:pt>
                <c:pt idx="19">
                  <c:v>14.821088349564729</c:v>
                </c:pt>
                <c:pt idx="20">
                  <c:v>14.237623888370409</c:v>
                </c:pt>
                <c:pt idx="21">
                  <c:v>15.33770706865627</c:v>
                </c:pt>
                <c:pt idx="22">
                  <c:v>16.622203477782566</c:v>
                </c:pt>
                <c:pt idx="23">
                  <c:v>16.730432222756018</c:v>
                </c:pt>
                <c:pt idx="24">
                  <c:v>16.80146436959669</c:v>
                </c:pt>
                <c:pt idx="25">
                  <c:v>15.378121640948045</c:v>
                </c:pt>
                <c:pt idx="26">
                  <c:v>15.50382018858032</c:v>
                </c:pt>
                <c:pt idx="27">
                  <c:v>14.913480672922114</c:v>
                </c:pt>
                <c:pt idx="28">
                  <c:v>14.871370204677293</c:v>
                </c:pt>
                <c:pt idx="29">
                  <c:v>15.33575044792401</c:v>
                </c:pt>
                <c:pt idx="30">
                  <c:v>14.471524512656861</c:v>
                </c:pt>
                <c:pt idx="31">
                  <c:v>14.969204984483289</c:v>
                </c:pt>
                <c:pt idx="32">
                  <c:v>16.147088870941513</c:v>
                </c:pt>
                <c:pt idx="33">
                  <c:v>16.21562973479881</c:v>
                </c:pt>
                <c:pt idx="34">
                  <c:v>16.818112303384545</c:v>
                </c:pt>
                <c:pt idx="35">
                  <c:v>16.187733050401082</c:v>
                </c:pt>
                <c:pt idx="36">
                  <c:v>15.771200152143413</c:v>
                </c:pt>
                <c:pt idx="37">
                  <c:v>15.412936360664082</c:v>
                </c:pt>
                <c:pt idx="38">
                  <c:v>15.82669796272495</c:v>
                </c:pt>
                <c:pt idx="39">
                  <c:v>15.794329897116116</c:v>
                </c:pt>
                <c:pt idx="40">
                  <c:v>16.098038086122699</c:v>
                </c:pt>
                <c:pt idx="41">
                  <c:v>16.51927992139197</c:v>
                </c:pt>
                <c:pt idx="42">
                  <c:v>16.410314669123114</c:v>
                </c:pt>
                <c:pt idx="43">
                  <c:v>15.704609666496788</c:v>
                </c:pt>
                <c:pt idx="44">
                  <c:v>16.663583319243198</c:v>
                </c:pt>
                <c:pt idx="45">
                  <c:v>16.410966333185858</c:v>
                </c:pt>
                <c:pt idx="46">
                  <c:v>16.694057752432595</c:v>
                </c:pt>
                <c:pt idx="47">
                  <c:v>16.25347011831257</c:v>
                </c:pt>
                <c:pt idx="48">
                  <c:v>16.656351465647585</c:v>
                </c:pt>
                <c:pt idx="49">
                  <c:v>16.325277839563199</c:v>
                </c:pt>
                <c:pt idx="50">
                  <c:v>17.157464434081852</c:v>
                </c:pt>
                <c:pt idx="51">
                  <c:v>16.74603646455428</c:v>
                </c:pt>
                <c:pt idx="52">
                  <c:v>17.496663137871611</c:v>
                </c:pt>
                <c:pt idx="53">
                  <c:v>17.481739350611804</c:v>
                </c:pt>
                <c:pt idx="54">
                  <c:v>17.101997075970086</c:v>
                </c:pt>
                <c:pt idx="55">
                  <c:v>17.130200253927654</c:v>
                </c:pt>
                <c:pt idx="56">
                  <c:v>17.066803556587924</c:v>
                </c:pt>
                <c:pt idx="57">
                  <c:v>16.64486309418302</c:v>
                </c:pt>
                <c:pt idx="58">
                  <c:v>17.028437398647238</c:v>
                </c:pt>
              </c:numCache>
            </c:numRef>
          </c:val>
          <c:smooth val="0"/>
          <c:extLst>
            <c:ext xmlns:c16="http://schemas.microsoft.com/office/drawing/2014/chart" uri="{C3380CC4-5D6E-409C-BE32-E72D297353CC}">
              <c16:uniqueId val="{00000001-1B11-4540-91DA-D5263B033EB8}"/>
            </c:ext>
          </c:extLst>
        </c:ser>
        <c:ser>
          <c:idx val="4"/>
          <c:order val="3"/>
          <c:tx>
            <c:strRef>
              <c:f>'10_ábra_chart'!$J$9</c:f>
              <c:strCache>
                <c:ptCount val="1"/>
                <c:pt idx="0">
                  <c:v>Slovakia</c:v>
                </c:pt>
              </c:strCache>
            </c:strRef>
          </c:tx>
          <c:spPr>
            <a:ln w="25400">
              <a:solidFill>
                <a:srgbClr val="78A3D5"/>
              </a:solidFill>
            </a:ln>
          </c:spPr>
          <c:marker>
            <c:symbol val="none"/>
          </c:marker>
          <c:cat>
            <c:strRef>
              <c:f>'10_ábra_chart'!$E$10:$E$68</c:f>
              <c:strCache>
                <c:ptCount val="59"/>
                <c:pt idx="0">
                  <c:v>2004 Q1</c:v>
                </c:pt>
                <c:pt idx="1">
                  <c:v>Q2</c:v>
                </c:pt>
                <c:pt idx="2">
                  <c:v>Q3</c:v>
                </c:pt>
                <c:pt idx="3">
                  <c:v>Q4</c:v>
                </c:pt>
                <c:pt idx="4">
                  <c:v>2005 Q1</c:v>
                </c:pt>
                <c:pt idx="5">
                  <c:v>Q2</c:v>
                </c:pt>
                <c:pt idx="6">
                  <c:v>Q3</c:v>
                </c:pt>
                <c:pt idx="7">
                  <c:v>Q4</c:v>
                </c:pt>
                <c:pt idx="8">
                  <c:v>2006 Q1</c:v>
                </c:pt>
                <c:pt idx="9">
                  <c:v>Q2</c:v>
                </c:pt>
                <c:pt idx="10">
                  <c:v>Q3</c:v>
                </c:pt>
                <c:pt idx="11">
                  <c:v>Q4</c:v>
                </c:pt>
                <c:pt idx="12">
                  <c:v>2007 Q1</c:v>
                </c:pt>
                <c:pt idx="13">
                  <c:v>Q2</c:v>
                </c:pt>
                <c:pt idx="14">
                  <c:v>Q3</c:v>
                </c:pt>
                <c:pt idx="15">
                  <c:v>Q4</c:v>
                </c:pt>
                <c:pt idx="16">
                  <c:v>2008 Q1</c:v>
                </c:pt>
                <c:pt idx="17">
                  <c:v>Q2</c:v>
                </c:pt>
                <c:pt idx="18">
                  <c:v>Q3</c:v>
                </c:pt>
                <c:pt idx="19">
                  <c:v>Q4</c:v>
                </c:pt>
                <c:pt idx="20">
                  <c:v>2009 Q1</c:v>
                </c:pt>
                <c:pt idx="21">
                  <c:v>Q2</c:v>
                </c:pt>
                <c:pt idx="22">
                  <c:v>Q3</c:v>
                </c:pt>
                <c:pt idx="23">
                  <c:v>Q4</c:v>
                </c:pt>
                <c:pt idx="24">
                  <c:v>2010 Q1</c:v>
                </c:pt>
                <c:pt idx="25">
                  <c:v>Q2</c:v>
                </c:pt>
                <c:pt idx="26">
                  <c:v>Q3</c:v>
                </c:pt>
                <c:pt idx="27">
                  <c:v>Q4</c:v>
                </c:pt>
                <c:pt idx="28">
                  <c:v>2011 Q1</c:v>
                </c:pt>
                <c:pt idx="29">
                  <c:v>Q2</c:v>
                </c:pt>
                <c:pt idx="30">
                  <c:v>Q3</c:v>
                </c:pt>
                <c:pt idx="31">
                  <c:v>Q4</c:v>
                </c:pt>
                <c:pt idx="32">
                  <c:v>2012 Q1</c:v>
                </c:pt>
                <c:pt idx="33">
                  <c:v>Q2</c:v>
                </c:pt>
                <c:pt idx="34">
                  <c:v>Q3</c:v>
                </c:pt>
                <c:pt idx="35">
                  <c:v>Q4</c:v>
                </c:pt>
                <c:pt idx="36">
                  <c:v>2013 Q1</c:v>
                </c:pt>
                <c:pt idx="37">
                  <c:v>Q2</c:v>
                </c:pt>
                <c:pt idx="38">
                  <c:v>Q3</c:v>
                </c:pt>
                <c:pt idx="39">
                  <c:v>Q4</c:v>
                </c:pt>
                <c:pt idx="40">
                  <c:v>2014 Q1</c:v>
                </c:pt>
                <c:pt idx="41">
                  <c:v>Q2</c:v>
                </c:pt>
                <c:pt idx="42">
                  <c:v>Q3</c:v>
                </c:pt>
                <c:pt idx="43">
                  <c:v>Q4</c:v>
                </c:pt>
                <c:pt idx="44">
                  <c:v>2015 Q1</c:v>
                </c:pt>
                <c:pt idx="45">
                  <c:v>Q2</c:v>
                </c:pt>
                <c:pt idx="46">
                  <c:v>Q3</c:v>
                </c:pt>
                <c:pt idx="47">
                  <c:v>Q4</c:v>
                </c:pt>
                <c:pt idx="48">
                  <c:v>2016 Q1</c:v>
                </c:pt>
                <c:pt idx="49">
                  <c:v>Q2</c:v>
                </c:pt>
                <c:pt idx="50">
                  <c:v>Q3</c:v>
                </c:pt>
                <c:pt idx="51">
                  <c:v>Q4</c:v>
                </c:pt>
                <c:pt idx="52">
                  <c:v>2017 Q1</c:v>
                </c:pt>
                <c:pt idx="53">
                  <c:v>Q2</c:v>
                </c:pt>
                <c:pt idx="54">
                  <c:v>Q3</c:v>
                </c:pt>
                <c:pt idx="55">
                  <c:v>Q4</c:v>
                </c:pt>
                <c:pt idx="56">
                  <c:v>2018 Q1</c:v>
                </c:pt>
                <c:pt idx="57">
                  <c:v>Q2</c:v>
                </c:pt>
                <c:pt idx="58">
                  <c:v>Q3</c:v>
                </c:pt>
              </c:strCache>
            </c:strRef>
          </c:cat>
          <c:val>
            <c:numRef>
              <c:f>'10_ábra_chart'!$J$10:$J$68</c:f>
              <c:numCache>
                <c:formatCode>0.0</c:formatCode>
                <c:ptCount val="59"/>
                <c:pt idx="7">
                  <c:v>21.898988268835364</c:v>
                </c:pt>
                <c:pt idx="8">
                  <c:v>23.162364536555916</c:v>
                </c:pt>
                <c:pt idx="9">
                  <c:v>23.706101601259359</c:v>
                </c:pt>
                <c:pt idx="10">
                  <c:v>23.013843556089242</c:v>
                </c:pt>
                <c:pt idx="11">
                  <c:v>23.768563157893581</c:v>
                </c:pt>
                <c:pt idx="12">
                  <c:v>22.967773343028064</c:v>
                </c:pt>
                <c:pt idx="13">
                  <c:v>23.382428024547412</c:v>
                </c:pt>
                <c:pt idx="14">
                  <c:v>23.073754523096309</c:v>
                </c:pt>
                <c:pt idx="15">
                  <c:v>23.564795904135359</c:v>
                </c:pt>
                <c:pt idx="16">
                  <c:v>23.53068187389297</c:v>
                </c:pt>
                <c:pt idx="17">
                  <c:v>23.490696230923096</c:v>
                </c:pt>
                <c:pt idx="18">
                  <c:v>23.146907784962423</c:v>
                </c:pt>
                <c:pt idx="19">
                  <c:v>22.630895271077648</c:v>
                </c:pt>
                <c:pt idx="20">
                  <c:v>22.89207541298531</c:v>
                </c:pt>
                <c:pt idx="21">
                  <c:v>22.660531894435994</c:v>
                </c:pt>
                <c:pt idx="22">
                  <c:v>22.92875779227359</c:v>
                </c:pt>
                <c:pt idx="23">
                  <c:v>22.615292461074567</c:v>
                </c:pt>
                <c:pt idx="24">
                  <c:v>22.462244460638466</c:v>
                </c:pt>
                <c:pt idx="25">
                  <c:v>21.96991513441159</c:v>
                </c:pt>
                <c:pt idx="26">
                  <c:v>21.937549439714477</c:v>
                </c:pt>
                <c:pt idx="27">
                  <c:v>21.511664643551107</c:v>
                </c:pt>
                <c:pt idx="28">
                  <c:v>21.888417619802166</c:v>
                </c:pt>
                <c:pt idx="29">
                  <c:v>22.464925619241015</c:v>
                </c:pt>
                <c:pt idx="30">
                  <c:v>22.642197515938058</c:v>
                </c:pt>
                <c:pt idx="31">
                  <c:v>21.934888833921093</c:v>
                </c:pt>
                <c:pt idx="32">
                  <c:v>21.751879537810453</c:v>
                </c:pt>
                <c:pt idx="33">
                  <c:v>21.292933913346516</c:v>
                </c:pt>
                <c:pt idx="34">
                  <c:v>20.876299019211746</c:v>
                </c:pt>
                <c:pt idx="35">
                  <c:v>20.631738325737189</c:v>
                </c:pt>
                <c:pt idx="36">
                  <c:v>20.313017578151733</c:v>
                </c:pt>
                <c:pt idx="37">
                  <c:v>20.089132847917437</c:v>
                </c:pt>
                <c:pt idx="38">
                  <c:v>20.030019956833605</c:v>
                </c:pt>
                <c:pt idx="39">
                  <c:v>19.700719483434515</c:v>
                </c:pt>
                <c:pt idx="40">
                  <c:v>19.915673990948129</c:v>
                </c:pt>
                <c:pt idx="41">
                  <c:v>19.618087535244996</c:v>
                </c:pt>
                <c:pt idx="42">
                  <c:v>19.682051224992115</c:v>
                </c:pt>
                <c:pt idx="43">
                  <c:v>18.91104998581244</c:v>
                </c:pt>
                <c:pt idx="44">
                  <c:v>19.240406760610167</c:v>
                </c:pt>
                <c:pt idx="45">
                  <c:v>19.656248665008796</c:v>
                </c:pt>
                <c:pt idx="46">
                  <c:v>19.707933831294906</c:v>
                </c:pt>
                <c:pt idx="47">
                  <c:v>19.880491439157456</c:v>
                </c:pt>
                <c:pt idx="48">
                  <c:v>19.936518721943823</c:v>
                </c:pt>
                <c:pt idx="49">
                  <c:v>19.70832035337439</c:v>
                </c:pt>
                <c:pt idx="50">
                  <c:v>20.104264567304529</c:v>
                </c:pt>
                <c:pt idx="51">
                  <c:v>20.348973685452478</c:v>
                </c:pt>
                <c:pt idx="52">
                  <c:v>20.77799567146463</c:v>
                </c:pt>
                <c:pt idx="53">
                  <c:v>20.974527979505744</c:v>
                </c:pt>
                <c:pt idx="54">
                  <c:v>21.089742848239833</c:v>
                </c:pt>
                <c:pt idx="55">
                  <c:v>20.740084242913383</c:v>
                </c:pt>
                <c:pt idx="56">
                  <c:v>20.848677760411622</c:v>
                </c:pt>
                <c:pt idx="57">
                  <c:v>20.904505668580942</c:v>
                </c:pt>
                <c:pt idx="58">
                  <c:v>20.792285828336496</c:v>
                </c:pt>
              </c:numCache>
            </c:numRef>
          </c:val>
          <c:smooth val="0"/>
          <c:extLst>
            <c:ext xmlns:c16="http://schemas.microsoft.com/office/drawing/2014/chart" uri="{C3380CC4-5D6E-409C-BE32-E72D297353CC}">
              <c16:uniqueId val="{00000002-1B11-4540-91DA-D5263B033EB8}"/>
            </c:ext>
          </c:extLst>
        </c:ser>
        <c:ser>
          <c:idx val="5"/>
          <c:order val="4"/>
          <c:tx>
            <c:strRef>
              <c:f>'10_ábra_chart'!$K$9</c:f>
              <c:strCache>
                <c:ptCount val="1"/>
                <c:pt idx="0">
                  <c:v>Czech Republic</c:v>
                </c:pt>
              </c:strCache>
            </c:strRef>
          </c:tx>
          <c:spPr>
            <a:ln w="25400">
              <a:solidFill>
                <a:srgbClr val="232157"/>
              </a:solidFill>
            </a:ln>
          </c:spPr>
          <c:marker>
            <c:symbol val="none"/>
          </c:marker>
          <c:cat>
            <c:strRef>
              <c:f>'10_ábra_chart'!$E$10:$E$68</c:f>
              <c:strCache>
                <c:ptCount val="59"/>
                <c:pt idx="0">
                  <c:v>2004 Q1</c:v>
                </c:pt>
                <c:pt idx="1">
                  <c:v>Q2</c:v>
                </c:pt>
                <c:pt idx="2">
                  <c:v>Q3</c:v>
                </c:pt>
                <c:pt idx="3">
                  <c:v>Q4</c:v>
                </c:pt>
                <c:pt idx="4">
                  <c:v>2005 Q1</c:v>
                </c:pt>
                <c:pt idx="5">
                  <c:v>Q2</c:v>
                </c:pt>
                <c:pt idx="6">
                  <c:v>Q3</c:v>
                </c:pt>
                <c:pt idx="7">
                  <c:v>Q4</c:v>
                </c:pt>
                <c:pt idx="8">
                  <c:v>2006 Q1</c:v>
                </c:pt>
                <c:pt idx="9">
                  <c:v>Q2</c:v>
                </c:pt>
                <c:pt idx="10">
                  <c:v>Q3</c:v>
                </c:pt>
                <c:pt idx="11">
                  <c:v>Q4</c:v>
                </c:pt>
                <c:pt idx="12">
                  <c:v>2007 Q1</c:v>
                </c:pt>
                <c:pt idx="13">
                  <c:v>Q2</c:v>
                </c:pt>
                <c:pt idx="14">
                  <c:v>Q3</c:v>
                </c:pt>
                <c:pt idx="15">
                  <c:v>Q4</c:v>
                </c:pt>
                <c:pt idx="16">
                  <c:v>2008 Q1</c:v>
                </c:pt>
                <c:pt idx="17">
                  <c:v>Q2</c:v>
                </c:pt>
                <c:pt idx="18">
                  <c:v>Q3</c:v>
                </c:pt>
                <c:pt idx="19">
                  <c:v>Q4</c:v>
                </c:pt>
                <c:pt idx="20">
                  <c:v>2009 Q1</c:v>
                </c:pt>
                <c:pt idx="21">
                  <c:v>Q2</c:v>
                </c:pt>
                <c:pt idx="22">
                  <c:v>Q3</c:v>
                </c:pt>
                <c:pt idx="23">
                  <c:v>Q4</c:v>
                </c:pt>
                <c:pt idx="24">
                  <c:v>2010 Q1</c:v>
                </c:pt>
                <c:pt idx="25">
                  <c:v>Q2</c:v>
                </c:pt>
                <c:pt idx="26">
                  <c:v>Q3</c:v>
                </c:pt>
                <c:pt idx="27">
                  <c:v>Q4</c:v>
                </c:pt>
                <c:pt idx="28">
                  <c:v>2011 Q1</c:v>
                </c:pt>
                <c:pt idx="29">
                  <c:v>Q2</c:v>
                </c:pt>
                <c:pt idx="30">
                  <c:v>Q3</c:v>
                </c:pt>
                <c:pt idx="31">
                  <c:v>Q4</c:v>
                </c:pt>
                <c:pt idx="32">
                  <c:v>2012 Q1</c:v>
                </c:pt>
                <c:pt idx="33">
                  <c:v>Q2</c:v>
                </c:pt>
                <c:pt idx="34">
                  <c:v>Q3</c:v>
                </c:pt>
                <c:pt idx="35">
                  <c:v>Q4</c:v>
                </c:pt>
                <c:pt idx="36">
                  <c:v>2013 Q1</c:v>
                </c:pt>
                <c:pt idx="37">
                  <c:v>Q2</c:v>
                </c:pt>
                <c:pt idx="38">
                  <c:v>Q3</c:v>
                </c:pt>
                <c:pt idx="39">
                  <c:v>Q4</c:v>
                </c:pt>
                <c:pt idx="40">
                  <c:v>2014 Q1</c:v>
                </c:pt>
                <c:pt idx="41">
                  <c:v>Q2</c:v>
                </c:pt>
                <c:pt idx="42">
                  <c:v>Q3</c:v>
                </c:pt>
                <c:pt idx="43">
                  <c:v>Q4</c:v>
                </c:pt>
                <c:pt idx="44">
                  <c:v>2015 Q1</c:v>
                </c:pt>
                <c:pt idx="45">
                  <c:v>Q2</c:v>
                </c:pt>
                <c:pt idx="46">
                  <c:v>Q3</c:v>
                </c:pt>
                <c:pt idx="47">
                  <c:v>Q4</c:v>
                </c:pt>
                <c:pt idx="48">
                  <c:v>2016 Q1</c:v>
                </c:pt>
                <c:pt idx="49">
                  <c:v>Q2</c:v>
                </c:pt>
                <c:pt idx="50">
                  <c:v>Q3</c:v>
                </c:pt>
                <c:pt idx="51">
                  <c:v>Q4</c:v>
                </c:pt>
                <c:pt idx="52">
                  <c:v>2017 Q1</c:v>
                </c:pt>
                <c:pt idx="53">
                  <c:v>Q2</c:v>
                </c:pt>
                <c:pt idx="54">
                  <c:v>Q3</c:v>
                </c:pt>
                <c:pt idx="55">
                  <c:v>Q4</c:v>
                </c:pt>
                <c:pt idx="56">
                  <c:v>2018 Q1</c:v>
                </c:pt>
                <c:pt idx="57">
                  <c:v>Q2</c:v>
                </c:pt>
                <c:pt idx="58">
                  <c:v>Q3</c:v>
                </c:pt>
              </c:strCache>
            </c:strRef>
          </c:cat>
          <c:val>
            <c:numRef>
              <c:f>'10_ábra_chart'!$K$10:$K$68</c:f>
              <c:numCache>
                <c:formatCode>0.0</c:formatCode>
                <c:ptCount val="59"/>
                <c:pt idx="0">
                  <c:v>14.928739071838901</c:v>
                </c:pt>
                <c:pt idx="1">
                  <c:v>15.444858093358746</c:v>
                </c:pt>
                <c:pt idx="2">
                  <c:v>15.975082944004335</c:v>
                </c:pt>
                <c:pt idx="3">
                  <c:v>15.745958263107692</c:v>
                </c:pt>
                <c:pt idx="4">
                  <c:v>16.155998514349481</c:v>
                </c:pt>
                <c:pt idx="5">
                  <c:v>16.172657487711092</c:v>
                </c:pt>
                <c:pt idx="6">
                  <c:v>16.584160553978375</c:v>
                </c:pt>
                <c:pt idx="7">
                  <c:v>16.581982733321809</c:v>
                </c:pt>
                <c:pt idx="8">
                  <c:v>17.028522396959119</c:v>
                </c:pt>
                <c:pt idx="9">
                  <c:v>17.703080479103839</c:v>
                </c:pt>
                <c:pt idx="10">
                  <c:v>17.904245811584083</c:v>
                </c:pt>
                <c:pt idx="11">
                  <c:v>18.6906950449264</c:v>
                </c:pt>
                <c:pt idx="12">
                  <c:v>18.314188739136796</c:v>
                </c:pt>
                <c:pt idx="13">
                  <c:v>18.645195130221641</c:v>
                </c:pt>
                <c:pt idx="14">
                  <c:v>20.107908249922708</c:v>
                </c:pt>
                <c:pt idx="15">
                  <c:v>20.261165790072553</c:v>
                </c:pt>
                <c:pt idx="16">
                  <c:v>21.102405857572261</c:v>
                </c:pt>
                <c:pt idx="17">
                  <c:v>22.620757933858044</c:v>
                </c:pt>
                <c:pt idx="18">
                  <c:v>21.796057516640936</c:v>
                </c:pt>
                <c:pt idx="19">
                  <c:v>19.643383288280383</c:v>
                </c:pt>
                <c:pt idx="20">
                  <c:v>19.230336082299782</c:v>
                </c:pt>
                <c:pt idx="21">
                  <c:v>20.47180615861356</c:v>
                </c:pt>
                <c:pt idx="22">
                  <c:v>21.443028382948061</c:v>
                </c:pt>
                <c:pt idx="23">
                  <c:v>19.931896380263122</c:v>
                </c:pt>
                <c:pt idx="24">
                  <c:v>20.287844656346962</c:v>
                </c:pt>
                <c:pt idx="25">
                  <c:v>19.682503173270085</c:v>
                </c:pt>
                <c:pt idx="26">
                  <c:v>20.493247328814675</c:v>
                </c:pt>
                <c:pt idx="27">
                  <c:v>19.972145475243941</c:v>
                </c:pt>
                <c:pt idx="28">
                  <c:v>20.280159236898744</c:v>
                </c:pt>
                <c:pt idx="29">
                  <c:v>20.626913364065359</c:v>
                </c:pt>
                <c:pt idx="30">
                  <c:v>20.448398717813625</c:v>
                </c:pt>
                <c:pt idx="31">
                  <c:v>19.64867745205726</c:v>
                </c:pt>
                <c:pt idx="32">
                  <c:v>20.659495598378328</c:v>
                </c:pt>
                <c:pt idx="33">
                  <c:v>20.307755037420169</c:v>
                </c:pt>
                <c:pt idx="34">
                  <c:v>20.942083153603345</c:v>
                </c:pt>
                <c:pt idx="35">
                  <c:v>20.698993076876945</c:v>
                </c:pt>
                <c:pt idx="36">
                  <c:v>20.862003799114184</c:v>
                </c:pt>
                <c:pt idx="37">
                  <c:v>20.43640913867991</c:v>
                </c:pt>
                <c:pt idx="38">
                  <c:v>20.868345461430664</c:v>
                </c:pt>
                <c:pt idx="39">
                  <c:v>20.151748494104361</c:v>
                </c:pt>
                <c:pt idx="40">
                  <c:v>20.058731670279574</c:v>
                </c:pt>
                <c:pt idx="41">
                  <c:v>20.247192680329196</c:v>
                </c:pt>
                <c:pt idx="42">
                  <c:v>20.012135583129993</c:v>
                </c:pt>
                <c:pt idx="43">
                  <c:v>20.489643559870174</c:v>
                </c:pt>
                <c:pt idx="44">
                  <c:v>20.493480079692812</c:v>
                </c:pt>
                <c:pt idx="45">
                  <c:v>20.876808661715923</c:v>
                </c:pt>
                <c:pt idx="46">
                  <c:v>21.39265176065102</c:v>
                </c:pt>
                <c:pt idx="47">
                  <c:v>20.539212937455183</c:v>
                </c:pt>
                <c:pt idx="48">
                  <c:v>21.0412722267824</c:v>
                </c:pt>
                <c:pt idx="49">
                  <c:v>20.876105612381213</c:v>
                </c:pt>
                <c:pt idx="50">
                  <c:v>21.5383100019734</c:v>
                </c:pt>
                <c:pt idx="51">
                  <c:v>20.875684442977057</c:v>
                </c:pt>
                <c:pt idx="52">
                  <c:v>21.240014350815027</c:v>
                </c:pt>
                <c:pt idx="53">
                  <c:v>21.894164810464254</c:v>
                </c:pt>
                <c:pt idx="54">
                  <c:v>21.951689066199318</c:v>
                </c:pt>
                <c:pt idx="55">
                  <c:v>21.142534718811895</c:v>
                </c:pt>
                <c:pt idx="56">
                  <c:v>20.839111211071039</c:v>
                </c:pt>
                <c:pt idx="57">
                  <c:v>20.607585902001695</c:v>
                </c:pt>
                <c:pt idx="58">
                  <c:v>21.188891029230245</c:v>
                </c:pt>
              </c:numCache>
            </c:numRef>
          </c:val>
          <c:smooth val="0"/>
          <c:extLst>
            <c:ext xmlns:c16="http://schemas.microsoft.com/office/drawing/2014/chart" uri="{C3380CC4-5D6E-409C-BE32-E72D297353CC}">
              <c16:uniqueId val="{00000003-1B11-4540-91DA-D5263B033EB8}"/>
            </c:ext>
          </c:extLst>
        </c:ser>
        <c:dLbls>
          <c:showLegendKey val="0"/>
          <c:showVal val="0"/>
          <c:showCatName val="0"/>
          <c:showSerName val="0"/>
          <c:showPercent val="0"/>
          <c:showBubbleSize val="0"/>
        </c:dLbls>
        <c:marker val="1"/>
        <c:smooth val="0"/>
        <c:axId val="489615272"/>
        <c:axId val="1"/>
      </c:lineChart>
      <c:lineChart>
        <c:grouping val="standard"/>
        <c:varyColors val="0"/>
        <c:ser>
          <c:idx val="2"/>
          <c:order val="1"/>
          <c:tx>
            <c:strRef>
              <c:f>'10_ábra_chart'!$H$9</c:f>
              <c:strCache>
                <c:ptCount val="1"/>
                <c:pt idx="0">
                  <c:v>Euro area</c:v>
                </c:pt>
              </c:strCache>
            </c:strRef>
          </c:tx>
          <c:spPr>
            <a:ln w="38100">
              <a:solidFill>
                <a:srgbClr val="E57200"/>
              </a:solidFill>
            </a:ln>
          </c:spPr>
          <c:marker>
            <c:symbol val="none"/>
          </c:marker>
          <c:cat>
            <c:strRef>
              <c:f>'10_ábra_chart'!$E$10:$E$68</c:f>
              <c:strCache>
                <c:ptCount val="59"/>
                <c:pt idx="0">
                  <c:v>2004 Q1</c:v>
                </c:pt>
                <c:pt idx="1">
                  <c:v>Q2</c:v>
                </c:pt>
                <c:pt idx="2">
                  <c:v>Q3</c:v>
                </c:pt>
                <c:pt idx="3">
                  <c:v>Q4</c:v>
                </c:pt>
                <c:pt idx="4">
                  <c:v>2005 Q1</c:v>
                </c:pt>
                <c:pt idx="5">
                  <c:v>Q2</c:v>
                </c:pt>
                <c:pt idx="6">
                  <c:v>Q3</c:v>
                </c:pt>
                <c:pt idx="7">
                  <c:v>Q4</c:v>
                </c:pt>
                <c:pt idx="8">
                  <c:v>2006 Q1</c:v>
                </c:pt>
                <c:pt idx="9">
                  <c:v>Q2</c:v>
                </c:pt>
                <c:pt idx="10">
                  <c:v>Q3</c:v>
                </c:pt>
                <c:pt idx="11">
                  <c:v>Q4</c:v>
                </c:pt>
                <c:pt idx="12">
                  <c:v>2007 Q1</c:v>
                </c:pt>
                <c:pt idx="13">
                  <c:v>Q2</c:v>
                </c:pt>
                <c:pt idx="14">
                  <c:v>Q3</c:v>
                </c:pt>
                <c:pt idx="15">
                  <c:v>Q4</c:v>
                </c:pt>
                <c:pt idx="16">
                  <c:v>2008 Q1</c:v>
                </c:pt>
                <c:pt idx="17">
                  <c:v>Q2</c:v>
                </c:pt>
                <c:pt idx="18">
                  <c:v>Q3</c:v>
                </c:pt>
                <c:pt idx="19">
                  <c:v>Q4</c:v>
                </c:pt>
                <c:pt idx="20">
                  <c:v>2009 Q1</c:v>
                </c:pt>
                <c:pt idx="21">
                  <c:v>Q2</c:v>
                </c:pt>
                <c:pt idx="22">
                  <c:v>Q3</c:v>
                </c:pt>
                <c:pt idx="23">
                  <c:v>Q4</c:v>
                </c:pt>
                <c:pt idx="24">
                  <c:v>2010 Q1</c:v>
                </c:pt>
                <c:pt idx="25">
                  <c:v>Q2</c:v>
                </c:pt>
                <c:pt idx="26">
                  <c:v>Q3</c:v>
                </c:pt>
                <c:pt idx="27">
                  <c:v>Q4</c:v>
                </c:pt>
                <c:pt idx="28">
                  <c:v>2011 Q1</c:v>
                </c:pt>
                <c:pt idx="29">
                  <c:v>Q2</c:v>
                </c:pt>
                <c:pt idx="30">
                  <c:v>Q3</c:v>
                </c:pt>
                <c:pt idx="31">
                  <c:v>Q4</c:v>
                </c:pt>
                <c:pt idx="32">
                  <c:v>2012 Q1</c:v>
                </c:pt>
                <c:pt idx="33">
                  <c:v>Q2</c:v>
                </c:pt>
                <c:pt idx="34">
                  <c:v>Q3</c:v>
                </c:pt>
                <c:pt idx="35">
                  <c:v>Q4</c:v>
                </c:pt>
                <c:pt idx="36">
                  <c:v>2013 Q1</c:v>
                </c:pt>
                <c:pt idx="37">
                  <c:v>Q2</c:v>
                </c:pt>
                <c:pt idx="38">
                  <c:v>Q3</c:v>
                </c:pt>
                <c:pt idx="39">
                  <c:v>Q4</c:v>
                </c:pt>
                <c:pt idx="40">
                  <c:v>2014 Q1</c:v>
                </c:pt>
                <c:pt idx="41">
                  <c:v>Q2</c:v>
                </c:pt>
                <c:pt idx="42">
                  <c:v>Q3</c:v>
                </c:pt>
                <c:pt idx="43">
                  <c:v>Q4</c:v>
                </c:pt>
                <c:pt idx="44">
                  <c:v>2015 Q1</c:v>
                </c:pt>
                <c:pt idx="45">
                  <c:v>Q2</c:v>
                </c:pt>
                <c:pt idx="46">
                  <c:v>Q3</c:v>
                </c:pt>
                <c:pt idx="47">
                  <c:v>Q4</c:v>
                </c:pt>
                <c:pt idx="48">
                  <c:v>2016 Q1</c:v>
                </c:pt>
                <c:pt idx="49">
                  <c:v>Q2</c:v>
                </c:pt>
                <c:pt idx="50">
                  <c:v>Q3</c:v>
                </c:pt>
                <c:pt idx="51">
                  <c:v>Q4</c:v>
                </c:pt>
                <c:pt idx="52">
                  <c:v>2017 Q1</c:v>
                </c:pt>
                <c:pt idx="53">
                  <c:v>Q2</c:v>
                </c:pt>
                <c:pt idx="54">
                  <c:v>Q3</c:v>
                </c:pt>
                <c:pt idx="55">
                  <c:v>Q4</c:v>
                </c:pt>
                <c:pt idx="56">
                  <c:v>2018 Q1</c:v>
                </c:pt>
                <c:pt idx="57">
                  <c:v>Q2</c:v>
                </c:pt>
                <c:pt idx="58">
                  <c:v>Q3</c:v>
                </c:pt>
              </c:strCache>
            </c:strRef>
          </c:cat>
          <c:val>
            <c:numRef>
              <c:f>'10_ábra_chart'!$H$10:$H$68</c:f>
              <c:numCache>
                <c:formatCode>0.0</c:formatCode>
                <c:ptCount val="59"/>
                <c:pt idx="0">
                  <c:v>36.927940795777836</c:v>
                </c:pt>
                <c:pt idx="1">
                  <c:v>36.961504846854297</c:v>
                </c:pt>
                <c:pt idx="2">
                  <c:v>36.789861479608568</c:v>
                </c:pt>
                <c:pt idx="3">
                  <c:v>36.952436925256961</c:v>
                </c:pt>
                <c:pt idx="4">
                  <c:v>37.170425386856259</c:v>
                </c:pt>
                <c:pt idx="5">
                  <c:v>37.872765996821229</c:v>
                </c:pt>
                <c:pt idx="6">
                  <c:v>37.981352164222201</c:v>
                </c:pt>
                <c:pt idx="7">
                  <c:v>38.630657251365349</c:v>
                </c:pt>
                <c:pt idx="8">
                  <c:v>39.355200681772402</c:v>
                </c:pt>
                <c:pt idx="9">
                  <c:v>40.202600543898996</c:v>
                </c:pt>
                <c:pt idx="10">
                  <c:v>40.612715323437286</c:v>
                </c:pt>
                <c:pt idx="11">
                  <c:v>41.222430481972431</c:v>
                </c:pt>
                <c:pt idx="12">
                  <c:v>41.590277558655664</c:v>
                </c:pt>
                <c:pt idx="13">
                  <c:v>42.523108550533401</c:v>
                </c:pt>
                <c:pt idx="14">
                  <c:v>43.150276948016888</c:v>
                </c:pt>
                <c:pt idx="15">
                  <c:v>44.225910305154812</c:v>
                </c:pt>
                <c:pt idx="16">
                  <c:v>45.088939113602805</c:v>
                </c:pt>
                <c:pt idx="17">
                  <c:v>45.768849559880174</c:v>
                </c:pt>
                <c:pt idx="18">
                  <c:v>46.229438860758833</c:v>
                </c:pt>
                <c:pt idx="19">
                  <c:v>46.769918094011473</c:v>
                </c:pt>
                <c:pt idx="20">
                  <c:v>47.174752427049263</c:v>
                </c:pt>
                <c:pt idx="21">
                  <c:v>47.424705677378881</c:v>
                </c:pt>
                <c:pt idx="22">
                  <c:v>47.272102432702283</c:v>
                </c:pt>
                <c:pt idx="23">
                  <c:v>47.018506573934353</c:v>
                </c:pt>
                <c:pt idx="24">
                  <c:v>46.730317438554735</c:v>
                </c:pt>
                <c:pt idx="25">
                  <c:v>46.57274865946728</c:v>
                </c:pt>
                <c:pt idx="26">
                  <c:v>46.187021546203603</c:v>
                </c:pt>
                <c:pt idx="27">
                  <c:v>45.663446666207044</c:v>
                </c:pt>
                <c:pt idx="28">
                  <c:v>45.520744766847322</c:v>
                </c:pt>
                <c:pt idx="29">
                  <c:v>45.473574964421879</c:v>
                </c:pt>
                <c:pt idx="30">
                  <c:v>45.301994645462493</c:v>
                </c:pt>
                <c:pt idx="31">
                  <c:v>44.802376244665567</c:v>
                </c:pt>
                <c:pt idx="32">
                  <c:v>44.540898516493975</c:v>
                </c:pt>
                <c:pt idx="33">
                  <c:v>44.458835709571851</c:v>
                </c:pt>
                <c:pt idx="34">
                  <c:v>43.949109541982139</c:v>
                </c:pt>
                <c:pt idx="35">
                  <c:v>42.832840536374164</c:v>
                </c:pt>
                <c:pt idx="36">
                  <c:v>42.504610068340973</c:v>
                </c:pt>
                <c:pt idx="37">
                  <c:v>41.873598576097173</c:v>
                </c:pt>
                <c:pt idx="38">
                  <c:v>41.208793389227964</c:v>
                </c:pt>
                <c:pt idx="39">
                  <c:v>40.581007717770113</c:v>
                </c:pt>
                <c:pt idx="40">
                  <c:v>40.19972756910267</c:v>
                </c:pt>
                <c:pt idx="41">
                  <c:v>39.780096722848164</c:v>
                </c:pt>
                <c:pt idx="42">
                  <c:v>39.210352775046744</c:v>
                </c:pt>
                <c:pt idx="43">
                  <c:v>38.848878510346488</c:v>
                </c:pt>
                <c:pt idx="44">
                  <c:v>38.72120886363949</c:v>
                </c:pt>
                <c:pt idx="45">
                  <c:v>38.273614152638451</c:v>
                </c:pt>
                <c:pt idx="46">
                  <c:v>37.662963055826779</c:v>
                </c:pt>
                <c:pt idx="47">
                  <c:v>37.170800142202758</c:v>
                </c:pt>
                <c:pt idx="48">
                  <c:v>37.075614592900038</c:v>
                </c:pt>
                <c:pt idx="49">
                  <c:v>36.872650004868035</c:v>
                </c:pt>
                <c:pt idx="50">
                  <c:v>36.430968945668141</c:v>
                </c:pt>
                <c:pt idx="51">
                  <c:v>36.204833899993545</c:v>
                </c:pt>
                <c:pt idx="52">
                  <c:v>36.297056535916546</c:v>
                </c:pt>
                <c:pt idx="53">
                  <c:v>35.898637539888689</c:v>
                </c:pt>
                <c:pt idx="54">
                  <c:v>35.357152630114399</c:v>
                </c:pt>
                <c:pt idx="55">
                  <c:v>35.230980196848911</c:v>
                </c:pt>
                <c:pt idx="56">
                  <c:v>35.248846910555287</c:v>
                </c:pt>
                <c:pt idx="57">
                  <c:v>34.909703009545289</c:v>
                </c:pt>
                <c:pt idx="58">
                  <c:v>34.73153512190116</c:v>
                </c:pt>
              </c:numCache>
            </c:numRef>
          </c:val>
          <c:smooth val="0"/>
          <c:extLst>
            <c:ext xmlns:c16="http://schemas.microsoft.com/office/drawing/2014/chart" uri="{C3380CC4-5D6E-409C-BE32-E72D297353CC}">
              <c16:uniqueId val="{00000004-1B11-4540-91DA-D5263B033EB8}"/>
            </c:ext>
          </c:extLst>
        </c:ser>
        <c:dLbls>
          <c:showLegendKey val="0"/>
          <c:showVal val="0"/>
          <c:showCatName val="0"/>
          <c:showSerName val="0"/>
          <c:showPercent val="0"/>
          <c:showBubbleSize val="0"/>
        </c:dLbls>
        <c:marker val="1"/>
        <c:smooth val="0"/>
        <c:axId val="3"/>
        <c:axId val="4"/>
      </c:lineChart>
      <c:catAx>
        <c:axId val="489615272"/>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50"/>
          <c:min val="10"/>
        </c:scaling>
        <c:delete val="0"/>
        <c:axPos val="l"/>
        <c:majorGridlines>
          <c:spPr>
            <a:ln w="317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8.6165024598371109E-2"/>
              <c:y val="9.2985311464048002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961527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50"/>
          <c:min val="1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0678377582981808"/>
              <c:y val="1.1650237058768212E-2"/>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9525">
          <a:solidFill>
            <a:sysClr val="windowText" lastClr="000000"/>
          </a:solidFill>
        </a:ln>
      </c:spPr>
    </c:plotArea>
    <c:legend>
      <c:legendPos val="b"/>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272758019645426"/>
          <c:y val="4.8836296296296294E-2"/>
          <c:w val="0.79688088362324305"/>
          <c:h val="0.55285976221810795"/>
        </c:manualLayout>
      </c:layout>
      <c:barChart>
        <c:barDir val="col"/>
        <c:grouping val="stacked"/>
        <c:varyColors val="0"/>
        <c:ser>
          <c:idx val="1"/>
          <c:order val="1"/>
          <c:tx>
            <c:strRef>
              <c:f>'11_ábra_chart'!$E$12</c:f>
              <c:strCache>
                <c:ptCount val="1"/>
                <c:pt idx="0">
                  <c:v>Likviditási és tőkehelyzet</c:v>
                </c:pt>
              </c:strCache>
            </c:strRef>
          </c:tx>
          <c:spPr>
            <a:solidFill>
              <a:schemeClr val="accent3"/>
            </a:solidFill>
            <a:ln>
              <a:solidFill>
                <a:schemeClr val="tx1"/>
              </a:solidFill>
            </a:ln>
          </c:spPr>
          <c:invertIfNegative val="0"/>
          <c:cat>
            <c:multiLvlStrRef>
              <c:f>'11_ábra_chart'!$F$9:$Y$10</c:f>
              <c:multiLvlStrCache>
                <c:ptCount val="20"/>
                <c:lvl>
                  <c:pt idx="0">
                    <c:v>2018. I.</c:v>
                  </c:pt>
                  <c:pt idx="1">
                    <c:v>2018 II.</c:v>
                  </c:pt>
                  <c:pt idx="2">
                    <c:v>2018 III.</c:v>
                  </c:pt>
                  <c:pt idx="3">
                    <c:v>2018 IV.</c:v>
                  </c:pt>
                  <c:pt idx="4">
                    <c:v>2018. I.</c:v>
                  </c:pt>
                  <c:pt idx="5">
                    <c:v>2018 II.</c:v>
                  </c:pt>
                  <c:pt idx="6">
                    <c:v>2018 III.</c:v>
                  </c:pt>
                  <c:pt idx="7">
                    <c:v>2018 IV.</c:v>
                  </c:pt>
                  <c:pt idx="8">
                    <c:v>2018. I.</c:v>
                  </c:pt>
                  <c:pt idx="9">
                    <c:v>2018 II.</c:v>
                  </c:pt>
                  <c:pt idx="10">
                    <c:v>2018 III.</c:v>
                  </c:pt>
                  <c:pt idx="11">
                    <c:v>2018 IV.</c:v>
                  </c:pt>
                  <c:pt idx="12">
                    <c:v>2018. I.</c:v>
                  </c:pt>
                  <c:pt idx="13">
                    <c:v>2018 II.</c:v>
                  </c:pt>
                  <c:pt idx="14">
                    <c:v>2018 III.</c:v>
                  </c:pt>
                  <c:pt idx="15">
                    <c:v>2018 IV.</c:v>
                  </c:pt>
                  <c:pt idx="16">
                    <c:v>2018. I.</c:v>
                  </c:pt>
                  <c:pt idx="17">
                    <c:v>2018 II.</c:v>
                  </c:pt>
                  <c:pt idx="18">
                    <c:v>2018 III.</c:v>
                  </c:pt>
                  <c:pt idx="19">
                    <c:v>2018 IV.</c:v>
                  </c:pt>
                </c:lvl>
                <c:lvl>
                  <c:pt idx="0">
                    <c:v>Magyarország</c:v>
                  </c:pt>
                  <c:pt idx="4">
                    <c:v>Csehország</c:v>
                  </c:pt>
                  <c:pt idx="8">
                    <c:v>Szlovákia</c:v>
                  </c:pt>
                  <c:pt idx="12">
                    <c:v>Lengyelország</c:v>
                  </c:pt>
                  <c:pt idx="16">
                    <c:v>Eurozóna</c:v>
                  </c:pt>
                </c:lvl>
              </c:multiLvlStrCache>
            </c:multiLvlStrRef>
          </c:cat>
          <c:val>
            <c:numRef>
              <c:f>'11_ábra_chart'!$F$12:$Y$12</c:f>
              <c:numCache>
                <c:formatCode>0.0</c:formatCode>
                <c:ptCount val="20"/>
                <c:pt idx="0">
                  <c:v>-6.8724472894725652</c:v>
                </c:pt>
                <c:pt idx="1">
                  <c:v>-6.8724472894725652</c:v>
                </c:pt>
                <c:pt idx="2">
                  <c:v>-2.0089048075563931</c:v>
                </c:pt>
                <c:pt idx="3">
                  <c:v>-6.4151103452896763</c:v>
                </c:pt>
                <c:pt idx="4">
                  <c:v>-5.333333333333333</c:v>
                </c:pt>
                <c:pt idx="5">
                  <c:v>-5.333333333333333</c:v>
                </c:pt>
                <c:pt idx="6">
                  <c:v>-5.333333333333333</c:v>
                </c:pt>
                <c:pt idx="7">
                  <c:v>-5.333333333333333</c:v>
                </c:pt>
                <c:pt idx="8">
                  <c:v>0</c:v>
                </c:pt>
                <c:pt idx="9">
                  <c:v>0</c:v>
                </c:pt>
                <c:pt idx="10">
                  <c:v>0</c:v>
                </c:pt>
                <c:pt idx="11">
                  <c:v>0</c:v>
                </c:pt>
                <c:pt idx="12">
                  <c:v>0</c:v>
                </c:pt>
                <c:pt idx="13">
                  <c:v>0</c:v>
                </c:pt>
                <c:pt idx="14">
                  <c:v>6.7617771972623268</c:v>
                </c:pt>
                <c:pt idx="15">
                  <c:v>9.3813609277104621</c:v>
                </c:pt>
                <c:pt idx="16">
                  <c:v>-0.99666666666666659</c:v>
                </c:pt>
                <c:pt idx="17">
                  <c:v>-0.64333333333333331</c:v>
                </c:pt>
                <c:pt idx="18">
                  <c:v>0.25333333333333335</c:v>
                </c:pt>
                <c:pt idx="19">
                  <c:v>0.89333333333333342</c:v>
                </c:pt>
              </c:numCache>
            </c:numRef>
          </c:val>
          <c:extLst>
            <c:ext xmlns:c16="http://schemas.microsoft.com/office/drawing/2014/chart" uri="{C3380CC4-5D6E-409C-BE32-E72D297353CC}">
              <c16:uniqueId val="{00000000-197E-4254-9CD6-858B651EDFDD}"/>
            </c:ext>
          </c:extLst>
        </c:ser>
        <c:ser>
          <c:idx val="2"/>
          <c:order val="2"/>
          <c:tx>
            <c:strRef>
              <c:f>'11_ábra_chart'!$E$13</c:f>
              <c:strCache>
                <c:ptCount val="1"/>
                <c:pt idx="0">
                  <c:v>Ciklikus tényezők</c:v>
                </c:pt>
              </c:strCache>
            </c:strRef>
          </c:tx>
          <c:spPr>
            <a:solidFill>
              <a:schemeClr val="bg2">
                <a:lumMod val="90000"/>
              </a:schemeClr>
            </a:solidFill>
            <a:ln>
              <a:solidFill>
                <a:schemeClr val="tx1"/>
              </a:solidFill>
            </a:ln>
          </c:spPr>
          <c:invertIfNegative val="0"/>
          <c:cat>
            <c:multiLvlStrRef>
              <c:f>'11_ábra_chart'!$F$9:$Y$10</c:f>
              <c:multiLvlStrCache>
                <c:ptCount val="20"/>
                <c:lvl>
                  <c:pt idx="0">
                    <c:v>2018. I.</c:v>
                  </c:pt>
                  <c:pt idx="1">
                    <c:v>2018 II.</c:v>
                  </c:pt>
                  <c:pt idx="2">
                    <c:v>2018 III.</c:v>
                  </c:pt>
                  <c:pt idx="3">
                    <c:v>2018 IV.</c:v>
                  </c:pt>
                  <c:pt idx="4">
                    <c:v>2018. I.</c:v>
                  </c:pt>
                  <c:pt idx="5">
                    <c:v>2018 II.</c:v>
                  </c:pt>
                  <c:pt idx="6">
                    <c:v>2018 III.</c:v>
                  </c:pt>
                  <c:pt idx="7">
                    <c:v>2018 IV.</c:v>
                  </c:pt>
                  <c:pt idx="8">
                    <c:v>2018. I.</c:v>
                  </c:pt>
                  <c:pt idx="9">
                    <c:v>2018 II.</c:v>
                  </c:pt>
                  <c:pt idx="10">
                    <c:v>2018 III.</c:v>
                  </c:pt>
                  <c:pt idx="11">
                    <c:v>2018 IV.</c:v>
                  </c:pt>
                  <c:pt idx="12">
                    <c:v>2018. I.</c:v>
                  </c:pt>
                  <c:pt idx="13">
                    <c:v>2018 II.</c:v>
                  </c:pt>
                  <c:pt idx="14">
                    <c:v>2018 III.</c:v>
                  </c:pt>
                  <c:pt idx="15">
                    <c:v>2018 IV.</c:v>
                  </c:pt>
                  <c:pt idx="16">
                    <c:v>2018. I.</c:v>
                  </c:pt>
                  <c:pt idx="17">
                    <c:v>2018 II.</c:v>
                  </c:pt>
                  <c:pt idx="18">
                    <c:v>2018 III.</c:v>
                  </c:pt>
                  <c:pt idx="19">
                    <c:v>2018 IV.</c:v>
                  </c:pt>
                </c:lvl>
                <c:lvl>
                  <c:pt idx="0">
                    <c:v>Magyarország</c:v>
                  </c:pt>
                  <c:pt idx="4">
                    <c:v>Csehország</c:v>
                  </c:pt>
                  <c:pt idx="8">
                    <c:v>Szlovákia</c:v>
                  </c:pt>
                  <c:pt idx="12">
                    <c:v>Lengyelország</c:v>
                  </c:pt>
                  <c:pt idx="16">
                    <c:v>Eurozóna</c:v>
                  </c:pt>
                </c:lvl>
              </c:multiLvlStrCache>
            </c:multiLvlStrRef>
          </c:cat>
          <c:val>
            <c:numRef>
              <c:f>'11_ábra_chart'!$F$13:$Y$13</c:f>
              <c:numCache>
                <c:formatCode>0.0</c:formatCode>
                <c:ptCount val="20"/>
                <c:pt idx="0">
                  <c:v>-15.799942682048536</c:v>
                </c:pt>
                <c:pt idx="1">
                  <c:v>-10.758028615063333</c:v>
                </c:pt>
                <c:pt idx="2">
                  <c:v>-11.734343173610441</c:v>
                </c:pt>
                <c:pt idx="3">
                  <c:v>-8.3044561419383633</c:v>
                </c:pt>
                <c:pt idx="4">
                  <c:v>0.66666666666666663</c:v>
                </c:pt>
                <c:pt idx="5">
                  <c:v>0</c:v>
                </c:pt>
                <c:pt idx="6">
                  <c:v>0</c:v>
                </c:pt>
                <c:pt idx="7">
                  <c:v>7</c:v>
                </c:pt>
                <c:pt idx="8">
                  <c:v>-19.079999999999998</c:v>
                </c:pt>
                <c:pt idx="9">
                  <c:v>0</c:v>
                </c:pt>
                <c:pt idx="10">
                  <c:v>-19.579999999999998</c:v>
                </c:pt>
                <c:pt idx="11">
                  <c:v>-2.6766666666666663</c:v>
                </c:pt>
                <c:pt idx="12">
                  <c:v>15.314754903660866</c:v>
                </c:pt>
                <c:pt idx="13">
                  <c:v>-12.96886490592096</c:v>
                </c:pt>
                <c:pt idx="14">
                  <c:v>2.3498131574088386</c:v>
                </c:pt>
                <c:pt idx="15">
                  <c:v>2.4511670580335836</c:v>
                </c:pt>
                <c:pt idx="16">
                  <c:v>-6.66</c:v>
                </c:pt>
                <c:pt idx="17">
                  <c:v>-3.8233333333333337</c:v>
                </c:pt>
                <c:pt idx="18">
                  <c:v>-3.4166666666666665</c:v>
                </c:pt>
                <c:pt idx="19">
                  <c:v>0.29666666666666663</c:v>
                </c:pt>
              </c:numCache>
            </c:numRef>
          </c:val>
          <c:extLst>
            <c:ext xmlns:c16="http://schemas.microsoft.com/office/drawing/2014/chart" uri="{C3380CC4-5D6E-409C-BE32-E72D297353CC}">
              <c16:uniqueId val="{00000001-197E-4254-9CD6-858B651EDFDD}"/>
            </c:ext>
          </c:extLst>
        </c:ser>
        <c:ser>
          <c:idx val="3"/>
          <c:order val="3"/>
          <c:tx>
            <c:strRef>
              <c:f>'11_ábra_chart'!$E$14</c:f>
              <c:strCache>
                <c:ptCount val="1"/>
                <c:pt idx="0">
                  <c:v>Versenyhelyzet</c:v>
                </c:pt>
              </c:strCache>
            </c:strRef>
          </c:tx>
          <c:spPr>
            <a:solidFill>
              <a:schemeClr val="accent1"/>
            </a:solidFill>
            <a:ln>
              <a:solidFill>
                <a:schemeClr val="tx1"/>
              </a:solidFill>
            </a:ln>
          </c:spPr>
          <c:invertIfNegative val="0"/>
          <c:cat>
            <c:multiLvlStrRef>
              <c:f>'11_ábra_chart'!$F$9:$Y$10</c:f>
              <c:multiLvlStrCache>
                <c:ptCount val="20"/>
                <c:lvl>
                  <c:pt idx="0">
                    <c:v>2018. I.</c:v>
                  </c:pt>
                  <c:pt idx="1">
                    <c:v>2018 II.</c:v>
                  </c:pt>
                  <c:pt idx="2">
                    <c:v>2018 III.</c:v>
                  </c:pt>
                  <c:pt idx="3">
                    <c:v>2018 IV.</c:v>
                  </c:pt>
                  <c:pt idx="4">
                    <c:v>2018. I.</c:v>
                  </c:pt>
                  <c:pt idx="5">
                    <c:v>2018 II.</c:v>
                  </c:pt>
                  <c:pt idx="6">
                    <c:v>2018 III.</c:v>
                  </c:pt>
                  <c:pt idx="7">
                    <c:v>2018 IV.</c:v>
                  </c:pt>
                  <c:pt idx="8">
                    <c:v>2018. I.</c:v>
                  </c:pt>
                  <c:pt idx="9">
                    <c:v>2018 II.</c:v>
                  </c:pt>
                  <c:pt idx="10">
                    <c:v>2018 III.</c:v>
                  </c:pt>
                  <c:pt idx="11">
                    <c:v>2018 IV.</c:v>
                  </c:pt>
                  <c:pt idx="12">
                    <c:v>2018. I.</c:v>
                  </c:pt>
                  <c:pt idx="13">
                    <c:v>2018 II.</c:v>
                  </c:pt>
                  <c:pt idx="14">
                    <c:v>2018 III.</c:v>
                  </c:pt>
                  <c:pt idx="15">
                    <c:v>2018 IV.</c:v>
                  </c:pt>
                  <c:pt idx="16">
                    <c:v>2018. I.</c:v>
                  </c:pt>
                  <c:pt idx="17">
                    <c:v>2018 II.</c:v>
                  </c:pt>
                  <c:pt idx="18">
                    <c:v>2018 III.</c:v>
                  </c:pt>
                  <c:pt idx="19">
                    <c:v>2018 IV.</c:v>
                  </c:pt>
                </c:lvl>
                <c:lvl>
                  <c:pt idx="0">
                    <c:v>Magyarország</c:v>
                  </c:pt>
                  <c:pt idx="4">
                    <c:v>Csehország</c:v>
                  </c:pt>
                  <c:pt idx="8">
                    <c:v>Szlovákia</c:v>
                  </c:pt>
                  <c:pt idx="12">
                    <c:v>Lengyelország</c:v>
                  </c:pt>
                  <c:pt idx="16">
                    <c:v>Eurozóna</c:v>
                  </c:pt>
                </c:lvl>
              </c:multiLvlStrCache>
            </c:multiLvlStrRef>
          </c:cat>
          <c:val>
            <c:numRef>
              <c:f>'11_ábra_chart'!$F$14:$Y$14</c:f>
              <c:numCache>
                <c:formatCode>0.0</c:formatCode>
                <c:ptCount val="20"/>
                <c:pt idx="0">
                  <c:v>-35.942145939205709</c:v>
                </c:pt>
                <c:pt idx="1">
                  <c:v>-29.849547422419757</c:v>
                </c:pt>
                <c:pt idx="2">
                  <c:v>-52.503177549467871</c:v>
                </c:pt>
                <c:pt idx="3">
                  <c:v>-42.481127616140789</c:v>
                </c:pt>
                <c:pt idx="4">
                  <c:v>-5.333333333333333</c:v>
                </c:pt>
                <c:pt idx="5">
                  <c:v>-5.333333333333333</c:v>
                </c:pt>
                <c:pt idx="6">
                  <c:v>-11.333333333333334</c:v>
                </c:pt>
                <c:pt idx="7">
                  <c:v>-5</c:v>
                </c:pt>
                <c:pt idx="8">
                  <c:v>-6.3599999999999994</c:v>
                </c:pt>
                <c:pt idx="9">
                  <c:v>0</c:v>
                </c:pt>
                <c:pt idx="10">
                  <c:v>-23.513333333333332</c:v>
                </c:pt>
                <c:pt idx="11">
                  <c:v>-10.516666666666667</c:v>
                </c:pt>
                <c:pt idx="12">
                  <c:v>3.4373779783278846</c:v>
                </c:pt>
                <c:pt idx="13">
                  <c:v>4.7702350490604708</c:v>
                </c:pt>
                <c:pt idx="14">
                  <c:v>-11.549399795165717</c:v>
                </c:pt>
                <c:pt idx="15">
                  <c:v>-10.425339097464265</c:v>
                </c:pt>
                <c:pt idx="16">
                  <c:v>-7.0433333333333339</c:v>
                </c:pt>
                <c:pt idx="17">
                  <c:v>-6.8266666666666671</c:v>
                </c:pt>
                <c:pt idx="18">
                  <c:v>-3.8933333333333331</c:v>
                </c:pt>
                <c:pt idx="19">
                  <c:v>-3.2033333333333331</c:v>
                </c:pt>
              </c:numCache>
            </c:numRef>
          </c:val>
          <c:extLst>
            <c:ext xmlns:c16="http://schemas.microsoft.com/office/drawing/2014/chart" uri="{C3380CC4-5D6E-409C-BE32-E72D297353CC}">
              <c16:uniqueId val="{00000002-197E-4254-9CD6-858B651EDFDD}"/>
            </c:ext>
          </c:extLst>
        </c:ser>
        <c:ser>
          <c:idx val="4"/>
          <c:order val="4"/>
          <c:tx>
            <c:strRef>
              <c:f>'11_ábra_chart'!$E$15</c:f>
              <c:strCache>
                <c:ptCount val="1"/>
                <c:pt idx="0">
                  <c:v>Egyéb tényezők</c:v>
                </c:pt>
              </c:strCache>
            </c:strRef>
          </c:tx>
          <c:spPr>
            <a:solidFill>
              <a:schemeClr val="accent4"/>
            </a:solidFill>
            <a:ln>
              <a:solidFill>
                <a:schemeClr val="tx1"/>
              </a:solidFill>
            </a:ln>
          </c:spPr>
          <c:invertIfNegative val="0"/>
          <c:cat>
            <c:multiLvlStrRef>
              <c:f>'11_ábra_chart'!$F$9:$Y$10</c:f>
              <c:multiLvlStrCache>
                <c:ptCount val="20"/>
                <c:lvl>
                  <c:pt idx="0">
                    <c:v>2018. I.</c:v>
                  </c:pt>
                  <c:pt idx="1">
                    <c:v>2018 II.</c:v>
                  </c:pt>
                  <c:pt idx="2">
                    <c:v>2018 III.</c:v>
                  </c:pt>
                  <c:pt idx="3">
                    <c:v>2018 IV.</c:v>
                  </c:pt>
                  <c:pt idx="4">
                    <c:v>2018. I.</c:v>
                  </c:pt>
                  <c:pt idx="5">
                    <c:v>2018 II.</c:v>
                  </c:pt>
                  <c:pt idx="6">
                    <c:v>2018 III.</c:v>
                  </c:pt>
                  <c:pt idx="7">
                    <c:v>2018 IV.</c:v>
                  </c:pt>
                  <c:pt idx="8">
                    <c:v>2018. I.</c:v>
                  </c:pt>
                  <c:pt idx="9">
                    <c:v>2018 II.</c:v>
                  </c:pt>
                  <c:pt idx="10">
                    <c:v>2018 III.</c:v>
                  </c:pt>
                  <c:pt idx="11">
                    <c:v>2018 IV.</c:v>
                  </c:pt>
                  <c:pt idx="12">
                    <c:v>2018. I.</c:v>
                  </c:pt>
                  <c:pt idx="13">
                    <c:v>2018 II.</c:v>
                  </c:pt>
                  <c:pt idx="14">
                    <c:v>2018 III.</c:v>
                  </c:pt>
                  <c:pt idx="15">
                    <c:v>2018 IV.</c:v>
                  </c:pt>
                  <c:pt idx="16">
                    <c:v>2018. I.</c:v>
                  </c:pt>
                  <c:pt idx="17">
                    <c:v>2018 II.</c:v>
                  </c:pt>
                  <c:pt idx="18">
                    <c:v>2018 III.</c:v>
                  </c:pt>
                  <c:pt idx="19">
                    <c:v>2018 IV.</c:v>
                  </c:pt>
                </c:lvl>
                <c:lvl>
                  <c:pt idx="0">
                    <c:v>Magyarország</c:v>
                  </c:pt>
                  <c:pt idx="4">
                    <c:v>Csehország</c:v>
                  </c:pt>
                  <c:pt idx="8">
                    <c:v>Szlovákia</c:v>
                  </c:pt>
                  <c:pt idx="12">
                    <c:v>Lengyelország</c:v>
                  </c:pt>
                  <c:pt idx="16">
                    <c:v>Eurozóna</c:v>
                  </c:pt>
                </c:lvl>
              </c:multiLvlStrCache>
            </c:multiLvlStrRef>
          </c:cat>
          <c:val>
            <c:numRef>
              <c:f>'11_ábra_chart'!$F$15:$Y$15</c:f>
              <c:numCache>
                <c:formatCode>0.0</c:formatCode>
                <c:ptCount val="20"/>
                <c:pt idx="0">
                  <c:v>0</c:v>
                </c:pt>
                <c:pt idx="1">
                  <c:v>1</c:v>
                </c:pt>
                <c:pt idx="2">
                  <c:v>0</c:v>
                </c:pt>
                <c:pt idx="3">
                  <c:v>0</c:v>
                </c:pt>
                <c:pt idx="4">
                  <c:v>2</c:v>
                </c:pt>
                <c:pt idx="5">
                  <c:v>0</c:v>
                </c:pt>
                <c:pt idx="6">
                  <c:v>0</c:v>
                </c:pt>
                <c:pt idx="7">
                  <c:v>0</c:v>
                </c:pt>
                <c:pt idx="8">
                  <c:v>0</c:v>
                </c:pt>
                <c:pt idx="9">
                  <c:v>0</c:v>
                </c:pt>
                <c:pt idx="10">
                  <c:v>0</c:v>
                </c:pt>
                <c:pt idx="11">
                  <c:v>0</c:v>
                </c:pt>
                <c:pt idx="12">
                  <c:v>20.283630799910814</c:v>
                </c:pt>
                <c:pt idx="13">
                  <c:v>2.5918949327505119</c:v>
                </c:pt>
                <c:pt idx="14">
                  <c:v>0</c:v>
                </c:pt>
                <c:pt idx="15">
                  <c:v>0</c:v>
                </c:pt>
                <c:pt idx="16">
                  <c:v>0</c:v>
                </c:pt>
                <c:pt idx="17">
                  <c:v>0</c:v>
                </c:pt>
                <c:pt idx="18">
                  <c:v>0</c:v>
                </c:pt>
                <c:pt idx="19">
                  <c:v>0</c:v>
                </c:pt>
              </c:numCache>
            </c:numRef>
          </c:val>
          <c:extLst>
            <c:ext xmlns:c16="http://schemas.microsoft.com/office/drawing/2014/chart" uri="{C3380CC4-5D6E-409C-BE32-E72D297353CC}">
              <c16:uniqueId val="{00000003-197E-4254-9CD6-858B651EDFDD}"/>
            </c:ext>
          </c:extLst>
        </c:ser>
        <c:dLbls>
          <c:showLegendKey val="0"/>
          <c:showVal val="0"/>
          <c:showCatName val="0"/>
          <c:showSerName val="0"/>
          <c:showPercent val="0"/>
          <c:showBubbleSize val="0"/>
        </c:dLbls>
        <c:gapWidth val="150"/>
        <c:overlap val="100"/>
        <c:axId val="490174848"/>
        <c:axId val="1"/>
      </c:barChart>
      <c:lineChart>
        <c:grouping val="standard"/>
        <c:varyColors val="0"/>
        <c:ser>
          <c:idx val="0"/>
          <c:order val="0"/>
          <c:tx>
            <c:strRef>
              <c:f>'11_ábra_chart'!$E$11</c:f>
              <c:strCache>
                <c:ptCount val="1"/>
                <c:pt idx="0">
                  <c:v>Hitelezési feltételek változása</c:v>
                </c:pt>
              </c:strCache>
            </c:strRef>
          </c:tx>
          <c:spPr>
            <a:ln w="25400">
              <a:solidFill>
                <a:schemeClr val="tx1"/>
              </a:solidFill>
            </a:ln>
          </c:spPr>
          <c:marker>
            <c:symbol val="diamond"/>
            <c:size val="9"/>
            <c:spPr>
              <a:solidFill>
                <a:schemeClr val="tx1"/>
              </a:solidFill>
              <a:ln>
                <a:solidFill>
                  <a:schemeClr val="tx1"/>
                </a:solidFill>
              </a:ln>
            </c:spPr>
          </c:marker>
          <c:dPt>
            <c:idx val="4"/>
            <c:marker>
              <c:spPr>
                <a:solidFill>
                  <a:schemeClr val="tx1"/>
                </a:solidFill>
                <a:ln>
                  <a:noFill/>
                </a:ln>
              </c:spPr>
            </c:marker>
            <c:bubble3D val="0"/>
            <c:spPr>
              <a:ln w="25400">
                <a:noFill/>
              </a:ln>
            </c:spPr>
            <c:extLst>
              <c:ext xmlns:c16="http://schemas.microsoft.com/office/drawing/2014/chart" uri="{C3380CC4-5D6E-409C-BE32-E72D297353CC}">
                <c16:uniqueId val="{00000005-197E-4254-9CD6-858B651EDFDD}"/>
              </c:ext>
            </c:extLst>
          </c:dPt>
          <c:dPt>
            <c:idx val="5"/>
            <c:marker>
              <c:spPr>
                <a:solidFill>
                  <a:schemeClr val="tx1"/>
                </a:solidFill>
                <a:ln>
                  <a:solidFill>
                    <a:sysClr val="windowText" lastClr="000000"/>
                  </a:solidFill>
                </a:ln>
              </c:spPr>
            </c:marker>
            <c:bubble3D val="0"/>
            <c:spPr>
              <a:ln w="25400">
                <a:solidFill>
                  <a:sysClr val="windowText" lastClr="000000"/>
                </a:solidFill>
              </a:ln>
            </c:spPr>
            <c:extLst>
              <c:ext xmlns:c16="http://schemas.microsoft.com/office/drawing/2014/chart" uri="{C3380CC4-5D6E-409C-BE32-E72D297353CC}">
                <c16:uniqueId val="{00000007-197E-4254-9CD6-858B651EDFDD}"/>
              </c:ext>
            </c:extLst>
          </c:dPt>
          <c:dPt>
            <c:idx val="8"/>
            <c:marker>
              <c:spPr>
                <a:solidFill>
                  <a:schemeClr val="tx1"/>
                </a:solidFill>
                <a:ln>
                  <a:noFill/>
                </a:ln>
              </c:spPr>
            </c:marker>
            <c:bubble3D val="0"/>
            <c:spPr>
              <a:ln w="25400">
                <a:noFill/>
              </a:ln>
            </c:spPr>
            <c:extLst>
              <c:ext xmlns:c16="http://schemas.microsoft.com/office/drawing/2014/chart" uri="{C3380CC4-5D6E-409C-BE32-E72D297353CC}">
                <c16:uniqueId val="{00000009-197E-4254-9CD6-858B651EDFDD}"/>
              </c:ext>
            </c:extLst>
          </c:dPt>
          <c:dPt>
            <c:idx val="10"/>
            <c:marker>
              <c:spPr>
                <a:solidFill>
                  <a:schemeClr val="tx1"/>
                </a:solidFill>
                <a:ln>
                  <a:solidFill>
                    <a:sysClr val="windowText" lastClr="000000"/>
                  </a:solidFill>
                </a:ln>
              </c:spPr>
            </c:marker>
            <c:bubble3D val="0"/>
            <c:spPr>
              <a:ln w="25400">
                <a:solidFill>
                  <a:sysClr val="windowText" lastClr="000000"/>
                </a:solidFill>
              </a:ln>
            </c:spPr>
            <c:extLst>
              <c:ext xmlns:c16="http://schemas.microsoft.com/office/drawing/2014/chart" uri="{C3380CC4-5D6E-409C-BE32-E72D297353CC}">
                <c16:uniqueId val="{0000000B-197E-4254-9CD6-858B651EDFDD}"/>
              </c:ext>
            </c:extLst>
          </c:dPt>
          <c:dPt>
            <c:idx val="12"/>
            <c:marker>
              <c:spPr>
                <a:solidFill>
                  <a:schemeClr val="tx1"/>
                </a:solidFill>
                <a:ln>
                  <a:noFill/>
                </a:ln>
              </c:spPr>
            </c:marker>
            <c:bubble3D val="0"/>
            <c:spPr>
              <a:ln w="25400">
                <a:noFill/>
              </a:ln>
            </c:spPr>
            <c:extLst>
              <c:ext xmlns:c16="http://schemas.microsoft.com/office/drawing/2014/chart" uri="{C3380CC4-5D6E-409C-BE32-E72D297353CC}">
                <c16:uniqueId val="{0000000D-197E-4254-9CD6-858B651EDFDD}"/>
              </c:ext>
            </c:extLst>
          </c:dPt>
          <c:dPt>
            <c:idx val="15"/>
            <c:marker>
              <c:spPr>
                <a:solidFill>
                  <a:schemeClr val="tx1"/>
                </a:solidFill>
                <a:ln>
                  <a:solidFill>
                    <a:sysClr val="windowText" lastClr="000000"/>
                  </a:solidFill>
                </a:ln>
              </c:spPr>
            </c:marker>
            <c:bubble3D val="0"/>
            <c:spPr>
              <a:ln w="25400">
                <a:solidFill>
                  <a:sysClr val="windowText" lastClr="000000"/>
                </a:solidFill>
              </a:ln>
            </c:spPr>
            <c:extLst>
              <c:ext xmlns:c16="http://schemas.microsoft.com/office/drawing/2014/chart" uri="{C3380CC4-5D6E-409C-BE32-E72D297353CC}">
                <c16:uniqueId val="{0000000F-197E-4254-9CD6-858B651EDFDD}"/>
              </c:ext>
            </c:extLst>
          </c:dPt>
          <c:dPt>
            <c:idx val="16"/>
            <c:marker>
              <c:spPr>
                <a:solidFill>
                  <a:schemeClr val="tx1"/>
                </a:solidFill>
                <a:ln>
                  <a:noFill/>
                </a:ln>
              </c:spPr>
            </c:marker>
            <c:bubble3D val="0"/>
            <c:spPr>
              <a:ln w="25400">
                <a:noFill/>
              </a:ln>
            </c:spPr>
            <c:extLst>
              <c:ext xmlns:c16="http://schemas.microsoft.com/office/drawing/2014/chart" uri="{C3380CC4-5D6E-409C-BE32-E72D297353CC}">
                <c16:uniqueId val="{00000011-197E-4254-9CD6-858B651EDFDD}"/>
              </c:ext>
            </c:extLst>
          </c:dPt>
          <c:dPt>
            <c:idx val="20"/>
            <c:bubble3D val="0"/>
            <c:extLst>
              <c:ext xmlns:c16="http://schemas.microsoft.com/office/drawing/2014/chart" uri="{C3380CC4-5D6E-409C-BE32-E72D297353CC}">
                <c16:uniqueId val="{00000013-197E-4254-9CD6-858B651EDFDD}"/>
              </c:ext>
            </c:extLst>
          </c:dPt>
          <c:cat>
            <c:multiLvlStrRef>
              <c:f>'11_ábra_chart'!$F$9:$Y$10</c:f>
              <c:multiLvlStrCache>
                <c:ptCount val="20"/>
                <c:lvl>
                  <c:pt idx="0">
                    <c:v>2018. I.</c:v>
                  </c:pt>
                  <c:pt idx="1">
                    <c:v>2018 II.</c:v>
                  </c:pt>
                  <c:pt idx="2">
                    <c:v>2018 III.</c:v>
                  </c:pt>
                  <c:pt idx="3">
                    <c:v>2018 IV.</c:v>
                  </c:pt>
                  <c:pt idx="4">
                    <c:v>2018. I.</c:v>
                  </c:pt>
                  <c:pt idx="5">
                    <c:v>2018 II.</c:v>
                  </c:pt>
                  <c:pt idx="6">
                    <c:v>2018 III.</c:v>
                  </c:pt>
                  <c:pt idx="7">
                    <c:v>2018 IV.</c:v>
                  </c:pt>
                  <c:pt idx="8">
                    <c:v>2018. I.</c:v>
                  </c:pt>
                  <c:pt idx="9">
                    <c:v>2018 II.</c:v>
                  </c:pt>
                  <c:pt idx="10">
                    <c:v>2018 III.</c:v>
                  </c:pt>
                  <c:pt idx="11">
                    <c:v>2018 IV.</c:v>
                  </c:pt>
                  <c:pt idx="12">
                    <c:v>2018. I.</c:v>
                  </c:pt>
                  <c:pt idx="13">
                    <c:v>2018 II.</c:v>
                  </c:pt>
                  <c:pt idx="14">
                    <c:v>2018 III.</c:v>
                  </c:pt>
                  <c:pt idx="15">
                    <c:v>2018 IV.</c:v>
                  </c:pt>
                  <c:pt idx="16">
                    <c:v>2018. I.</c:v>
                  </c:pt>
                  <c:pt idx="17">
                    <c:v>2018 II.</c:v>
                  </c:pt>
                  <c:pt idx="18">
                    <c:v>2018 III.</c:v>
                  </c:pt>
                  <c:pt idx="19">
                    <c:v>2018 IV.</c:v>
                  </c:pt>
                </c:lvl>
                <c:lvl>
                  <c:pt idx="0">
                    <c:v>Magyarország</c:v>
                  </c:pt>
                  <c:pt idx="4">
                    <c:v>Csehország</c:v>
                  </c:pt>
                  <c:pt idx="8">
                    <c:v>Szlovákia</c:v>
                  </c:pt>
                  <c:pt idx="12">
                    <c:v>Lengyelország</c:v>
                  </c:pt>
                  <c:pt idx="16">
                    <c:v>Eurozóna</c:v>
                  </c:pt>
                </c:lvl>
              </c:multiLvlStrCache>
            </c:multiLvlStrRef>
          </c:cat>
          <c:val>
            <c:numRef>
              <c:f>'11_ábra_chart'!$F$11:$Y$11</c:f>
              <c:numCache>
                <c:formatCode>0.0</c:formatCode>
                <c:ptCount val="20"/>
                <c:pt idx="0">
                  <c:v>-8.6520700933698542</c:v>
                </c:pt>
                <c:pt idx="1">
                  <c:v>-11.608965167435098</c:v>
                </c:pt>
                <c:pt idx="2">
                  <c:v>-11.005327259987224</c:v>
                </c:pt>
                <c:pt idx="3">
                  <c:v>-6.8804347823581287</c:v>
                </c:pt>
                <c:pt idx="4">
                  <c:v>2</c:v>
                </c:pt>
                <c:pt idx="5">
                  <c:v>0</c:v>
                </c:pt>
                <c:pt idx="6">
                  <c:v>0</c:v>
                </c:pt>
                <c:pt idx="7">
                  <c:v>0</c:v>
                </c:pt>
                <c:pt idx="8">
                  <c:v>19.079999999999998</c:v>
                </c:pt>
                <c:pt idx="9">
                  <c:v>0</c:v>
                </c:pt>
                <c:pt idx="10">
                  <c:v>0</c:v>
                </c:pt>
                <c:pt idx="11">
                  <c:v>0</c:v>
                </c:pt>
                <c:pt idx="12">
                  <c:v>4.2957774968622466</c:v>
                </c:pt>
                <c:pt idx="13">
                  <c:v>8.3601547641522238</c:v>
                </c:pt>
                <c:pt idx="14">
                  <c:v>21.431542761075047</c:v>
                </c:pt>
                <c:pt idx="15">
                  <c:v>25.04421808444134</c:v>
                </c:pt>
                <c:pt idx="16">
                  <c:v>-7.79</c:v>
                </c:pt>
                <c:pt idx="17">
                  <c:v>-3.4</c:v>
                </c:pt>
                <c:pt idx="18">
                  <c:v>-5.59</c:v>
                </c:pt>
                <c:pt idx="19">
                  <c:v>-0.63</c:v>
                </c:pt>
              </c:numCache>
            </c:numRef>
          </c:val>
          <c:smooth val="0"/>
          <c:extLst>
            <c:ext xmlns:c16="http://schemas.microsoft.com/office/drawing/2014/chart" uri="{C3380CC4-5D6E-409C-BE32-E72D297353CC}">
              <c16:uniqueId val="{00000014-197E-4254-9CD6-858B651EDFDD}"/>
            </c:ext>
          </c:extLst>
        </c:ser>
        <c:dLbls>
          <c:showLegendKey val="0"/>
          <c:showVal val="0"/>
          <c:showCatName val="0"/>
          <c:showSerName val="0"/>
          <c:showPercent val="0"/>
          <c:showBubbleSize val="0"/>
        </c:dLbls>
        <c:marker val="1"/>
        <c:smooth val="0"/>
        <c:axId val="3"/>
        <c:axId val="4"/>
      </c:lineChart>
      <c:catAx>
        <c:axId val="490174848"/>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60"/>
          <c:min val="-8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3406421419544778"/>
              <c:y val="8.1383183745388466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017484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60"/>
          <c:min val="-8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8416559041230958"/>
              <c:y val="7.9254079254079265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0"/>
      </c:valAx>
      <c:spPr>
        <a:noFill/>
        <a:ln w="9525">
          <a:solidFill>
            <a:sysClr val="windowText" lastClr="000000"/>
          </a:solidFill>
        </a:ln>
      </c:spPr>
    </c:plotArea>
    <c:legend>
      <c:legendPos val="b"/>
      <c:legendEntry>
        <c:idx val="0"/>
        <c:txPr>
          <a:bodyPr/>
          <a:lstStyle/>
          <a:p>
            <a:pPr>
              <a:defRPr sz="1600" b="0" i="0" u="none" strike="noStrike" baseline="0">
                <a:solidFill>
                  <a:srgbClr val="000000"/>
                </a:solidFill>
                <a:latin typeface="Calibri"/>
                <a:ea typeface="Calibri"/>
                <a:cs typeface="Calibri"/>
              </a:defRPr>
            </a:pPr>
            <a:endParaRPr lang="hu-HU"/>
          </a:p>
        </c:txPr>
      </c:legendEntry>
      <c:layout>
        <c:manualLayout>
          <c:xMode val="edge"/>
          <c:yMode val="edge"/>
          <c:x val="0.1077997194795095"/>
          <c:y val="0.86383018556246904"/>
          <c:w val="0.81822508297573915"/>
          <c:h val="0.12739808747682768"/>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6742907136608"/>
          <c:y val="4.8836296296296294E-2"/>
          <c:w val="0.80393423044341672"/>
          <c:h val="0.529874944030857"/>
        </c:manualLayout>
      </c:layout>
      <c:barChart>
        <c:barDir val="col"/>
        <c:grouping val="stacked"/>
        <c:varyColors val="0"/>
        <c:ser>
          <c:idx val="1"/>
          <c:order val="1"/>
          <c:tx>
            <c:strRef>
              <c:f>'11_ábra_chart'!$E$20</c:f>
              <c:strCache>
                <c:ptCount val="1"/>
                <c:pt idx="0">
                  <c:v>Liquidity and capital position</c:v>
                </c:pt>
              </c:strCache>
            </c:strRef>
          </c:tx>
          <c:spPr>
            <a:solidFill>
              <a:schemeClr val="accent3"/>
            </a:solidFill>
            <a:ln>
              <a:solidFill>
                <a:schemeClr val="tx1"/>
              </a:solidFill>
            </a:ln>
          </c:spPr>
          <c:invertIfNegative val="0"/>
          <c:cat>
            <c:multiLvlStrRef>
              <c:f>'11_ábra_chart'!$F$17:$Y$18</c:f>
              <c:multiLvlStrCache>
                <c:ptCount val="20"/>
                <c:lvl>
                  <c:pt idx="0">
                    <c:v>2018 Q1</c:v>
                  </c:pt>
                  <c:pt idx="1">
                    <c:v>2018 Q2</c:v>
                  </c:pt>
                  <c:pt idx="2">
                    <c:v>2018 Q3</c:v>
                  </c:pt>
                  <c:pt idx="3">
                    <c:v>2018Q4</c:v>
                  </c:pt>
                  <c:pt idx="4">
                    <c:v>2018 Q1</c:v>
                  </c:pt>
                  <c:pt idx="5">
                    <c:v>2018 Q2</c:v>
                  </c:pt>
                  <c:pt idx="6">
                    <c:v>2018 Q3</c:v>
                  </c:pt>
                  <c:pt idx="7">
                    <c:v>2018Q4</c:v>
                  </c:pt>
                  <c:pt idx="8">
                    <c:v>2018 Q1</c:v>
                  </c:pt>
                  <c:pt idx="9">
                    <c:v>2018 Q2</c:v>
                  </c:pt>
                  <c:pt idx="10">
                    <c:v>2018 Q3</c:v>
                  </c:pt>
                  <c:pt idx="11">
                    <c:v>2018Q4</c:v>
                  </c:pt>
                  <c:pt idx="12">
                    <c:v>2018 Q1</c:v>
                  </c:pt>
                  <c:pt idx="13">
                    <c:v>2018 Q2</c:v>
                  </c:pt>
                  <c:pt idx="14">
                    <c:v>2018 Q3</c:v>
                  </c:pt>
                  <c:pt idx="15">
                    <c:v>2018Q4</c:v>
                  </c:pt>
                  <c:pt idx="16">
                    <c:v>2018 Q1</c:v>
                  </c:pt>
                  <c:pt idx="17">
                    <c:v>2018 Q2</c:v>
                  </c:pt>
                  <c:pt idx="18">
                    <c:v>2018 Q3</c:v>
                  </c:pt>
                  <c:pt idx="19">
                    <c:v>2018Q4</c:v>
                  </c:pt>
                </c:lvl>
                <c:lvl>
                  <c:pt idx="0">
                    <c:v>Hungary</c:v>
                  </c:pt>
                  <c:pt idx="4">
                    <c:v>Czech Republic</c:v>
                  </c:pt>
                  <c:pt idx="8">
                    <c:v>Slovakia</c:v>
                  </c:pt>
                  <c:pt idx="12">
                    <c:v>Poland</c:v>
                  </c:pt>
                  <c:pt idx="16">
                    <c:v>Euro area</c:v>
                  </c:pt>
                </c:lvl>
              </c:multiLvlStrCache>
            </c:multiLvlStrRef>
          </c:cat>
          <c:val>
            <c:numRef>
              <c:f>'11_ábra_chart'!$F$20:$Y$20</c:f>
              <c:numCache>
                <c:formatCode>0.0</c:formatCode>
                <c:ptCount val="20"/>
                <c:pt idx="0">
                  <c:v>-6.8724472894725652</c:v>
                </c:pt>
                <c:pt idx="1">
                  <c:v>-6.8724472894725652</c:v>
                </c:pt>
                <c:pt idx="2">
                  <c:v>-2.0089048075563931</c:v>
                </c:pt>
                <c:pt idx="3">
                  <c:v>-6.4151103452896763</c:v>
                </c:pt>
                <c:pt idx="4">
                  <c:v>-5.333333333333333</c:v>
                </c:pt>
                <c:pt idx="5">
                  <c:v>-5.333333333333333</c:v>
                </c:pt>
                <c:pt idx="6">
                  <c:v>-5.333333333333333</c:v>
                </c:pt>
                <c:pt idx="7">
                  <c:v>-5.333333333333333</c:v>
                </c:pt>
                <c:pt idx="8">
                  <c:v>0</c:v>
                </c:pt>
                <c:pt idx="9">
                  <c:v>0</c:v>
                </c:pt>
                <c:pt idx="10">
                  <c:v>0</c:v>
                </c:pt>
                <c:pt idx="11">
                  <c:v>0</c:v>
                </c:pt>
                <c:pt idx="12">
                  <c:v>0</c:v>
                </c:pt>
                <c:pt idx="13">
                  <c:v>0</c:v>
                </c:pt>
                <c:pt idx="14">
                  <c:v>6.7617771972623268</c:v>
                </c:pt>
                <c:pt idx="15">
                  <c:v>9.3813609277104621</c:v>
                </c:pt>
                <c:pt idx="16">
                  <c:v>-0.99666666666666659</c:v>
                </c:pt>
                <c:pt idx="17">
                  <c:v>-0.64333333333333331</c:v>
                </c:pt>
                <c:pt idx="18">
                  <c:v>0.25333333333333335</c:v>
                </c:pt>
                <c:pt idx="19">
                  <c:v>0.89333333333333342</c:v>
                </c:pt>
              </c:numCache>
            </c:numRef>
          </c:val>
          <c:extLst>
            <c:ext xmlns:c16="http://schemas.microsoft.com/office/drawing/2014/chart" uri="{C3380CC4-5D6E-409C-BE32-E72D297353CC}">
              <c16:uniqueId val="{00000000-2821-4A87-85D1-5F0F681D71B5}"/>
            </c:ext>
          </c:extLst>
        </c:ser>
        <c:ser>
          <c:idx val="2"/>
          <c:order val="2"/>
          <c:tx>
            <c:strRef>
              <c:f>'11_ábra_chart'!$E$21</c:f>
              <c:strCache>
                <c:ptCount val="1"/>
                <c:pt idx="0">
                  <c:v>Cyclical factors</c:v>
                </c:pt>
              </c:strCache>
            </c:strRef>
          </c:tx>
          <c:spPr>
            <a:solidFill>
              <a:schemeClr val="bg2">
                <a:lumMod val="90000"/>
              </a:schemeClr>
            </a:solidFill>
            <a:ln>
              <a:solidFill>
                <a:schemeClr val="tx1"/>
              </a:solidFill>
            </a:ln>
          </c:spPr>
          <c:invertIfNegative val="0"/>
          <c:cat>
            <c:multiLvlStrRef>
              <c:f>'11_ábra_chart'!$F$17:$Y$18</c:f>
              <c:multiLvlStrCache>
                <c:ptCount val="20"/>
                <c:lvl>
                  <c:pt idx="0">
                    <c:v>2018 Q1</c:v>
                  </c:pt>
                  <c:pt idx="1">
                    <c:v>2018 Q2</c:v>
                  </c:pt>
                  <c:pt idx="2">
                    <c:v>2018 Q3</c:v>
                  </c:pt>
                  <c:pt idx="3">
                    <c:v>2018Q4</c:v>
                  </c:pt>
                  <c:pt idx="4">
                    <c:v>2018 Q1</c:v>
                  </c:pt>
                  <c:pt idx="5">
                    <c:v>2018 Q2</c:v>
                  </c:pt>
                  <c:pt idx="6">
                    <c:v>2018 Q3</c:v>
                  </c:pt>
                  <c:pt idx="7">
                    <c:v>2018Q4</c:v>
                  </c:pt>
                  <c:pt idx="8">
                    <c:v>2018 Q1</c:v>
                  </c:pt>
                  <c:pt idx="9">
                    <c:v>2018 Q2</c:v>
                  </c:pt>
                  <c:pt idx="10">
                    <c:v>2018 Q3</c:v>
                  </c:pt>
                  <c:pt idx="11">
                    <c:v>2018Q4</c:v>
                  </c:pt>
                  <c:pt idx="12">
                    <c:v>2018 Q1</c:v>
                  </c:pt>
                  <c:pt idx="13">
                    <c:v>2018 Q2</c:v>
                  </c:pt>
                  <c:pt idx="14">
                    <c:v>2018 Q3</c:v>
                  </c:pt>
                  <c:pt idx="15">
                    <c:v>2018Q4</c:v>
                  </c:pt>
                  <c:pt idx="16">
                    <c:v>2018 Q1</c:v>
                  </c:pt>
                  <c:pt idx="17">
                    <c:v>2018 Q2</c:v>
                  </c:pt>
                  <c:pt idx="18">
                    <c:v>2018 Q3</c:v>
                  </c:pt>
                  <c:pt idx="19">
                    <c:v>2018Q4</c:v>
                  </c:pt>
                </c:lvl>
                <c:lvl>
                  <c:pt idx="0">
                    <c:v>Hungary</c:v>
                  </c:pt>
                  <c:pt idx="4">
                    <c:v>Czech Republic</c:v>
                  </c:pt>
                  <c:pt idx="8">
                    <c:v>Slovakia</c:v>
                  </c:pt>
                  <c:pt idx="12">
                    <c:v>Poland</c:v>
                  </c:pt>
                  <c:pt idx="16">
                    <c:v>Euro area</c:v>
                  </c:pt>
                </c:lvl>
              </c:multiLvlStrCache>
            </c:multiLvlStrRef>
          </c:cat>
          <c:val>
            <c:numRef>
              <c:f>'11_ábra_chart'!$F$21:$Y$21</c:f>
              <c:numCache>
                <c:formatCode>0.0</c:formatCode>
                <c:ptCount val="20"/>
                <c:pt idx="0">
                  <c:v>-15.799942682048536</c:v>
                </c:pt>
                <c:pt idx="1">
                  <c:v>-10.758028615063333</c:v>
                </c:pt>
                <c:pt idx="2">
                  <c:v>-11.734343173610441</c:v>
                </c:pt>
                <c:pt idx="3">
                  <c:v>-8.3044561419383633</c:v>
                </c:pt>
                <c:pt idx="4">
                  <c:v>0.66666666666666663</c:v>
                </c:pt>
                <c:pt idx="5">
                  <c:v>0</c:v>
                </c:pt>
                <c:pt idx="6">
                  <c:v>0</c:v>
                </c:pt>
                <c:pt idx="7">
                  <c:v>7</c:v>
                </c:pt>
                <c:pt idx="8">
                  <c:v>-19.079999999999998</c:v>
                </c:pt>
                <c:pt idx="9">
                  <c:v>0</c:v>
                </c:pt>
                <c:pt idx="10">
                  <c:v>-19.579999999999998</c:v>
                </c:pt>
                <c:pt idx="11">
                  <c:v>-2.6766666666666663</c:v>
                </c:pt>
                <c:pt idx="12">
                  <c:v>15.314754903660866</c:v>
                </c:pt>
                <c:pt idx="13">
                  <c:v>-12.96886490592096</c:v>
                </c:pt>
                <c:pt idx="14">
                  <c:v>2.3498131574088386</c:v>
                </c:pt>
                <c:pt idx="15">
                  <c:v>2.4511670580335836</c:v>
                </c:pt>
                <c:pt idx="16">
                  <c:v>-6.66</c:v>
                </c:pt>
                <c:pt idx="17">
                  <c:v>-3.8233333333333337</c:v>
                </c:pt>
                <c:pt idx="18">
                  <c:v>-3.4166666666666665</c:v>
                </c:pt>
                <c:pt idx="19">
                  <c:v>0.29666666666666663</c:v>
                </c:pt>
              </c:numCache>
            </c:numRef>
          </c:val>
          <c:extLst>
            <c:ext xmlns:c16="http://schemas.microsoft.com/office/drawing/2014/chart" uri="{C3380CC4-5D6E-409C-BE32-E72D297353CC}">
              <c16:uniqueId val="{00000001-2821-4A87-85D1-5F0F681D71B5}"/>
            </c:ext>
          </c:extLst>
        </c:ser>
        <c:ser>
          <c:idx val="3"/>
          <c:order val="3"/>
          <c:tx>
            <c:strRef>
              <c:f>'11_ábra_chart'!$E$22</c:f>
              <c:strCache>
                <c:ptCount val="1"/>
                <c:pt idx="0">
                  <c:v>Competition</c:v>
                </c:pt>
              </c:strCache>
            </c:strRef>
          </c:tx>
          <c:spPr>
            <a:solidFill>
              <a:schemeClr val="accent1"/>
            </a:solidFill>
            <a:ln>
              <a:solidFill>
                <a:schemeClr val="tx1"/>
              </a:solidFill>
            </a:ln>
          </c:spPr>
          <c:invertIfNegative val="0"/>
          <c:cat>
            <c:multiLvlStrRef>
              <c:f>'11_ábra_chart'!$F$17:$Y$18</c:f>
              <c:multiLvlStrCache>
                <c:ptCount val="20"/>
                <c:lvl>
                  <c:pt idx="0">
                    <c:v>2018 Q1</c:v>
                  </c:pt>
                  <c:pt idx="1">
                    <c:v>2018 Q2</c:v>
                  </c:pt>
                  <c:pt idx="2">
                    <c:v>2018 Q3</c:v>
                  </c:pt>
                  <c:pt idx="3">
                    <c:v>2018Q4</c:v>
                  </c:pt>
                  <c:pt idx="4">
                    <c:v>2018 Q1</c:v>
                  </c:pt>
                  <c:pt idx="5">
                    <c:v>2018 Q2</c:v>
                  </c:pt>
                  <c:pt idx="6">
                    <c:v>2018 Q3</c:v>
                  </c:pt>
                  <c:pt idx="7">
                    <c:v>2018Q4</c:v>
                  </c:pt>
                  <c:pt idx="8">
                    <c:v>2018 Q1</c:v>
                  </c:pt>
                  <c:pt idx="9">
                    <c:v>2018 Q2</c:v>
                  </c:pt>
                  <c:pt idx="10">
                    <c:v>2018 Q3</c:v>
                  </c:pt>
                  <c:pt idx="11">
                    <c:v>2018Q4</c:v>
                  </c:pt>
                  <c:pt idx="12">
                    <c:v>2018 Q1</c:v>
                  </c:pt>
                  <c:pt idx="13">
                    <c:v>2018 Q2</c:v>
                  </c:pt>
                  <c:pt idx="14">
                    <c:v>2018 Q3</c:v>
                  </c:pt>
                  <c:pt idx="15">
                    <c:v>2018Q4</c:v>
                  </c:pt>
                  <c:pt idx="16">
                    <c:v>2018 Q1</c:v>
                  </c:pt>
                  <c:pt idx="17">
                    <c:v>2018 Q2</c:v>
                  </c:pt>
                  <c:pt idx="18">
                    <c:v>2018 Q3</c:v>
                  </c:pt>
                  <c:pt idx="19">
                    <c:v>2018Q4</c:v>
                  </c:pt>
                </c:lvl>
                <c:lvl>
                  <c:pt idx="0">
                    <c:v>Hungary</c:v>
                  </c:pt>
                  <c:pt idx="4">
                    <c:v>Czech Republic</c:v>
                  </c:pt>
                  <c:pt idx="8">
                    <c:v>Slovakia</c:v>
                  </c:pt>
                  <c:pt idx="12">
                    <c:v>Poland</c:v>
                  </c:pt>
                  <c:pt idx="16">
                    <c:v>Euro area</c:v>
                  </c:pt>
                </c:lvl>
              </c:multiLvlStrCache>
            </c:multiLvlStrRef>
          </c:cat>
          <c:val>
            <c:numRef>
              <c:f>'11_ábra_chart'!$F$22:$Y$22</c:f>
              <c:numCache>
                <c:formatCode>0.0</c:formatCode>
                <c:ptCount val="20"/>
                <c:pt idx="0">
                  <c:v>-35.942145939205709</c:v>
                </c:pt>
                <c:pt idx="1">
                  <c:v>-29.849547422419757</c:v>
                </c:pt>
                <c:pt idx="2">
                  <c:v>-52.503177549467871</c:v>
                </c:pt>
                <c:pt idx="3">
                  <c:v>-42.481127616140789</c:v>
                </c:pt>
                <c:pt idx="4">
                  <c:v>-5.333333333333333</c:v>
                </c:pt>
                <c:pt idx="5">
                  <c:v>-5.333333333333333</c:v>
                </c:pt>
                <c:pt idx="6">
                  <c:v>-11.333333333333334</c:v>
                </c:pt>
                <c:pt idx="7">
                  <c:v>-5</c:v>
                </c:pt>
                <c:pt idx="8">
                  <c:v>-6.3599999999999994</c:v>
                </c:pt>
                <c:pt idx="9">
                  <c:v>0</c:v>
                </c:pt>
                <c:pt idx="10">
                  <c:v>-23.513333333333332</c:v>
                </c:pt>
                <c:pt idx="11">
                  <c:v>-10.516666666666667</c:v>
                </c:pt>
                <c:pt idx="12">
                  <c:v>3.4373779783278846</c:v>
                </c:pt>
                <c:pt idx="13">
                  <c:v>4.7702350490604708</c:v>
                </c:pt>
                <c:pt idx="14">
                  <c:v>-11.549399795165717</c:v>
                </c:pt>
                <c:pt idx="15">
                  <c:v>-10.425339097464265</c:v>
                </c:pt>
                <c:pt idx="16">
                  <c:v>-7.0433333333333339</c:v>
                </c:pt>
                <c:pt idx="17">
                  <c:v>-6.8266666666666671</c:v>
                </c:pt>
                <c:pt idx="18">
                  <c:v>-3.8933333333333331</c:v>
                </c:pt>
                <c:pt idx="19">
                  <c:v>-3.2033333333333331</c:v>
                </c:pt>
              </c:numCache>
            </c:numRef>
          </c:val>
          <c:extLst>
            <c:ext xmlns:c16="http://schemas.microsoft.com/office/drawing/2014/chart" uri="{C3380CC4-5D6E-409C-BE32-E72D297353CC}">
              <c16:uniqueId val="{00000002-2821-4A87-85D1-5F0F681D71B5}"/>
            </c:ext>
          </c:extLst>
        </c:ser>
        <c:ser>
          <c:idx val="4"/>
          <c:order val="4"/>
          <c:tx>
            <c:strRef>
              <c:f>'11_ábra_chart'!$E$23</c:f>
              <c:strCache>
                <c:ptCount val="1"/>
                <c:pt idx="0">
                  <c:v>Other factors</c:v>
                </c:pt>
              </c:strCache>
            </c:strRef>
          </c:tx>
          <c:spPr>
            <a:solidFill>
              <a:schemeClr val="accent4"/>
            </a:solidFill>
            <a:ln>
              <a:solidFill>
                <a:schemeClr val="tx1"/>
              </a:solidFill>
            </a:ln>
          </c:spPr>
          <c:invertIfNegative val="0"/>
          <c:cat>
            <c:multiLvlStrRef>
              <c:f>'11_ábra_chart'!$F$17:$Y$18</c:f>
              <c:multiLvlStrCache>
                <c:ptCount val="20"/>
                <c:lvl>
                  <c:pt idx="0">
                    <c:v>2018 Q1</c:v>
                  </c:pt>
                  <c:pt idx="1">
                    <c:v>2018 Q2</c:v>
                  </c:pt>
                  <c:pt idx="2">
                    <c:v>2018 Q3</c:v>
                  </c:pt>
                  <c:pt idx="3">
                    <c:v>2018Q4</c:v>
                  </c:pt>
                  <c:pt idx="4">
                    <c:v>2018 Q1</c:v>
                  </c:pt>
                  <c:pt idx="5">
                    <c:v>2018 Q2</c:v>
                  </c:pt>
                  <c:pt idx="6">
                    <c:v>2018 Q3</c:v>
                  </c:pt>
                  <c:pt idx="7">
                    <c:v>2018Q4</c:v>
                  </c:pt>
                  <c:pt idx="8">
                    <c:v>2018 Q1</c:v>
                  </c:pt>
                  <c:pt idx="9">
                    <c:v>2018 Q2</c:v>
                  </c:pt>
                  <c:pt idx="10">
                    <c:v>2018 Q3</c:v>
                  </c:pt>
                  <c:pt idx="11">
                    <c:v>2018Q4</c:v>
                  </c:pt>
                  <c:pt idx="12">
                    <c:v>2018 Q1</c:v>
                  </c:pt>
                  <c:pt idx="13">
                    <c:v>2018 Q2</c:v>
                  </c:pt>
                  <c:pt idx="14">
                    <c:v>2018 Q3</c:v>
                  </c:pt>
                  <c:pt idx="15">
                    <c:v>2018Q4</c:v>
                  </c:pt>
                  <c:pt idx="16">
                    <c:v>2018 Q1</c:v>
                  </c:pt>
                  <c:pt idx="17">
                    <c:v>2018 Q2</c:v>
                  </c:pt>
                  <c:pt idx="18">
                    <c:v>2018 Q3</c:v>
                  </c:pt>
                  <c:pt idx="19">
                    <c:v>2018Q4</c:v>
                  </c:pt>
                </c:lvl>
                <c:lvl>
                  <c:pt idx="0">
                    <c:v>Hungary</c:v>
                  </c:pt>
                  <c:pt idx="4">
                    <c:v>Czech Republic</c:v>
                  </c:pt>
                  <c:pt idx="8">
                    <c:v>Slovakia</c:v>
                  </c:pt>
                  <c:pt idx="12">
                    <c:v>Poland</c:v>
                  </c:pt>
                  <c:pt idx="16">
                    <c:v>Euro area</c:v>
                  </c:pt>
                </c:lvl>
              </c:multiLvlStrCache>
            </c:multiLvlStrRef>
          </c:cat>
          <c:val>
            <c:numRef>
              <c:f>'11_ábra_chart'!$F$23:$Y$23</c:f>
              <c:numCache>
                <c:formatCode>0.0</c:formatCode>
                <c:ptCount val="20"/>
                <c:pt idx="0">
                  <c:v>0</c:v>
                </c:pt>
                <c:pt idx="1">
                  <c:v>1</c:v>
                </c:pt>
                <c:pt idx="2">
                  <c:v>0</c:v>
                </c:pt>
                <c:pt idx="3">
                  <c:v>0</c:v>
                </c:pt>
                <c:pt idx="4">
                  <c:v>2</c:v>
                </c:pt>
                <c:pt idx="5">
                  <c:v>0</c:v>
                </c:pt>
                <c:pt idx="6">
                  <c:v>0</c:v>
                </c:pt>
                <c:pt idx="7">
                  <c:v>0</c:v>
                </c:pt>
                <c:pt idx="8">
                  <c:v>0</c:v>
                </c:pt>
                <c:pt idx="9">
                  <c:v>0</c:v>
                </c:pt>
                <c:pt idx="10">
                  <c:v>0</c:v>
                </c:pt>
                <c:pt idx="11">
                  <c:v>0</c:v>
                </c:pt>
                <c:pt idx="12">
                  <c:v>20.283630799910814</c:v>
                </c:pt>
                <c:pt idx="13">
                  <c:v>2.5918949327505119</c:v>
                </c:pt>
                <c:pt idx="14">
                  <c:v>0</c:v>
                </c:pt>
                <c:pt idx="15">
                  <c:v>0</c:v>
                </c:pt>
                <c:pt idx="16">
                  <c:v>0</c:v>
                </c:pt>
                <c:pt idx="17">
                  <c:v>0</c:v>
                </c:pt>
                <c:pt idx="18">
                  <c:v>0</c:v>
                </c:pt>
                <c:pt idx="19">
                  <c:v>0</c:v>
                </c:pt>
              </c:numCache>
            </c:numRef>
          </c:val>
          <c:extLst>
            <c:ext xmlns:c16="http://schemas.microsoft.com/office/drawing/2014/chart" uri="{C3380CC4-5D6E-409C-BE32-E72D297353CC}">
              <c16:uniqueId val="{00000003-2821-4A87-85D1-5F0F681D71B5}"/>
            </c:ext>
          </c:extLst>
        </c:ser>
        <c:dLbls>
          <c:showLegendKey val="0"/>
          <c:showVal val="0"/>
          <c:showCatName val="0"/>
          <c:showSerName val="0"/>
          <c:showPercent val="0"/>
          <c:showBubbleSize val="0"/>
        </c:dLbls>
        <c:gapWidth val="150"/>
        <c:overlap val="100"/>
        <c:axId val="490179112"/>
        <c:axId val="1"/>
      </c:barChart>
      <c:lineChart>
        <c:grouping val="standard"/>
        <c:varyColors val="0"/>
        <c:ser>
          <c:idx val="0"/>
          <c:order val="0"/>
          <c:tx>
            <c:strRef>
              <c:f>'11_ábra_chart'!$E$19</c:f>
              <c:strCache>
                <c:ptCount val="1"/>
                <c:pt idx="0">
                  <c:v>Change in credit standards</c:v>
                </c:pt>
              </c:strCache>
            </c:strRef>
          </c:tx>
          <c:spPr>
            <a:ln w="25400">
              <a:solidFill>
                <a:schemeClr val="tx1"/>
              </a:solidFill>
            </a:ln>
          </c:spPr>
          <c:marker>
            <c:symbol val="diamond"/>
            <c:size val="9"/>
            <c:spPr>
              <a:solidFill>
                <a:schemeClr val="tx1"/>
              </a:solidFill>
              <a:ln>
                <a:solidFill>
                  <a:schemeClr val="tx1"/>
                </a:solidFill>
              </a:ln>
            </c:spPr>
          </c:marker>
          <c:dPt>
            <c:idx val="4"/>
            <c:marker>
              <c:spPr>
                <a:solidFill>
                  <a:schemeClr val="tx1"/>
                </a:solidFill>
                <a:ln>
                  <a:noFill/>
                </a:ln>
              </c:spPr>
            </c:marker>
            <c:bubble3D val="0"/>
            <c:spPr>
              <a:ln w="25400">
                <a:noFill/>
              </a:ln>
            </c:spPr>
            <c:extLst>
              <c:ext xmlns:c16="http://schemas.microsoft.com/office/drawing/2014/chart" uri="{C3380CC4-5D6E-409C-BE32-E72D297353CC}">
                <c16:uniqueId val="{00000005-2821-4A87-85D1-5F0F681D71B5}"/>
              </c:ext>
            </c:extLst>
          </c:dPt>
          <c:dPt>
            <c:idx val="5"/>
            <c:marker>
              <c:spPr>
                <a:solidFill>
                  <a:schemeClr val="tx1"/>
                </a:solidFill>
                <a:ln>
                  <a:solidFill>
                    <a:sysClr val="windowText" lastClr="000000"/>
                  </a:solidFill>
                </a:ln>
              </c:spPr>
            </c:marker>
            <c:bubble3D val="0"/>
            <c:spPr>
              <a:ln w="25400">
                <a:solidFill>
                  <a:sysClr val="windowText" lastClr="000000"/>
                </a:solidFill>
              </a:ln>
            </c:spPr>
            <c:extLst>
              <c:ext xmlns:c16="http://schemas.microsoft.com/office/drawing/2014/chart" uri="{C3380CC4-5D6E-409C-BE32-E72D297353CC}">
                <c16:uniqueId val="{00000007-2821-4A87-85D1-5F0F681D71B5}"/>
              </c:ext>
            </c:extLst>
          </c:dPt>
          <c:dPt>
            <c:idx val="8"/>
            <c:marker>
              <c:spPr>
                <a:solidFill>
                  <a:schemeClr val="tx1"/>
                </a:solidFill>
                <a:ln>
                  <a:noFill/>
                </a:ln>
              </c:spPr>
            </c:marker>
            <c:bubble3D val="0"/>
            <c:spPr>
              <a:ln w="25400">
                <a:noFill/>
              </a:ln>
            </c:spPr>
            <c:extLst>
              <c:ext xmlns:c16="http://schemas.microsoft.com/office/drawing/2014/chart" uri="{C3380CC4-5D6E-409C-BE32-E72D297353CC}">
                <c16:uniqueId val="{00000009-2821-4A87-85D1-5F0F681D71B5}"/>
              </c:ext>
            </c:extLst>
          </c:dPt>
          <c:dPt>
            <c:idx val="10"/>
            <c:marker>
              <c:spPr>
                <a:solidFill>
                  <a:schemeClr val="tx1"/>
                </a:solidFill>
                <a:ln>
                  <a:solidFill>
                    <a:sysClr val="windowText" lastClr="000000"/>
                  </a:solidFill>
                </a:ln>
              </c:spPr>
            </c:marker>
            <c:bubble3D val="0"/>
            <c:spPr>
              <a:ln w="25400">
                <a:solidFill>
                  <a:sysClr val="windowText" lastClr="000000"/>
                </a:solidFill>
              </a:ln>
            </c:spPr>
            <c:extLst>
              <c:ext xmlns:c16="http://schemas.microsoft.com/office/drawing/2014/chart" uri="{C3380CC4-5D6E-409C-BE32-E72D297353CC}">
                <c16:uniqueId val="{0000000B-2821-4A87-85D1-5F0F681D71B5}"/>
              </c:ext>
            </c:extLst>
          </c:dPt>
          <c:dPt>
            <c:idx val="12"/>
            <c:marker>
              <c:spPr>
                <a:solidFill>
                  <a:schemeClr val="tx1"/>
                </a:solidFill>
                <a:ln>
                  <a:noFill/>
                </a:ln>
              </c:spPr>
            </c:marker>
            <c:bubble3D val="0"/>
            <c:spPr>
              <a:ln w="25400">
                <a:noFill/>
              </a:ln>
            </c:spPr>
            <c:extLst>
              <c:ext xmlns:c16="http://schemas.microsoft.com/office/drawing/2014/chart" uri="{C3380CC4-5D6E-409C-BE32-E72D297353CC}">
                <c16:uniqueId val="{0000000D-2821-4A87-85D1-5F0F681D71B5}"/>
              </c:ext>
            </c:extLst>
          </c:dPt>
          <c:dPt>
            <c:idx val="15"/>
            <c:marker>
              <c:spPr>
                <a:solidFill>
                  <a:schemeClr val="tx1"/>
                </a:solidFill>
                <a:ln>
                  <a:solidFill>
                    <a:sysClr val="windowText" lastClr="000000"/>
                  </a:solidFill>
                </a:ln>
              </c:spPr>
            </c:marker>
            <c:bubble3D val="0"/>
            <c:spPr>
              <a:ln w="25400">
                <a:solidFill>
                  <a:sysClr val="windowText" lastClr="000000"/>
                </a:solidFill>
              </a:ln>
            </c:spPr>
            <c:extLst>
              <c:ext xmlns:c16="http://schemas.microsoft.com/office/drawing/2014/chart" uri="{C3380CC4-5D6E-409C-BE32-E72D297353CC}">
                <c16:uniqueId val="{0000000F-2821-4A87-85D1-5F0F681D71B5}"/>
              </c:ext>
            </c:extLst>
          </c:dPt>
          <c:dPt>
            <c:idx val="16"/>
            <c:marker>
              <c:spPr>
                <a:solidFill>
                  <a:schemeClr val="tx1"/>
                </a:solidFill>
                <a:ln>
                  <a:noFill/>
                </a:ln>
              </c:spPr>
            </c:marker>
            <c:bubble3D val="0"/>
            <c:spPr>
              <a:ln w="25400">
                <a:noFill/>
              </a:ln>
            </c:spPr>
            <c:extLst>
              <c:ext xmlns:c16="http://schemas.microsoft.com/office/drawing/2014/chart" uri="{C3380CC4-5D6E-409C-BE32-E72D297353CC}">
                <c16:uniqueId val="{00000011-2821-4A87-85D1-5F0F681D71B5}"/>
              </c:ext>
            </c:extLst>
          </c:dPt>
          <c:dPt>
            <c:idx val="20"/>
            <c:bubble3D val="0"/>
            <c:extLst>
              <c:ext xmlns:c16="http://schemas.microsoft.com/office/drawing/2014/chart" uri="{C3380CC4-5D6E-409C-BE32-E72D297353CC}">
                <c16:uniqueId val="{00000013-2821-4A87-85D1-5F0F681D71B5}"/>
              </c:ext>
            </c:extLst>
          </c:dPt>
          <c:cat>
            <c:multiLvlStrRef>
              <c:f>'11_ábra_chart'!$F$17:$Y$18</c:f>
              <c:multiLvlStrCache>
                <c:ptCount val="20"/>
                <c:lvl>
                  <c:pt idx="0">
                    <c:v>2018 Q1</c:v>
                  </c:pt>
                  <c:pt idx="1">
                    <c:v>2018 Q2</c:v>
                  </c:pt>
                  <c:pt idx="2">
                    <c:v>2018 Q3</c:v>
                  </c:pt>
                  <c:pt idx="3">
                    <c:v>2018Q4</c:v>
                  </c:pt>
                  <c:pt idx="4">
                    <c:v>2018 Q1</c:v>
                  </c:pt>
                  <c:pt idx="5">
                    <c:v>2018 Q2</c:v>
                  </c:pt>
                  <c:pt idx="6">
                    <c:v>2018 Q3</c:v>
                  </c:pt>
                  <c:pt idx="7">
                    <c:v>2018Q4</c:v>
                  </c:pt>
                  <c:pt idx="8">
                    <c:v>2018 Q1</c:v>
                  </c:pt>
                  <c:pt idx="9">
                    <c:v>2018 Q2</c:v>
                  </c:pt>
                  <c:pt idx="10">
                    <c:v>2018 Q3</c:v>
                  </c:pt>
                  <c:pt idx="11">
                    <c:v>2018Q4</c:v>
                  </c:pt>
                  <c:pt idx="12">
                    <c:v>2018 Q1</c:v>
                  </c:pt>
                  <c:pt idx="13">
                    <c:v>2018 Q2</c:v>
                  </c:pt>
                  <c:pt idx="14">
                    <c:v>2018 Q3</c:v>
                  </c:pt>
                  <c:pt idx="15">
                    <c:v>2018Q4</c:v>
                  </c:pt>
                  <c:pt idx="16">
                    <c:v>2018 Q1</c:v>
                  </c:pt>
                  <c:pt idx="17">
                    <c:v>2018 Q2</c:v>
                  </c:pt>
                  <c:pt idx="18">
                    <c:v>2018 Q3</c:v>
                  </c:pt>
                  <c:pt idx="19">
                    <c:v>2018Q4</c:v>
                  </c:pt>
                </c:lvl>
                <c:lvl>
                  <c:pt idx="0">
                    <c:v>Hungary</c:v>
                  </c:pt>
                  <c:pt idx="4">
                    <c:v>Czech Republic</c:v>
                  </c:pt>
                  <c:pt idx="8">
                    <c:v>Slovakia</c:v>
                  </c:pt>
                  <c:pt idx="12">
                    <c:v>Poland</c:v>
                  </c:pt>
                  <c:pt idx="16">
                    <c:v>Euro area</c:v>
                  </c:pt>
                </c:lvl>
              </c:multiLvlStrCache>
            </c:multiLvlStrRef>
          </c:cat>
          <c:val>
            <c:numRef>
              <c:f>'11_ábra_chart'!$F$19:$Y$19</c:f>
              <c:numCache>
                <c:formatCode>0.0</c:formatCode>
                <c:ptCount val="20"/>
                <c:pt idx="0">
                  <c:v>-8.6520700933698542</c:v>
                </c:pt>
                <c:pt idx="1">
                  <c:v>-11.608965167435098</c:v>
                </c:pt>
                <c:pt idx="2">
                  <c:v>-11.005327259987224</c:v>
                </c:pt>
                <c:pt idx="3">
                  <c:v>-6.8804347823581287</c:v>
                </c:pt>
                <c:pt idx="4">
                  <c:v>2</c:v>
                </c:pt>
                <c:pt idx="5">
                  <c:v>0</c:v>
                </c:pt>
                <c:pt idx="6">
                  <c:v>0</c:v>
                </c:pt>
                <c:pt idx="7">
                  <c:v>0</c:v>
                </c:pt>
                <c:pt idx="8">
                  <c:v>19.079999999999998</c:v>
                </c:pt>
                <c:pt idx="9">
                  <c:v>0</c:v>
                </c:pt>
                <c:pt idx="10">
                  <c:v>0</c:v>
                </c:pt>
                <c:pt idx="11">
                  <c:v>0</c:v>
                </c:pt>
                <c:pt idx="12">
                  <c:v>4.2957774968622466</c:v>
                </c:pt>
                <c:pt idx="13">
                  <c:v>8.3601547641522238</c:v>
                </c:pt>
                <c:pt idx="14">
                  <c:v>21.431542761075047</c:v>
                </c:pt>
                <c:pt idx="15">
                  <c:v>25.04421808444134</c:v>
                </c:pt>
                <c:pt idx="16">
                  <c:v>-7.79</c:v>
                </c:pt>
                <c:pt idx="17">
                  <c:v>-3.4</c:v>
                </c:pt>
                <c:pt idx="18">
                  <c:v>-5.59</c:v>
                </c:pt>
                <c:pt idx="19">
                  <c:v>-0.63</c:v>
                </c:pt>
              </c:numCache>
            </c:numRef>
          </c:val>
          <c:smooth val="0"/>
          <c:extLst>
            <c:ext xmlns:c16="http://schemas.microsoft.com/office/drawing/2014/chart" uri="{C3380CC4-5D6E-409C-BE32-E72D297353CC}">
              <c16:uniqueId val="{00000014-2821-4A87-85D1-5F0F681D71B5}"/>
            </c:ext>
          </c:extLst>
        </c:ser>
        <c:dLbls>
          <c:showLegendKey val="0"/>
          <c:showVal val="0"/>
          <c:showCatName val="0"/>
          <c:showSerName val="0"/>
          <c:showPercent val="0"/>
          <c:showBubbleSize val="0"/>
        </c:dLbls>
        <c:marker val="1"/>
        <c:smooth val="0"/>
        <c:axId val="3"/>
        <c:axId val="4"/>
      </c:lineChart>
      <c:catAx>
        <c:axId val="490179112"/>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60"/>
          <c:min val="-80"/>
        </c:scaling>
        <c:delete val="0"/>
        <c:axPos val="l"/>
        <c:majorGridlines>
          <c:spPr>
            <a:ln w="3175">
              <a:solidFill>
                <a:schemeClr val="bg1">
                  <a:lumMod val="8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12525688865426776"/>
              <c:y val="7.7252648808824229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017911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60"/>
          <c:min val="-8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0789012484550538"/>
              <c:y val="7.9271618578761127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0"/>
      </c:valAx>
      <c:spPr>
        <a:noFill/>
        <a:ln w="9525">
          <a:solidFill>
            <a:sysClr val="windowText" lastClr="000000"/>
          </a:solidFill>
        </a:ln>
      </c:spPr>
    </c:plotArea>
    <c:legend>
      <c:legendPos val="b"/>
      <c:layout>
        <c:manualLayout>
          <c:xMode val="edge"/>
          <c:yMode val="edge"/>
          <c:x val="0.10603674540682415"/>
          <c:y val="0.86635468967799989"/>
          <c:w val="0.81822508297573915"/>
          <c:h val="0.12739775201279235"/>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065972222222223E-2"/>
          <c:y val="5.5683333333333335E-2"/>
          <c:w val="0.91126847222222218"/>
          <c:h val="0.62832203703703693"/>
        </c:manualLayout>
      </c:layout>
      <c:lineChart>
        <c:grouping val="standard"/>
        <c:varyColors val="0"/>
        <c:ser>
          <c:idx val="0"/>
          <c:order val="0"/>
          <c:tx>
            <c:strRef>
              <c:f>'12_ábra_chart'!$E$10</c:f>
              <c:strCache>
                <c:ptCount val="1"/>
                <c:pt idx="0">
                  <c:v>Magyarország</c:v>
                </c:pt>
              </c:strCache>
            </c:strRef>
          </c:tx>
          <c:spPr>
            <a:ln w="25400">
              <a:solidFill>
                <a:schemeClr val="accent3"/>
              </a:solidFill>
            </a:ln>
          </c:spPr>
          <c:marker>
            <c:symbol val="none"/>
          </c:marker>
          <c:cat>
            <c:strRef>
              <c:f>'12_ábra_chart'!$D$11:$D$54</c:f>
              <c:strCache>
                <c:ptCount val="4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strCache>
            </c:strRef>
          </c:cat>
          <c:val>
            <c:numRef>
              <c:f>'12_ábra_chart'!$E$11:$E$54</c:f>
              <c:numCache>
                <c:formatCode>0.0</c:formatCode>
                <c:ptCount val="44"/>
                <c:pt idx="0">
                  <c:v>2.3066957649893567</c:v>
                </c:pt>
                <c:pt idx="1">
                  <c:v>2.1222440293395337</c:v>
                </c:pt>
                <c:pt idx="2">
                  <c:v>2.3905082327601779</c:v>
                </c:pt>
                <c:pt idx="3">
                  <c:v>2.6672428672372561</c:v>
                </c:pt>
                <c:pt idx="4">
                  <c:v>3.4146230145438761</c:v>
                </c:pt>
                <c:pt idx="5">
                  <c:v>3.5427584921368318</c:v>
                </c:pt>
                <c:pt idx="6">
                  <c:v>3.7033733301643608</c:v>
                </c:pt>
                <c:pt idx="7">
                  <c:v>4.0243895615708203</c:v>
                </c:pt>
                <c:pt idx="8">
                  <c:v>3.5018721849121599</c:v>
                </c:pt>
                <c:pt idx="9">
                  <c:v>3.5107092606877162</c:v>
                </c:pt>
                <c:pt idx="10">
                  <c:v>3.4568309930719332</c:v>
                </c:pt>
                <c:pt idx="11">
                  <c:v>3.4746689742398713</c:v>
                </c:pt>
                <c:pt idx="12">
                  <c:v>3.3298802337203037</c:v>
                </c:pt>
                <c:pt idx="13">
                  <c:v>3.1967322343772606</c:v>
                </c:pt>
                <c:pt idx="14">
                  <c:v>3.2373738985341571</c:v>
                </c:pt>
                <c:pt idx="15">
                  <c:v>3.0112783375643897</c:v>
                </c:pt>
                <c:pt idx="16">
                  <c:v>3.0865240610683911</c:v>
                </c:pt>
                <c:pt idx="17">
                  <c:v>3.2559852751906408</c:v>
                </c:pt>
                <c:pt idx="18">
                  <c:v>3.2708943075213712</c:v>
                </c:pt>
                <c:pt idx="19">
                  <c:v>3.2561767178495886</c:v>
                </c:pt>
                <c:pt idx="20">
                  <c:v>3.2210622161997549</c:v>
                </c:pt>
                <c:pt idx="21">
                  <c:v>3.277390702561136</c:v>
                </c:pt>
                <c:pt idx="22">
                  <c:v>2.9953737210933093</c:v>
                </c:pt>
                <c:pt idx="23">
                  <c:v>2.913786114135986</c:v>
                </c:pt>
                <c:pt idx="24">
                  <c:v>2.6550940918392016</c:v>
                </c:pt>
                <c:pt idx="25">
                  <c:v>2.623905181540565</c:v>
                </c:pt>
                <c:pt idx="26">
                  <c:v>2.7422935123727705</c:v>
                </c:pt>
                <c:pt idx="27">
                  <c:v>2.8154134047110611</c:v>
                </c:pt>
                <c:pt idx="28">
                  <c:v>3.2798566357240149</c:v>
                </c:pt>
                <c:pt idx="29">
                  <c:v>3.2443152395489765</c:v>
                </c:pt>
                <c:pt idx="30">
                  <c:v>3.0434558248262507</c:v>
                </c:pt>
                <c:pt idx="31">
                  <c:v>3.0665591750971899</c:v>
                </c:pt>
                <c:pt idx="32">
                  <c:v>3.4908219176066462</c:v>
                </c:pt>
                <c:pt idx="33">
                  <c:v>3.4711132060205205</c:v>
                </c:pt>
                <c:pt idx="34">
                  <c:v>3.2107717434425229</c:v>
                </c:pt>
                <c:pt idx="35">
                  <c:v>3.1735864798172586</c:v>
                </c:pt>
                <c:pt idx="36">
                  <c:v>3.3045112984614233</c:v>
                </c:pt>
                <c:pt idx="37">
                  <c:v>3.2638351560594527</c:v>
                </c:pt>
                <c:pt idx="38">
                  <c:v>3.2413068495717798</c:v>
                </c:pt>
                <c:pt idx="39">
                  <c:v>3.0240588726105506</c:v>
                </c:pt>
                <c:pt idx="40">
                  <c:v>3.0814779719131717</c:v>
                </c:pt>
                <c:pt idx="41">
                  <c:v>3.0151421975663166</c:v>
                </c:pt>
                <c:pt idx="42">
                  <c:v>2.9007160255118025</c:v>
                </c:pt>
                <c:pt idx="43">
                  <c:v>2.8621707646223209</c:v>
                </c:pt>
              </c:numCache>
            </c:numRef>
          </c:val>
          <c:smooth val="0"/>
          <c:extLst>
            <c:ext xmlns:c16="http://schemas.microsoft.com/office/drawing/2014/chart" uri="{C3380CC4-5D6E-409C-BE32-E72D297353CC}">
              <c16:uniqueId val="{00000000-844A-411C-89F0-FB10975F5480}"/>
            </c:ext>
          </c:extLst>
        </c:ser>
        <c:ser>
          <c:idx val="2"/>
          <c:order val="2"/>
          <c:tx>
            <c:strRef>
              <c:f>'12_ábra_chart'!$G$10</c:f>
              <c:strCache>
                <c:ptCount val="1"/>
                <c:pt idx="0">
                  <c:v>Szlovákia</c:v>
                </c:pt>
              </c:strCache>
            </c:strRef>
          </c:tx>
          <c:spPr>
            <a:ln w="25400">
              <a:solidFill>
                <a:schemeClr val="accent1"/>
              </a:solidFill>
              <a:prstDash val="dash"/>
            </a:ln>
          </c:spPr>
          <c:marker>
            <c:symbol val="none"/>
          </c:marker>
          <c:cat>
            <c:strRef>
              <c:f>'12_ábra_chart'!$D$11:$D$54</c:f>
              <c:strCache>
                <c:ptCount val="4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strCache>
            </c:strRef>
          </c:cat>
          <c:val>
            <c:numRef>
              <c:f>'12_ábra_chart'!$G$11:$G$54</c:f>
              <c:numCache>
                <c:formatCode>0.0</c:formatCode>
                <c:ptCount val="44"/>
                <c:pt idx="0">
                  <c:v>1.5147889490351716</c:v>
                </c:pt>
                <c:pt idx="1">
                  <c:v>0.88543700076553566</c:v>
                </c:pt>
                <c:pt idx="2">
                  <c:v>1.0448704375077069</c:v>
                </c:pt>
                <c:pt idx="3">
                  <c:v>1.2898180888187074</c:v>
                </c:pt>
                <c:pt idx="4">
                  <c:v>2.1985923568454839</c:v>
                </c:pt>
                <c:pt idx="5">
                  <c:v>3.5124589229047718</c:v>
                </c:pt>
                <c:pt idx="6">
                  <c:v>3.7127751472527404</c:v>
                </c:pt>
                <c:pt idx="7">
                  <c:v>3.0072941354254685</c:v>
                </c:pt>
                <c:pt idx="8">
                  <c:v>3.0637540290349685</c:v>
                </c:pt>
                <c:pt idx="9">
                  <c:v>3.051899936710055</c:v>
                </c:pt>
                <c:pt idx="10">
                  <c:v>3.1687560255562901</c:v>
                </c:pt>
                <c:pt idx="11">
                  <c:v>3.0256287927010401</c:v>
                </c:pt>
                <c:pt idx="12">
                  <c:v>3.0079048865881415</c:v>
                </c:pt>
                <c:pt idx="13">
                  <c:v>3.0504936857643425</c:v>
                </c:pt>
                <c:pt idx="14">
                  <c:v>3.0442598332072857</c:v>
                </c:pt>
                <c:pt idx="15">
                  <c:v>3.0998325014804164</c:v>
                </c:pt>
                <c:pt idx="16">
                  <c:v>3.231603691007332</c:v>
                </c:pt>
                <c:pt idx="17">
                  <c:v>3.6218044924825419</c:v>
                </c:pt>
                <c:pt idx="18">
                  <c:v>3.4580092838465126</c:v>
                </c:pt>
                <c:pt idx="19">
                  <c:v>3.4427254935233891</c:v>
                </c:pt>
                <c:pt idx="20">
                  <c:v>3.5592110195565301</c:v>
                </c:pt>
                <c:pt idx="21">
                  <c:v>3.8508704581703772</c:v>
                </c:pt>
                <c:pt idx="22">
                  <c:v>3.7274246742261581</c:v>
                </c:pt>
                <c:pt idx="23">
                  <c:v>3.4647371000790139</c:v>
                </c:pt>
                <c:pt idx="24">
                  <c:v>3.6021203355952722</c:v>
                </c:pt>
                <c:pt idx="25">
                  <c:v>3.8492424242424237</c:v>
                </c:pt>
                <c:pt idx="26">
                  <c:v>3.5816091954022991</c:v>
                </c:pt>
                <c:pt idx="27">
                  <c:v>3.2371450777202075</c:v>
                </c:pt>
                <c:pt idx="28">
                  <c:v>3.5365233644859817</c:v>
                </c:pt>
                <c:pt idx="29">
                  <c:v>3.5098800342759211</c:v>
                </c:pt>
                <c:pt idx="30">
                  <c:v>3.4841408450704225</c:v>
                </c:pt>
                <c:pt idx="31">
                  <c:v>3.3076249999999998</c:v>
                </c:pt>
                <c:pt idx="32">
                  <c:v>3.4469727891156463</c:v>
                </c:pt>
                <c:pt idx="33">
                  <c:v>3.2785915492957747</c:v>
                </c:pt>
                <c:pt idx="34">
                  <c:v>3.2185321100917434</c:v>
                </c:pt>
                <c:pt idx="35">
                  <c:v>3.0993380614657213</c:v>
                </c:pt>
                <c:pt idx="36">
                  <c:v>3.3461636828644501</c:v>
                </c:pt>
                <c:pt idx="37">
                  <c:v>3.3226580858085808</c:v>
                </c:pt>
                <c:pt idx="38">
                  <c:v>3.1398181818181818</c:v>
                </c:pt>
                <c:pt idx="39">
                  <c:v>2.9942690058479533</c:v>
                </c:pt>
                <c:pt idx="40">
                  <c:v>3.1927231109819991</c:v>
                </c:pt>
                <c:pt idx="41">
                  <c:v>3.1632311022473005</c:v>
                </c:pt>
                <c:pt idx="42">
                  <c:v>3.1424610882847914</c:v>
                </c:pt>
                <c:pt idx="43">
                  <c:v>2.8825071287825645</c:v>
                </c:pt>
              </c:numCache>
            </c:numRef>
          </c:val>
          <c:smooth val="0"/>
          <c:extLst>
            <c:ext xmlns:c16="http://schemas.microsoft.com/office/drawing/2014/chart" uri="{C3380CC4-5D6E-409C-BE32-E72D297353CC}">
              <c16:uniqueId val="{00000001-844A-411C-89F0-FB10975F5480}"/>
            </c:ext>
          </c:extLst>
        </c:ser>
        <c:ser>
          <c:idx val="4"/>
          <c:order val="3"/>
          <c:tx>
            <c:strRef>
              <c:f>'12_ábra_chart'!$H$10</c:f>
              <c:strCache>
                <c:ptCount val="1"/>
                <c:pt idx="0">
                  <c:v>Lengyelország</c:v>
                </c:pt>
              </c:strCache>
            </c:strRef>
          </c:tx>
          <c:spPr>
            <a:ln w="25400">
              <a:solidFill>
                <a:schemeClr val="accent4"/>
              </a:solidFill>
              <a:prstDash val="lgDashDot"/>
            </a:ln>
          </c:spPr>
          <c:marker>
            <c:symbol val="none"/>
          </c:marker>
          <c:cat>
            <c:strRef>
              <c:f>'12_ábra_chart'!$D$11:$D$54</c:f>
              <c:strCache>
                <c:ptCount val="4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strCache>
            </c:strRef>
          </c:cat>
          <c:val>
            <c:numRef>
              <c:f>'12_ábra_chart'!$H$11:$H$54</c:f>
              <c:numCache>
                <c:formatCode>0.0</c:formatCode>
                <c:ptCount val="44"/>
                <c:pt idx="0">
                  <c:v>1.67</c:v>
                </c:pt>
                <c:pt idx="1">
                  <c:v>1.6300000000000008</c:v>
                </c:pt>
                <c:pt idx="2">
                  <c:v>1.7333333333333325</c:v>
                </c:pt>
                <c:pt idx="3">
                  <c:v>1.916666666666667</c:v>
                </c:pt>
                <c:pt idx="4">
                  <c:v>2.4499999999999993</c:v>
                </c:pt>
                <c:pt idx="5">
                  <c:v>2.3966666666666665</c:v>
                </c:pt>
                <c:pt idx="6">
                  <c:v>2.2933333333333348</c:v>
                </c:pt>
                <c:pt idx="7">
                  <c:v>2.3133333333333344</c:v>
                </c:pt>
                <c:pt idx="8">
                  <c:v>2.3366666666666669</c:v>
                </c:pt>
                <c:pt idx="9">
                  <c:v>2.7786363636363638</c:v>
                </c:pt>
                <c:pt idx="10">
                  <c:v>2.7871212121212117</c:v>
                </c:pt>
                <c:pt idx="11">
                  <c:v>2.3891338854382327</c:v>
                </c:pt>
                <c:pt idx="12">
                  <c:v>2.306851621808145</c:v>
                </c:pt>
                <c:pt idx="13">
                  <c:v>2.116341991341991</c:v>
                </c:pt>
                <c:pt idx="14">
                  <c:v>2.0285686053077345</c:v>
                </c:pt>
                <c:pt idx="15">
                  <c:v>1.753333333333333</c:v>
                </c:pt>
                <c:pt idx="16">
                  <c:v>1.7400000000000011</c:v>
                </c:pt>
                <c:pt idx="17">
                  <c:v>1.7866666666666671</c:v>
                </c:pt>
                <c:pt idx="18">
                  <c:v>1.8500000000000005</c:v>
                </c:pt>
                <c:pt idx="19">
                  <c:v>2.0566666666666666</c:v>
                </c:pt>
                <c:pt idx="20">
                  <c:v>1.8866666666666663</c:v>
                </c:pt>
                <c:pt idx="21">
                  <c:v>2.0266666666666668</c:v>
                </c:pt>
                <c:pt idx="22">
                  <c:v>1.8066666666666666</c:v>
                </c:pt>
                <c:pt idx="23">
                  <c:v>1.6799999999999993</c:v>
                </c:pt>
                <c:pt idx="24">
                  <c:v>1.666666666666667</c:v>
                </c:pt>
                <c:pt idx="25">
                  <c:v>1.7499999999999996</c:v>
                </c:pt>
                <c:pt idx="26">
                  <c:v>1.7766666666666668</c:v>
                </c:pt>
                <c:pt idx="27">
                  <c:v>1.7766666666666668</c:v>
                </c:pt>
                <c:pt idx="28">
                  <c:v>1.8100000000000005</c:v>
                </c:pt>
                <c:pt idx="29">
                  <c:v>1.6933333333333336</c:v>
                </c:pt>
                <c:pt idx="30">
                  <c:v>1.7066666666666672</c:v>
                </c:pt>
                <c:pt idx="31">
                  <c:v>1.6766666666666663</c:v>
                </c:pt>
                <c:pt idx="32">
                  <c:v>1.4733333333333334</c:v>
                </c:pt>
                <c:pt idx="33">
                  <c:v>1.5433333333333337</c:v>
                </c:pt>
                <c:pt idx="34">
                  <c:v>1.7633333333333332</c:v>
                </c:pt>
                <c:pt idx="35">
                  <c:v>1.7766666666666668</c:v>
                </c:pt>
                <c:pt idx="36">
                  <c:v>1.6666666666666667</c:v>
                </c:pt>
                <c:pt idx="37">
                  <c:v>1.7233333333333334</c:v>
                </c:pt>
                <c:pt idx="38">
                  <c:v>1.78</c:v>
                </c:pt>
                <c:pt idx="39">
                  <c:v>1.6700000000000004</c:v>
                </c:pt>
                <c:pt idx="40">
                  <c:v>1.6013633173843702</c:v>
                </c:pt>
                <c:pt idx="41">
                  <c:v>1.5603298036620341</c:v>
                </c:pt>
                <c:pt idx="42">
                  <c:v>1.6664209372430805</c:v>
                </c:pt>
                <c:pt idx="43">
                  <c:v>1.6240677966101695</c:v>
                </c:pt>
              </c:numCache>
            </c:numRef>
          </c:val>
          <c:smooth val="0"/>
          <c:extLst>
            <c:ext xmlns:c16="http://schemas.microsoft.com/office/drawing/2014/chart" uri="{C3380CC4-5D6E-409C-BE32-E72D297353CC}">
              <c16:uniqueId val="{00000003-844A-411C-89F0-FB10975F5480}"/>
            </c:ext>
          </c:extLst>
        </c:ser>
        <c:ser>
          <c:idx val="5"/>
          <c:order val="4"/>
          <c:tx>
            <c:strRef>
              <c:f>'12_ábra_chart'!$I$10</c:f>
              <c:strCache>
                <c:ptCount val="1"/>
                <c:pt idx="0">
                  <c:v>Csehország</c:v>
                </c:pt>
              </c:strCache>
            </c:strRef>
          </c:tx>
          <c:spPr>
            <a:ln w="25400">
              <a:solidFill>
                <a:srgbClr val="0C2148"/>
              </a:solidFill>
              <a:prstDash val="sysDash"/>
            </a:ln>
          </c:spPr>
          <c:marker>
            <c:symbol val="none"/>
          </c:marker>
          <c:cat>
            <c:strRef>
              <c:f>'12_ábra_chart'!$D$11:$D$54</c:f>
              <c:strCache>
                <c:ptCount val="4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strCache>
            </c:strRef>
          </c:cat>
          <c:val>
            <c:numRef>
              <c:f>'12_ábra_chart'!$I$11:$I$54</c:f>
              <c:numCache>
                <c:formatCode>0.0</c:formatCode>
                <c:ptCount val="44"/>
                <c:pt idx="0">
                  <c:v>1.7239827805800125</c:v>
                </c:pt>
                <c:pt idx="1">
                  <c:v>1.6935911679248026</c:v>
                </c:pt>
                <c:pt idx="2">
                  <c:v>1.4109372607161621</c:v>
                </c:pt>
                <c:pt idx="3">
                  <c:v>1.4165969907997651</c:v>
                </c:pt>
                <c:pt idx="4">
                  <c:v>2.300744955252807</c:v>
                </c:pt>
                <c:pt idx="5">
                  <c:v>2.4977132289527262</c:v>
                </c:pt>
                <c:pt idx="6">
                  <c:v>2.2911216339737592</c:v>
                </c:pt>
                <c:pt idx="7">
                  <c:v>2.4844565476495806</c:v>
                </c:pt>
                <c:pt idx="8">
                  <c:v>2.6478363072765569</c:v>
                </c:pt>
                <c:pt idx="9">
                  <c:v>2.4992860051224808</c:v>
                </c:pt>
                <c:pt idx="10">
                  <c:v>2.469268417663697</c:v>
                </c:pt>
                <c:pt idx="11">
                  <c:v>2.6008133634006247</c:v>
                </c:pt>
                <c:pt idx="12">
                  <c:v>2.513594904928631</c:v>
                </c:pt>
                <c:pt idx="13">
                  <c:v>2.4949802636216258</c:v>
                </c:pt>
                <c:pt idx="14">
                  <c:v>2.3159533423059671</c:v>
                </c:pt>
                <c:pt idx="15">
                  <c:v>2.2493660675321836</c:v>
                </c:pt>
                <c:pt idx="16">
                  <c:v>2.2677098335679711</c:v>
                </c:pt>
                <c:pt idx="17">
                  <c:v>2.0932950836826927</c:v>
                </c:pt>
                <c:pt idx="18">
                  <c:v>2.1737114536404767</c:v>
                </c:pt>
                <c:pt idx="19">
                  <c:v>2.3972425576711611</c:v>
                </c:pt>
                <c:pt idx="20">
                  <c:v>2.4064153261703449</c:v>
                </c:pt>
                <c:pt idx="21">
                  <c:v>2.4613514292139924</c:v>
                </c:pt>
                <c:pt idx="22">
                  <c:v>2.3787908781089113</c:v>
                </c:pt>
                <c:pt idx="23">
                  <c:v>2.305378632341609</c:v>
                </c:pt>
                <c:pt idx="24">
                  <c:v>2.4791209913746322</c:v>
                </c:pt>
                <c:pt idx="25">
                  <c:v>2.2710161171800496</c:v>
                </c:pt>
                <c:pt idx="26">
                  <c:v>2.2074121341197026</c:v>
                </c:pt>
                <c:pt idx="27">
                  <c:v>2.2718647905963345</c:v>
                </c:pt>
                <c:pt idx="28">
                  <c:v>2.3281017887656006</c:v>
                </c:pt>
                <c:pt idx="29">
                  <c:v>2.161385877952684</c:v>
                </c:pt>
                <c:pt idx="30">
                  <c:v>2.1080380308013802</c:v>
                </c:pt>
                <c:pt idx="31">
                  <c:v>2.0673509068435787</c:v>
                </c:pt>
                <c:pt idx="32">
                  <c:v>2.0731423662504858</c:v>
                </c:pt>
                <c:pt idx="33">
                  <c:v>2.0265909603443872</c:v>
                </c:pt>
                <c:pt idx="34">
                  <c:v>1.9278509005243558</c:v>
                </c:pt>
                <c:pt idx="35">
                  <c:v>1.839582617006521</c:v>
                </c:pt>
                <c:pt idx="36">
                  <c:v>1.9141215264595302</c:v>
                </c:pt>
                <c:pt idx="37">
                  <c:v>1.9563343674934475</c:v>
                </c:pt>
                <c:pt idx="38">
                  <c:v>1.8260899149124488</c:v>
                </c:pt>
                <c:pt idx="39">
                  <c:v>1.7816044142455305</c:v>
                </c:pt>
                <c:pt idx="40">
                  <c:v>1.8789103389103388</c:v>
                </c:pt>
                <c:pt idx="41">
                  <c:v>1.8338998252766452</c:v>
                </c:pt>
                <c:pt idx="42">
                  <c:v>1.6702179922100766</c:v>
                </c:pt>
                <c:pt idx="43">
                  <c:v>1.6924696431907342</c:v>
                </c:pt>
              </c:numCache>
            </c:numRef>
          </c:val>
          <c:smooth val="0"/>
          <c:extLst>
            <c:ext xmlns:c16="http://schemas.microsoft.com/office/drawing/2014/chart" uri="{C3380CC4-5D6E-409C-BE32-E72D297353CC}">
              <c16:uniqueId val="{00000004-844A-411C-89F0-FB10975F5480}"/>
            </c:ext>
          </c:extLst>
        </c:ser>
        <c:ser>
          <c:idx val="6"/>
          <c:order val="5"/>
          <c:tx>
            <c:strRef>
              <c:f>'12_ábra_chart'!$J$10</c:f>
              <c:strCache>
                <c:ptCount val="1"/>
                <c:pt idx="0">
                  <c:v>Eurozóna</c:v>
                </c:pt>
              </c:strCache>
            </c:strRef>
          </c:tx>
          <c:spPr>
            <a:ln w="25400" cmpd="sng">
              <a:solidFill>
                <a:schemeClr val="tx1"/>
              </a:solidFill>
              <a:prstDash val="solid"/>
            </a:ln>
          </c:spPr>
          <c:marker>
            <c:symbol val="none"/>
          </c:marker>
          <c:cat>
            <c:strRef>
              <c:f>'12_ábra_chart'!$D$11:$D$54</c:f>
              <c:strCache>
                <c:ptCount val="4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strCache>
            </c:strRef>
          </c:cat>
          <c:val>
            <c:numRef>
              <c:f>'12_ábra_chart'!$J$11:$J$54</c:f>
              <c:numCache>
                <c:formatCode>0.0</c:formatCode>
                <c:ptCount val="44"/>
                <c:pt idx="0">
                  <c:v>1.4139828397515926</c:v>
                </c:pt>
                <c:pt idx="1">
                  <c:v>1.2356597536345992</c:v>
                </c:pt>
                <c:pt idx="2">
                  <c:v>1.3080131236824641</c:v>
                </c:pt>
                <c:pt idx="3">
                  <c:v>1.7600023240917571</c:v>
                </c:pt>
                <c:pt idx="4">
                  <c:v>2.33560899544741</c:v>
                </c:pt>
                <c:pt idx="5">
                  <c:v>2.4193173704045154</c:v>
                </c:pt>
                <c:pt idx="6">
                  <c:v>2.5860227876826163</c:v>
                </c:pt>
                <c:pt idx="7">
                  <c:v>2.5927631083361722</c:v>
                </c:pt>
                <c:pt idx="8">
                  <c:v>2.5871028398607736</c:v>
                </c:pt>
                <c:pt idx="9">
                  <c:v>2.536809401463183</c:v>
                </c:pt>
                <c:pt idx="10">
                  <c:v>2.456973765865949</c:v>
                </c:pt>
                <c:pt idx="11">
                  <c:v>2.4660076751794007</c:v>
                </c:pt>
                <c:pt idx="12">
                  <c:v>2.4839538421832827</c:v>
                </c:pt>
                <c:pt idx="13">
                  <c:v>2.4621482602692328</c:v>
                </c:pt>
                <c:pt idx="14">
                  <c:v>2.5520385810939299</c:v>
                </c:pt>
                <c:pt idx="15">
                  <c:v>2.8509453399348716</c:v>
                </c:pt>
                <c:pt idx="16">
                  <c:v>3.2345226500264639</c:v>
                </c:pt>
                <c:pt idx="17">
                  <c:v>3.4294917221748342</c:v>
                </c:pt>
                <c:pt idx="18">
                  <c:v>3.6214798977552722</c:v>
                </c:pt>
                <c:pt idx="19">
                  <c:v>3.6628698364191599</c:v>
                </c:pt>
                <c:pt idx="20">
                  <c:v>3.5649733033261044</c:v>
                </c:pt>
                <c:pt idx="21">
                  <c:v>3.603094472475961</c:v>
                </c:pt>
                <c:pt idx="22">
                  <c:v>3.550102863211694</c:v>
                </c:pt>
                <c:pt idx="23">
                  <c:v>3.5789990150514184</c:v>
                </c:pt>
                <c:pt idx="24">
                  <c:v>3.5097100455245593</c:v>
                </c:pt>
                <c:pt idx="25">
                  <c:v>3.4181698480551761</c:v>
                </c:pt>
                <c:pt idx="26">
                  <c:v>3.2972845988139277</c:v>
                </c:pt>
                <c:pt idx="27">
                  <c:v>3.1266278909321228</c:v>
                </c:pt>
                <c:pt idx="28">
                  <c:v>3.0071363361642089</c:v>
                </c:pt>
                <c:pt idx="29">
                  <c:v>2.8633423172817589</c:v>
                </c:pt>
                <c:pt idx="30">
                  <c:v>2.827494801345936</c:v>
                </c:pt>
                <c:pt idx="31">
                  <c:v>2.7843392568142438</c:v>
                </c:pt>
                <c:pt idx="32">
                  <c:v>2.8399782555866486</c:v>
                </c:pt>
                <c:pt idx="33">
                  <c:v>2.7400845443305553</c:v>
                </c:pt>
                <c:pt idx="34">
                  <c:v>2.6835367787532105</c:v>
                </c:pt>
                <c:pt idx="35">
                  <c:v>2.6425183043505456</c:v>
                </c:pt>
                <c:pt idx="36">
                  <c:v>2.6120507433635196</c:v>
                </c:pt>
                <c:pt idx="37">
                  <c:v>2.5517982947960727</c:v>
                </c:pt>
                <c:pt idx="38">
                  <c:v>2.529756181135999</c:v>
                </c:pt>
                <c:pt idx="39">
                  <c:v>2.4658756574601068</c:v>
                </c:pt>
                <c:pt idx="40">
                  <c:v>2.4400798445913807</c:v>
                </c:pt>
                <c:pt idx="41">
                  <c:v>2.3921289913256922</c:v>
                </c:pt>
                <c:pt idx="42">
                  <c:v>2.3290886889949731</c:v>
                </c:pt>
                <c:pt idx="43">
                  <c:v>2.3061995113366041</c:v>
                </c:pt>
              </c:numCache>
            </c:numRef>
          </c:val>
          <c:smooth val="0"/>
          <c:extLst>
            <c:ext xmlns:c16="http://schemas.microsoft.com/office/drawing/2014/chart" uri="{C3380CC4-5D6E-409C-BE32-E72D297353CC}">
              <c16:uniqueId val="{00000005-844A-411C-89F0-FB10975F5480}"/>
            </c:ext>
          </c:extLst>
        </c:ser>
        <c:dLbls>
          <c:showLegendKey val="0"/>
          <c:showVal val="0"/>
          <c:showCatName val="0"/>
          <c:showSerName val="0"/>
          <c:showPercent val="0"/>
          <c:showBubbleSize val="0"/>
        </c:dLbls>
        <c:marker val="1"/>
        <c:smooth val="0"/>
        <c:axId val="490558840"/>
        <c:axId val="1"/>
      </c:lineChart>
      <c:lineChart>
        <c:grouping val="standard"/>
        <c:varyColors val="0"/>
        <c:ser>
          <c:idx val="1"/>
          <c:order val="1"/>
          <c:tx>
            <c:strRef>
              <c:f>'12_ábra_chart'!$F$10</c:f>
              <c:strCache>
                <c:ptCount val="1"/>
                <c:pt idx="0">
                  <c:v>Románia</c:v>
                </c:pt>
              </c:strCache>
            </c:strRef>
          </c:tx>
          <c:spPr>
            <a:ln w="25400">
              <a:solidFill>
                <a:schemeClr val="accent6">
                  <a:lumMod val="75000"/>
                </a:schemeClr>
              </a:solidFill>
              <a:prstDash val="solid"/>
            </a:ln>
          </c:spPr>
          <c:marker>
            <c:symbol val="none"/>
          </c:marker>
          <c:cat>
            <c:strRef>
              <c:f>'12_ábra_chart'!$D$11:$D$54</c:f>
              <c:strCache>
                <c:ptCount val="4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strCache>
            </c:strRef>
          </c:cat>
          <c:val>
            <c:numRef>
              <c:f>'12_ábra_chart'!$F$11:$F$54</c:f>
              <c:numCache>
                <c:formatCode>0.0</c:formatCode>
                <c:ptCount val="44"/>
                <c:pt idx="0">
                  <c:v>2.8533333333333353</c:v>
                </c:pt>
                <c:pt idx="1">
                  <c:v>2.8233333333333341</c:v>
                </c:pt>
                <c:pt idx="2">
                  <c:v>2.5799999999999983</c:v>
                </c:pt>
                <c:pt idx="3">
                  <c:v>3.6333333333333329</c:v>
                </c:pt>
                <c:pt idx="4">
                  <c:v>5.8333333333333304</c:v>
                </c:pt>
                <c:pt idx="5">
                  <c:v>7.7166666666666668</c:v>
                </c:pt>
                <c:pt idx="6">
                  <c:v>6.8666666666666671</c:v>
                </c:pt>
                <c:pt idx="7">
                  <c:v>5.9733333333333345</c:v>
                </c:pt>
                <c:pt idx="8">
                  <c:v>7.2</c:v>
                </c:pt>
                <c:pt idx="9">
                  <c:v>6.3382727272727291</c:v>
                </c:pt>
                <c:pt idx="10">
                  <c:v>5.0954545454545457</c:v>
                </c:pt>
                <c:pt idx="11">
                  <c:v>4.5494949494949495</c:v>
                </c:pt>
                <c:pt idx="12">
                  <c:v>4.9595868477387297</c:v>
                </c:pt>
                <c:pt idx="13">
                  <c:v>4.6476002965459928</c:v>
                </c:pt>
                <c:pt idx="14">
                  <c:v>4.3495279523616937</c:v>
                </c:pt>
                <c:pt idx="15">
                  <c:v>4.5047763515223549</c:v>
                </c:pt>
                <c:pt idx="16">
                  <c:v>5.0352039732536484</c:v>
                </c:pt>
                <c:pt idx="17">
                  <c:v>4.7401200271521207</c:v>
                </c:pt>
                <c:pt idx="18">
                  <c:v>4.4825943962193495</c:v>
                </c:pt>
                <c:pt idx="19">
                  <c:v>4.3692099685004004</c:v>
                </c:pt>
                <c:pt idx="20">
                  <c:v>4.6712140490988681</c:v>
                </c:pt>
                <c:pt idx="21">
                  <c:v>5.3059794057526481</c:v>
                </c:pt>
                <c:pt idx="22">
                  <c:v>4.9931584780919183</c:v>
                </c:pt>
                <c:pt idx="23">
                  <c:v>5.1423983485299782</c:v>
                </c:pt>
                <c:pt idx="24">
                  <c:v>4.4764599075892733</c:v>
                </c:pt>
                <c:pt idx="25">
                  <c:v>4.2291918413053793</c:v>
                </c:pt>
                <c:pt idx="26">
                  <c:v>4.4650797129985964</c:v>
                </c:pt>
                <c:pt idx="27">
                  <c:v>4.369317367611413</c:v>
                </c:pt>
                <c:pt idx="28">
                  <c:v>4.4152833615650717</c:v>
                </c:pt>
                <c:pt idx="29">
                  <c:v>4.2989552736450873</c:v>
                </c:pt>
                <c:pt idx="30">
                  <c:v>3.8936118962871911</c:v>
                </c:pt>
                <c:pt idx="31">
                  <c:v>3.9815368771377133</c:v>
                </c:pt>
                <c:pt idx="32">
                  <c:v>4.0237272132109361</c:v>
                </c:pt>
                <c:pt idx="33">
                  <c:v>3.7276713761412936</c:v>
                </c:pt>
                <c:pt idx="34">
                  <c:v>3.4964686640546208</c:v>
                </c:pt>
                <c:pt idx="35">
                  <c:v>3.5257002197259593</c:v>
                </c:pt>
                <c:pt idx="36">
                  <c:v>3.6274943093145349</c:v>
                </c:pt>
                <c:pt idx="37">
                  <c:v>3.5563731065831687</c:v>
                </c:pt>
                <c:pt idx="38">
                  <c:v>3.3184122579833595</c:v>
                </c:pt>
                <c:pt idx="39">
                  <c:v>3.1583162669365263</c:v>
                </c:pt>
                <c:pt idx="40">
                  <c:v>3.3016533120154068</c:v>
                </c:pt>
                <c:pt idx="41">
                  <c:v>3.0388177439165909</c:v>
                </c:pt>
                <c:pt idx="42">
                  <c:v>2.8776402561319765</c:v>
                </c:pt>
                <c:pt idx="43">
                  <c:v>3.1803037881106593</c:v>
                </c:pt>
              </c:numCache>
            </c:numRef>
          </c:val>
          <c:smooth val="0"/>
          <c:extLst>
            <c:ext xmlns:c16="http://schemas.microsoft.com/office/drawing/2014/chart" uri="{C3380CC4-5D6E-409C-BE32-E72D297353CC}">
              <c16:uniqueId val="{00000006-844A-411C-89F0-FB10975F5480}"/>
            </c:ext>
          </c:extLst>
        </c:ser>
        <c:dLbls>
          <c:showLegendKey val="0"/>
          <c:showVal val="0"/>
          <c:showCatName val="0"/>
          <c:showSerName val="0"/>
          <c:showPercent val="0"/>
          <c:showBubbleSize val="0"/>
        </c:dLbls>
        <c:marker val="1"/>
        <c:smooth val="0"/>
        <c:axId val="3"/>
        <c:axId val="4"/>
      </c:lineChart>
      <c:catAx>
        <c:axId val="490558840"/>
        <c:scaling>
          <c:orientation val="minMax"/>
        </c:scaling>
        <c:delete val="0"/>
        <c:axPos val="b"/>
        <c:numFmt formatCode="General" sourceLinked="1"/>
        <c:majorTickMark val="out"/>
        <c:minorTickMark val="none"/>
        <c:tickLblPos val="nextTo"/>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8"/>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százalékpont</a:t>
                </a:r>
              </a:p>
            </c:rich>
          </c:tx>
          <c:layout>
            <c:manualLayout>
              <c:xMode val="edge"/>
              <c:yMode val="edge"/>
              <c:x val="4.9388885991900021E-2"/>
              <c:y val="1.097288146538800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055884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8"/>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százalékpont</a:t>
                </a:r>
              </a:p>
            </c:rich>
          </c:tx>
          <c:layout>
            <c:manualLayout>
              <c:xMode val="edge"/>
              <c:yMode val="edge"/>
              <c:x val="0.79799356868470905"/>
              <c:y val="1.919101061400716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9525">
          <a:solidFill>
            <a:sysClr val="windowText" lastClr="000000"/>
          </a:solidFill>
        </a:ln>
      </c:spPr>
    </c:plotArea>
    <c:legend>
      <c:legendPos val="b"/>
      <c:layout>
        <c:manualLayout>
          <c:xMode val="edge"/>
          <c:yMode val="edge"/>
          <c:x val="7.0225652257044038E-2"/>
          <c:y val="0.84552389650766413"/>
          <c:w val="0.86130510507378633"/>
          <c:h val="0.14036505542255373"/>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065972222222223E-2"/>
          <c:y val="5.5683333333333335E-2"/>
          <c:w val="0.91126847222222218"/>
          <c:h val="0.62832203703703693"/>
        </c:manualLayout>
      </c:layout>
      <c:lineChart>
        <c:grouping val="standard"/>
        <c:varyColors val="0"/>
        <c:ser>
          <c:idx val="0"/>
          <c:order val="0"/>
          <c:tx>
            <c:strRef>
              <c:f>'12_ábra_chart'!$E$9</c:f>
              <c:strCache>
                <c:ptCount val="1"/>
                <c:pt idx="0">
                  <c:v>Hungary</c:v>
                </c:pt>
              </c:strCache>
            </c:strRef>
          </c:tx>
          <c:spPr>
            <a:ln w="25400">
              <a:solidFill>
                <a:schemeClr val="accent3"/>
              </a:solidFill>
            </a:ln>
          </c:spPr>
          <c:marker>
            <c:symbol val="none"/>
          </c:marker>
          <c:cat>
            <c:strRef>
              <c:f>'12_ábra_chart'!$C$11:$C$54</c:f>
              <c:strCache>
                <c:ptCount val="4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strCache>
            </c:strRef>
          </c:cat>
          <c:val>
            <c:numRef>
              <c:f>'12_ábra_chart'!$E$11:$E$54</c:f>
              <c:numCache>
                <c:formatCode>0.0</c:formatCode>
                <c:ptCount val="44"/>
                <c:pt idx="0">
                  <c:v>2.3066957649893567</c:v>
                </c:pt>
                <c:pt idx="1">
                  <c:v>2.1222440293395337</c:v>
                </c:pt>
                <c:pt idx="2">
                  <c:v>2.3905082327601779</c:v>
                </c:pt>
                <c:pt idx="3">
                  <c:v>2.6672428672372561</c:v>
                </c:pt>
                <c:pt idx="4">
                  <c:v>3.4146230145438761</c:v>
                </c:pt>
                <c:pt idx="5">
                  <c:v>3.5427584921368318</c:v>
                </c:pt>
                <c:pt idx="6">
                  <c:v>3.7033733301643608</c:v>
                </c:pt>
                <c:pt idx="7">
                  <c:v>4.0243895615708203</c:v>
                </c:pt>
                <c:pt idx="8">
                  <c:v>3.5018721849121599</c:v>
                </c:pt>
                <c:pt idx="9">
                  <c:v>3.5107092606877162</c:v>
                </c:pt>
                <c:pt idx="10">
                  <c:v>3.4568309930719332</c:v>
                </c:pt>
                <c:pt idx="11">
                  <c:v>3.4746689742398713</c:v>
                </c:pt>
                <c:pt idx="12">
                  <c:v>3.3298802337203037</c:v>
                </c:pt>
                <c:pt idx="13">
                  <c:v>3.1967322343772606</c:v>
                </c:pt>
                <c:pt idx="14">
                  <c:v>3.2373738985341571</c:v>
                </c:pt>
                <c:pt idx="15">
                  <c:v>3.0112783375643897</c:v>
                </c:pt>
                <c:pt idx="16">
                  <c:v>3.0865240610683911</c:v>
                </c:pt>
                <c:pt idx="17">
                  <c:v>3.2559852751906408</c:v>
                </c:pt>
                <c:pt idx="18">
                  <c:v>3.2708943075213712</c:v>
                </c:pt>
                <c:pt idx="19">
                  <c:v>3.2561767178495886</c:v>
                </c:pt>
                <c:pt idx="20">
                  <c:v>3.2210622161997549</c:v>
                </c:pt>
                <c:pt idx="21">
                  <c:v>3.277390702561136</c:v>
                </c:pt>
                <c:pt idx="22">
                  <c:v>2.9953737210933093</c:v>
                </c:pt>
                <c:pt idx="23">
                  <c:v>2.913786114135986</c:v>
                </c:pt>
                <c:pt idx="24">
                  <c:v>2.6550940918392016</c:v>
                </c:pt>
                <c:pt idx="25">
                  <c:v>2.623905181540565</c:v>
                </c:pt>
                <c:pt idx="26">
                  <c:v>2.7422935123727705</c:v>
                </c:pt>
                <c:pt idx="27">
                  <c:v>2.8154134047110611</c:v>
                </c:pt>
                <c:pt idx="28">
                  <c:v>3.2798566357240149</c:v>
                </c:pt>
                <c:pt idx="29">
                  <c:v>3.2443152395489765</c:v>
                </c:pt>
                <c:pt idx="30">
                  <c:v>3.0434558248262507</c:v>
                </c:pt>
                <c:pt idx="31">
                  <c:v>3.0665591750971899</c:v>
                </c:pt>
                <c:pt idx="32">
                  <c:v>3.4908219176066462</c:v>
                </c:pt>
                <c:pt idx="33">
                  <c:v>3.4711132060205205</c:v>
                </c:pt>
                <c:pt idx="34">
                  <c:v>3.2107717434425229</c:v>
                </c:pt>
                <c:pt idx="35">
                  <c:v>3.1735864798172586</c:v>
                </c:pt>
                <c:pt idx="36">
                  <c:v>3.3045112984614233</c:v>
                </c:pt>
                <c:pt idx="37">
                  <c:v>3.2638351560594527</c:v>
                </c:pt>
                <c:pt idx="38">
                  <c:v>3.2413068495717798</c:v>
                </c:pt>
                <c:pt idx="39">
                  <c:v>3.0240588726105506</c:v>
                </c:pt>
                <c:pt idx="40">
                  <c:v>3.0814779719131717</c:v>
                </c:pt>
                <c:pt idx="41">
                  <c:v>3.0151421975663166</c:v>
                </c:pt>
                <c:pt idx="42">
                  <c:v>2.9007160255118025</c:v>
                </c:pt>
                <c:pt idx="43">
                  <c:v>2.8621707646223209</c:v>
                </c:pt>
              </c:numCache>
            </c:numRef>
          </c:val>
          <c:smooth val="0"/>
          <c:extLst>
            <c:ext xmlns:c16="http://schemas.microsoft.com/office/drawing/2014/chart" uri="{C3380CC4-5D6E-409C-BE32-E72D297353CC}">
              <c16:uniqueId val="{00000000-72FD-4D59-B04C-F0AB985AA6DA}"/>
            </c:ext>
          </c:extLst>
        </c:ser>
        <c:ser>
          <c:idx val="2"/>
          <c:order val="2"/>
          <c:tx>
            <c:strRef>
              <c:f>'12_ábra_chart'!$G$9</c:f>
              <c:strCache>
                <c:ptCount val="1"/>
                <c:pt idx="0">
                  <c:v>Slovakia</c:v>
                </c:pt>
              </c:strCache>
            </c:strRef>
          </c:tx>
          <c:spPr>
            <a:ln w="25400">
              <a:solidFill>
                <a:schemeClr val="accent1"/>
              </a:solidFill>
              <a:prstDash val="dash"/>
            </a:ln>
          </c:spPr>
          <c:marker>
            <c:symbol val="none"/>
          </c:marker>
          <c:cat>
            <c:strRef>
              <c:f>'12_ábra_chart'!$C$11:$C$54</c:f>
              <c:strCache>
                <c:ptCount val="4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strCache>
            </c:strRef>
          </c:cat>
          <c:val>
            <c:numRef>
              <c:f>'12_ábra_chart'!$G$11:$G$54</c:f>
              <c:numCache>
                <c:formatCode>0.0</c:formatCode>
                <c:ptCount val="44"/>
                <c:pt idx="0">
                  <c:v>1.5147889490351716</c:v>
                </c:pt>
                <c:pt idx="1">
                  <c:v>0.88543700076553566</c:v>
                </c:pt>
                <c:pt idx="2">
                  <c:v>1.0448704375077069</c:v>
                </c:pt>
                <c:pt idx="3">
                  <c:v>1.2898180888187074</c:v>
                </c:pt>
                <c:pt idx="4">
                  <c:v>2.1985923568454839</c:v>
                </c:pt>
                <c:pt idx="5">
                  <c:v>3.5124589229047718</c:v>
                </c:pt>
                <c:pt idx="6">
                  <c:v>3.7127751472527404</c:v>
                </c:pt>
                <c:pt idx="7">
                  <c:v>3.0072941354254685</c:v>
                </c:pt>
                <c:pt idx="8">
                  <c:v>3.0637540290349685</c:v>
                </c:pt>
                <c:pt idx="9">
                  <c:v>3.051899936710055</c:v>
                </c:pt>
                <c:pt idx="10">
                  <c:v>3.1687560255562901</c:v>
                </c:pt>
                <c:pt idx="11">
                  <c:v>3.0256287927010401</c:v>
                </c:pt>
                <c:pt idx="12">
                  <c:v>3.0079048865881415</c:v>
                </c:pt>
                <c:pt idx="13">
                  <c:v>3.0504936857643425</c:v>
                </c:pt>
                <c:pt idx="14">
                  <c:v>3.0442598332072857</c:v>
                </c:pt>
                <c:pt idx="15">
                  <c:v>3.0998325014804164</c:v>
                </c:pt>
                <c:pt idx="16">
                  <c:v>3.231603691007332</c:v>
                </c:pt>
                <c:pt idx="17">
                  <c:v>3.6218044924825419</c:v>
                </c:pt>
                <c:pt idx="18">
                  <c:v>3.4580092838465126</c:v>
                </c:pt>
                <c:pt idx="19">
                  <c:v>3.4427254935233891</c:v>
                </c:pt>
                <c:pt idx="20">
                  <c:v>3.5592110195565301</c:v>
                </c:pt>
                <c:pt idx="21">
                  <c:v>3.8508704581703772</c:v>
                </c:pt>
                <c:pt idx="22">
                  <c:v>3.7274246742261581</c:v>
                </c:pt>
                <c:pt idx="23">
                  <c:v>3.4647371000790139</c:v>
                </c:pt>
                <c:pt idx="24">
                  <c:v>3.6021203355952722</c:v>
                </c:pt>
                <c:pt idx="25">
                  <c:v>3.8492424242424237</c:v>
                </c:pt>
                <c:pt idx="26">
                  <c:v>3.5816091954022991</c:v>
                </c:pt>
                <c:pt idx="27">
                  <c:v>3.2371450777202075</c:v>
                </c:pt>
                <c:pt idx="28">
                  <c:v>3.5365233644859817</c:v>
                </c:pt>
                <c:pt idx="29">
                  <c:v>3.5098800342759211</c:v>
                </c:pt>
                <c:pt idx="30">
                  <c:v>3.4841408450704225</c:v>
                </c:pt>
                <c:pt idx="31">
                  <c:v>3.3076249999999998</c:v>
                </c:pt>
                <c:pt idx="32">
                  <c:v>3.4469727891156463</c:v>
                </c:pt>
                <c:pt idx="33">
                  <c:v>3.2785915492957747</c:v>
                </c:pt>
                <c:pt idx="34">
                  <c:v>3.2185321100917434</c:v>
                </c:pt>
                <c:pt idx="35">
                  <c:v>3.0993380614657213</c:v>
                </c:pt>
                <c:pt idx="36">
                  <c:v>3.3461636828644501</c:v>
                </c:pt>
                <c:pt idx="37">
                  <c:v>3.3226580858085808</c:v>
                </c:pt>
                <c:pt idx="38">
                  <c:v>3.1398181818181818</c:v>
                </c:pt>
                <c:pt idx="39">
                  <c:v>2.9942690058479533</c:v>
                </c:pt>
                <c:pt idx="40">
                  <c:v>3.1927231109819991</c:v>
                </c:pt>
                <c:pt idx="41">
                  <c:v>3.1632311022473005</c:v>
                </c:pt>
                <c:pt idx="42">
                  <c:v>3.1424610882847914</c:v>
                </c:pt>
                <c:pt idx="43">
                  <c:v>2.8825071287825645</c:v>
                </c:pt>
              </c:numCache>
            </c:numRef>
          </c:val>
          <c:smooth val="0"/>
          <c:extLst>
            <c:ext xmlns:c16="http://schemas.microsoft.com/office/drawing/2014/chart" uri="{C3380CC4-5D6E-409C-BE32-E72D297353CC}">
              <c16:uniqueId val="{00000001-72FD-4D59-B04C-F0AB985AA6DA}"/>
            </c:ext>
          </c:extLst>
        </c:ser>
        <c:ser>
          <c:idx val="4"/>
          <c:order val="3"/>
          <c:tx>
            <c:strRef>
              <c:f>'12_ábra_chart'!$H$9</c:f>
              <c:strCache>
                <c:ptCount val="1"/>
                <c:pt idx="0">
                  <c:v>Poland</c:v>
                </c:pt>
              </c:strCache>
            </c:strRef>
          </c:tx>
          <c:spPr>
            <a:ln w="25400">
              <a:solidFill>
                <a:schemeClr val="accent4"/>
              </a:solidFill>
              <a:prstDash val="lgDashDot"/>
            </a:ln>
          </c:spPr>
          <c:marker>
            <c:symbol val="none"/>
          </c:marker>
          <c:cat>
            <c:strRef>
              <c:f>'12_ábra_chart'!$C$11:$C$54</c:f>
              <c:strCache>
                <c:ptCount val="4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strCache>
            </c:strRef>
          </c:cat>
          <c:val>
            <c:numRef>
              <c:f>'12_ábra_chart'!$H$11:$H$54</c:f>
              <c:numCache>
                <c:formatCode>0.0</c:formatCode>
                <c:ptCount val="44"/>
                <c:pt idx="0">
                  <c:v>1.67</c:v>
                </c:pt>
                <c:pt idx="1">
                  <c:v>1.6300000000000008</c:v>
                </c:pt>
                <c:pt idx="2">
                  <c:v>1.7333333333333325</c:v>
                </c:pt>
                <c:pt idx="3">
                  <c:v>1.916666666666667</c:v>
                </c:pt>
                <c:pt idx="4">
                  <c:v>2.4499999999999993</c:v>
                </c:pt>
                <c:pt idx="5">
                  <c:v>2.3966666666666665</c:v>
                </c:pt>
                <c:pt idx="6">
                  <c:v>2.2933333333333348</c:v>
                </c:pt>
                <c:pt idx="7">
                  <c:v>2.3133333333333344</c:v>
                </c:pt>
                <c:pt idx="8">
                  <c:v>2.3366666666666669</c:v>
                </c:pt>
                <c:pt idx="9">
                  <c:v>2.7786363636363638</c:v>
                </c:pt>
                <c:pt idx="10">
                  <c:v>2.7871212121212117</c:v>
                </c:pt>
                <c:pt idx="11">
                  <c:v>2.3891338854382327</c:v>
                </c:pt>
                <c:pt idx="12">
                  <c:v>2.306851621808145</c:v>
                </c:pt>
                <c:pt idx="13">
                  <c:v>2.116341991341991</c:v>
                </c:pt>
                <c:pt idx="14">
                  <c:v>2.0285686053077345</c:v>
                </c:pt>
                <c:pt idx="15">
                  <c:v>1.753333333333333</c:v>
                </c:pt>
                <c:pt idx="16">
                  <c:v>1.7400000000000011</c:v>
                </c:pt>
                <c:pt idx="17">
                  <c:v>1.7866666666666671</c:v>
                </c:pt>
                <c:pt idx="18">
                  <c:v>1.8500000000000005</c:v>
                </c:pt>
                <c:pt idx="19">
                  <c:v>2.0566666666666666</c:v>
                </c:pt>
                <c:pt idx="20">
                  <c:v>1.8866666666666663</c:v>
                </c:pt>
                <c:pt idx="21">
                  <c:v>2.0266666666666668</c:v>
                </c:pt>
                <c:pt idx="22">
                  <c:v>1.8066666666666666</c:v>
                </c:pt>
                <c:pt idx="23">
                  <c:v>1.6799999999999993</c:v>
                </c:pt>
                <c:pt idx="24">
                  <c:v>1.666666666666667</c:v>
                </c:pt>
                <c:pt idx="25">
                  <c:v>1.7499999999999996</c:v>
                </c:pt>
                <c:pt idx="26">
                  <c:v>1.7766666666666668</c:v>
                </c:pt>
                <c:pt idx="27">
                  <c:v>1.7766666666666668</c:v>
                </c:pt>
                <c:pt idx="28">
                  <c:v>1.8100000000000005</c:v>
                </c:pt>
                <c:pt idx="29">
                  <c:v>1.6933333333333336</c:v>
                </c:pt>
                <c:pt idx="30">
                  <c:v>1.7066666666666672</c:v>
                </c:pt>
                <c:pt idx="31">
                  <c:v>1.6766666666666663</c:v>
                </c:pt>
                <c:pt idx="32">
                  <c:v>1.4733333333333334</c:v>
                </c:pt>
                <c:pt idx="33">
                  <c:v>1.5433333333333337</c:v>
                </c:pt>
                <c:pt idx="34">
                  <c:v>1.7633333333333332</c:v>
                </c:pt>
                <c:pt idx="35">
                  <c:v>1.7766666666666668</c:v>
                </c:pt>
                <c:pt idx="36">
                  <c:v>1.6666666666666667</c:v>
                </c:pt>
                <c:pt idx="37">
                  <c:v>1.7233333333333334</c:v>
                </c:pt>
                <c:pt idx="38">
                  <c:v>1.78</c:v>
                </c:pt>
                <c:pt idx="39">
                  <c:v>1.6700000000000004</c:v>
                </c:pt>
                <c:pt idx="40">
                  <c:v>1.6013633173843702</c:v>
                </c:pt>
                <c:pt idx="41">
                  <c:v>1.5603298036620341</c:v>
                </c:pt>
                <c:pt idx="42">
                  <c:v>1.6664209372430805</c:v>
                </c:pt>
                <c:pt idx="43">
                  <c:v>1.6240677966101695</c:v>
                </c:pt>
              </c:numCache>
            </c:numRef>
          </c:val>
          <c:smooth val="0"/>
          <c:extLst>
            <c:ext xmlns:c16="http://schemas.microsoft.com/office/drawing/2014/chart" uri="{C3380CC4-5D6E-409C-BE32-E72D297353CC}">
              <c16:uniqueId val="{00000003-72FD-4D59-B04C-F0AB985AA6DA}"/>
            </c:ext>
          </c:extLst>
        </c:ser>
        <c:ser>
          <c:idx val="5"/>
          <c:order val="4"/>
          <c:tx>
            <c:strRef>
              <c:f>'12_ábra_chart'!$I$9</c:f>
              <c:strCache>
                <c:ptCount val="1"/>
                <c:pt idx="0">
                  <c:v>Czech Republic</c:v>
                </c:pt>
              </c:strCache>
            </c:strRef>
          </c:tx>
          <c:spPr>
            <a:ln w="25400">
              <a:solidFill>
                <a:srgbClr val="0C2148"/>
              </a:solidFill>
              <a:prstDash val="sysDash"/>
            </a:ln>
          </c:spPr>
          <c:marker>
            <c:symbol val="none"/>
          </c:marker>
          <c:cat>
            <c:strRef>
              <c:f>'12_ábra_chart'!$C$11:$C$54</c:f>
              <c:strCache>
                <c:ptCount val="4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strCache>
            </c:strRef>
          </c:cat>
          <c:val>
            <c:numRef>
              <c:f>'12_ábra_chart'!$I$11:$I$54</c:f>
              <c:numCache>
                <c:formatCode>0.0</c:formatCode>
                <c:ptCount val="44"/>
                <c:pt idx="0">
                  <c:v>1.7239827805800125</c:v>
                </c:pt>
                <c:pt idx="1">
                  <c:v>1.6935911679248026</c:v>
                </c:pt>
                <c:pt idx="2">
                  <c:v>1.4109372607161621</c:v>
                </c:pt>
                <c:pt idx="3">
                  <c:v>1.4165969907997651</c:v>
                </c:pt>
                <c:pt idx="4">
                  <c:v>2.300744955252807</c:v>
                </c:pt>
                <c:pt idx="5">
                  <c:v>2.4977132289527262</c:v>
                </c:pt>
                <c:pt idx="6">
                  <c:v>2.2911216339737592</c:v>
                </c:pt>
                <c:pt idx="7">
                  <c:v>2.4844565476495806</c:v>
                </c:pt>
                <c:pt idx="8">
                  <c:v>2.6478363072765569</c:v>
                </c:pt>
                <c:pt idx="9">
                  <c:v>2.4992860051224808</c:v>
                </c:pt>
                <c:pt idx="10">
                  <c:v>2.469268417663697</c:v>
                </c:pt>
                <c:pt idx="11">
                  <c:v>2.6008133634006247</c:v>
                </c:pt>
                <c:pt idx="12">
                  <c:v>2.513594904928631</c:v>
                </c:pt>
                <c:pt idx="13">
                  <c:v>2.4949802636216258</c:v>
                </c:pt>
                <c:pt idx="14">
                  <c:v>2.3159533423059671</c:v>
                </c:pt>
                <c:pt idx="15">
                  <c:v>2.2493660675321836</c:v>
                </c:pt>
                <c:pt idx="16">
                  <c:v>2.2677098335679711</c:v>
                </c:pt>
                <c:pt idx="17">
                  <c:v>2.0932950836826927</c:v>
                </c:pt>
                <c:pt idx="18">
                  <c:v>2.1737114536404767</c:v>
                </c:pt>
                <c:pt idx="19">
                  <c:v>2.3972425576711611</c:v>
                </c:pt>
                <c:pt idx="20">
                  <c:v>2.4064153261703449</c:v>
                </c:pt>
                <c:pt idx="21">
                  <c:v>2.4613514292139924</c:v>
                </c:pt>
                <c:pt idx="22">
                  <c:v>2.3787908781089113</c:v>
                </c:pt>
                <c:pt idx="23">
                  <c:v>2.305378632341609</c:v>
                </c:pt>
                <c:pt idx="24">
                  <c:v>2.4791209913746322</c:v>
                </c:pt>
                <c:pt idx="25">
                  <c:v>2.2710161171800496</c:v>
                </c:pt>
                <c:pt idx="26">
                  <c:v>2.2074121341197026</c:v>
                </c:pt>
                <c:pt idx="27">
                  <c:v>2.2718647905963345</c:v>
                </c:pt>
                <c:pt idx="28">
                  <c:v>2.3281017887656006</c:v>
                </c:pt>
                <c:pt idx="29">
                  <c:v>2.161385877952684</c:v>
                </c:pt>
                <c:pt idx="30">
                  <c:v>2.1080380308013802</c:v>
                </c:pt>
                <c:pt idx="31">
                  <c:v>2.0673509068435787</c:v>
                </c:pt>
                <c:pt idx="32">
                  <c:v>2.0731423662504858</c:v>
                </c:pt>
                <c:pt idx="33">
                  <c:v>2.0265909603443872</c:v>
                </c:pt>
                <c:pt idx="34">
                  <c:v>1.9278509005243558</c:v>
                </c:pt>
                <c:pt idx="35">
                  <c:v>1.839582617006521</c:v>
                </c:pt>
                <c:pt idx="36">
                  <c:v>1.9141215264595302</c:v>
                </c:pt>
                <c:pt idx="37">
                  <c:v>1.9563343674934475</c:v>
                </c:pt>
                <c:pt idx="38">
                  <c:v>1.8260899149124488</c:v>
                </c:pt>
                <c:pt idx="39">
                  <c:v>1.7816044142455305</c:v>
                </c:pt>
                <c:pt idx="40">
                  <c:v>1.8789103389103388</c:v>
                </c:pt>
                <c:pt idx="41">
                  <c:v>1.8338998252766452</c:v>
                </c:pt>
                <c:pt idx="42">
                  <c:v>1.6702179922100766</c:v>
                </c:pt>
                <c:pt idx="43">
                  <c:v>1.6924696431907342</c:v>
                </c:pt>
              </c:numCache>
            </c:numRef>
          </c:val>
          <c:smooth val="0"/>
          <c:extLst>
            <c:ext xmlns:c16="http://schemas.microsoft.com/office/drawing/2014/chart" uri="{C3380CC4-5D6E-409C-BE32-E72D297353CC}">
              <c16:uniqueId val="{00000004-72FD-4D59-B04C-F0AB985AA6DA}"/>
            </c:ext>
          </c:extLst>
        </c:ser>
        <c:ser>
          <c:idx val="6"/>
          <c:order val="5"/>
          <c:tx>
            <c:strRef>
              <c:f>'12_ábra_chart'!$J$9</c:f>
              <c:strCache>
                <c:ptCount val="1"/>
                <c:pt idx="0">
                  <c:v>Euro area</c:v>
                </c:pt>
              </c:strCache>
            </c:strRef>
          </c:tx>
          <c:spPr>
            <a:ln w="25400" cmpd="sng">
              <a:solidFill>
                <a:schemeClr val="tx1"/>
              </a:solidFill>
              <a:prstDash val="solid"/>
            </a:ln>
          </c:spPr>
          <c:marker>
            <c:symbol val="none"/>
          </c:marker>
          <c:cat>
            <c:strRef>
              <c:f>'12_ábra_chart'!$C$11:$C$54</c:f>
              <c:strCache>
                <c:ptCount val="4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strCache>
            </c:strRef>
          </c:cat>
          <c:val>
            <c:numRef>
              <c:f>'12_ábra_chart'!$J$11:$J$54</c:f>
              <c:numCache>
                <c:formatCode>0.0</c:formatCode>
                <c:ptCount val="44"/>
                <c:pt idx="0">
                  <c:v>1.4139828397515926</c:v>
                </c:pt>
                <c:pt idx="1">
                  <c:v>1.2356597536345992</c:v>
                </c:pt>
                <c:pt idx="2">
                  <c:v>1.3080131236824641</c:v>
                </c:pt>
                <c:pt idx="3">
                  <c:v>1.7600023240917571</c:v>
                </c:pt>
                <c:pt idx="4">
                  <c:v>2.33560899544741</c:v>
                </c:pt>
                <c:pt idx="5">
                  <c:v>2.4193173704045154</c:v>
                </c:pt>
                <c:pt idx="6">
                  <c:v>2.5860227876826163</c:v>
                </c:pt>
                <c:pt idx="7">
                  <c:v>2.5927631083361722</c:v>
                </c:pt>
                <c:pt idx="8">
                  <c:v>2.5871028398607736</c:v>
                </c:pt>
                <c:pt idx="9">
                  <c:v>2.536809401463183</c:v>
                </c:pt>
                <c:pt idx="10">
                  <c:v>2.456973765865949</c:v>
                </c:pt>
                <c:pt idx="11">
                  <c:v>2.4660076751794007</c:v>
                </c:pt>
                <c:pt idx="12">
                  <c:v>2.4839538421832827</c:v>
                </c:pt>
                <c:pt idx="13">
                  <c:v>2.4621482602692328</c:v>
                </c:pt>
                <c:pt idx="14">
                  <c:v>2.5520385810939299</c:v>
                </c:pt>
                <c:pt idx="15">
                  <c:v>2.8509453399348716</c:v>
                </c:pt>
                <c:pt idx="16">
                  <c:v>3.2345226500264639</c:v>
                </c:pt>
                <c:pt idx="17">
                  <c:v>3.4294917221748342</c:v>
                </c:pt>
                <c:pt idx="18">
                  <c:v>3.6214798977552722</c:v>
                </c:pt>
                <c:pt idx="19">
                  <c:v>3.6628698364191599</c:v>
                </c:pt>
                <c:pt idx="20">
                  <c:v>3.5649733033261044</c:v>
                </c:pt>
                <c:pt idx="21">
                  <c:v>3.603094472475961</c:v>
                </c:pt>
                <c:pt idx="22">
                  <c:v>3.550102863211694</c:v>
                </c:pt>
                <c:pt idx="23">
                  <c:v>3.5789990150514184</c:v>
                </c:pt>
                <c:pt idx="24">
                  <c:v>3.5097100455245593</c:v>
                </c:pt>
                <c:pt idx="25">
                  <c:v>3.4181698480551761</c:v>
                </c:pt>
                <c:pt idx="26">
                  <c:v>3.2972845988139277</c:v>
                </c:pt>
                <c:pt idx="27">
                  <c:v>3.1266278909321228</c:v>
                </c:pt>
                <c:pt idx="28">
                  <c:v>3.0071363361642089</c:v>
                </c:pt>
                <c:pt idx="29">
                  <c:v>2.8633423172817589</c:v>
                </c:pt>
                <c:pt idx="30">
                  <c:v>2.827494801345936</c:v>
                </c:pt>
                <c:pt idx="31">
                  <c:v>2.7843392568142438</c:v>
                </c:pt>
                <c:pt idx="32">
                  <c:v>2.8399782555866486</c:v>
                </c:pt>
                <c:pt idx="33">
                  <c:v>2.7400845443305553</c:v>
                </c:pt>
                <c:pt idx="34">
                  <c:v>2.6835367787532105</c:v>
                </c:pt>
                <c:pt idx="35">
                  <c:v>2.6425183043505456</c:v>
                </c:pt>
                <c:pt idx="36">
                  <c:v>2.6120507433635196</c:v>
                </c:pt>
                <c:pt idx="37">
                  <c:v>2.5517982947960727</c:v>
                </c:pt>
                <c:pt idx="38">
                  <c:v>2.529756181135999</c:v>
                </c:pt>
                <c:pt idx="39">
                  <c:v>2.4658756574601068</c:v>
                </c:pt>
                <c:pt idx="40">
                  <c:v>2.4400798445913807</c:v>
                </c:pt>
                <c:pt idx="41">
                  <c:v>2.3921289913256922</c:v>
                </c:pt>
                <c:pt idx="42">
                  <c:v>2.3290886889949731</c:v>
                </c:pt>
                <c:pt idx="43">
                  <c:v>2.3061995113366041</c:v>
                </c:pt>
              </c:numCache>
            </c:numRef>
          </c:val>
          <c:smooth val="0"/>
          <c:extLst>
            <c:ext xmlns:c16="http://schemas.microsoft.com/office/drawing/2014/chart" uri="{C3380CC4-5D6E-409C-BE32-E72D297353CC}">
              <c16:uniqueId val="{00000005-72FD-4D59-B04C-F0AB985AA6DA}"/>
            </c:ext>
          </c:extLst>
        </c:ser>
        <c:dLbls>
          <c:showLegendKey val="0"/>
          <c:showVal val="0"/>
          <c:showCatName val="0"/>
          <c:showSerName val="0"/>
          <c:showPercent val="0"/>
          <c:showBubbleSize val="0"/>
        </c:dLbls>
        <c:marker val="1"/>
        <c:smooth val="0"/>
        <c:axId val="490558184"/>
        <c:axId val="1"/>
      </c:lineChart>
      <c:lineChart>
        <c:grouping val="standard"/>
        <c:varyColors val="0"/>
        <c:ser>
          <c:idx val="1"/>
          <c:order val="1"/>
          <c:tx>
            <c:strRef>
              <c:f>'12_ábra_chart'!$F$9</c:f>
              <c:strCache>
                <c:ptCount val="1"/>
                <c:pt idx="0">
                  <c:v>Romania</c:v>
                </c:pt>
              </c:strCache>
            </c:strRef>
          </c:tx>
          <c:spPr>
            <a:ln w="25400">
              <a:solidFill>
                <a:schemeClr val="accent6">
                  <a:lumMod val="75000"/>
                </a:schemeClr>
              </a:solidFill>
              <a:prstDash val="solid"/>
            </a:ln>
          </c:spPr>
          <c:marker>
            <c:symbol val="none"/>
          </c:marker>
          <c:cat>
            <c:strRef>
              <c:f>'12_ábra_chart'!$C$11:$C$54</c:f>
              <c:strCache>
                <c:ptCount val="4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strCache>
            </c:strRef>
          </c:cat>
          <c:val>
            <c:numRef>
              <c:f>'12_ábra_chart'!$F$11:$F$54</c:f>
              <c:numCache>
                <c:formatCode>0.0</c:formatCode>
                <c:ptCount val="44"/>
                <c:pt idx="0">
                  <c:v>2.8533333333333353</c:v>
                </c:pt>
                <c:pt idx="1">
                  <c:v>2.8233333333333341</c:v>
                </c:pt>
                <c:pt idx="2">
                  <c:v>2.5799999999999983</c:v>
                </c:pt>
                <c:pt idx="3">
                  <c:v>3.6333333333333329</c:v>
                </c:pt>
                <c:pt idx="4">
                  <c:v>5.8333333333333304</c:v>
                </c:pt>
                <c:pt idx="5">
                  <c:v>7.7166666666666668</c:v>
                </c:pt>
                <c:pt idx="6">
                  <c:v>6.8666666666666671</c:v>
                </c:pt>
                <c:pt idx="7">
                  <c:v>5.9733333333333345</c:v>
                </c:pt>
                <c:pt idx="8">
                  <c:v>7.2</c:v>
                </c:pt>
                <c:pt idx="9">
                  <c:v>6.3382727272727291</c:v>
                </c:pt>
                <c:pt idx="10">
                  <c:v>5.0954545454545457</c:v>
                </c:pt>
                <c:pt idx="11">
                  <c:v>4.5494949494949495</c:v>
                </c:pt>
                <c:pt idx="12">
                  <c:v>4.9595868477387297</c:v>
                </c:pt>
                <c:pt idx="13">
                  <c:v>4.6476002965459928</c:v>
                </c:pt>
                <c:pt idx="14">
                  <c:v>4.3495279523616937</c:v>
                </c:pt>
                <c:pt idx="15">
                  <c:v>4.5047763515223549</c:v>
                </c:pt>
                <c:pt idx="16">
                  <c:v>5.0352039732536484</c:v>
                </c:pt>
                <c:pt idx="17">
                  <c:v>4.7401200271521207</c:v>
                </c:pt>
                <c:pt idx="18">
                  <c:v>4.4825943962193495</c:v>
                </c:pt>
                <c:pt idx="19">
                  <c:v>4.3692099685004004</c:v>
                </c:pt>
                <c:pt idx="20">
                  <c:v>4.6712140490988681</c:v>
                </c:pt>
                <c:pt idx="21">
                  <c:v>5.3059794057526481</c:v>
                </c:pt>
                <c:pt idx="22">
                  <c:v>4.9931584780919183</c:v>
                </c:pt>
                <c:pt idx="23">
                  <c:v>5.1423983485299782</c:v>
                </c:pt>
                <c:pt idx="24">
                  <c:v>4.4764599075892733</c:v>
                </c:pt>
                <c:pt idx="25">
                  <c:v>4.2291918413053793</c:v>
                </c:pt>
                <c:pt idx="26">
                  <c:v>4.4650797129985964</c:v>
                </c:pt>
                <c:pt idx="27">
                  <c:v>4.369317367611413</c:v>
                </c:pt>
                <c:pt idx="28">
                  <c:v>4.4152833615650717</c:v>
                </c:pt>
                <c:pt idx="29">
                  <c:v>4.2989552736450873</c:v>
                </c:pt>
                <c:pt idx="30">
                  <c:v>3.8936118962871911</c:v>
                </c:pt>
                <c:pt idx="31">
                  <c:v>3.9815368771377133</c:v>
                </c:pt>
                <c:pt idx="32">
                  <c:v>4.0237272132109361</c:v>
                </c:pt>
                <c:pt idx="33">
                  <c:v>3.7276713761412936</c:v>
                </c:pt>
                <c:pt idx="34">
                  <c:v>3.4964686640546208</c:v>
                </c:pt>
                <c:pt idx="35">
                  <c:v>3.5257002197259593</c:v>
                </c:pt>
                <c:pt idx="36">
                  <c:v>3.6274943093145349</c:v>
                </c:pt>
                <c:pt idx="37">
                  <c:v>3.5563731065831687</c:v>
                </c:pt>
                <c:pt idx="38">
                  <c:v>3.3184122579833595</c:v>
                </c:pt>
                <c:pt idx="39">
                  <c:v>3.1583162669365263</c:v>
                </c:pt>
                <c:pt idx="40">
                  <c:v>3.3016533120154068</c:v>
                </c:pt>
                <c:pt idx="41">
                  <c:v>3.0388177439165909</c:v>
                </c:pt>
                <c:pt idx="42">
                  <c:v>2.8776402561319765</c:v>
                </c:pt>
                <c:pt idx="43">
                  <c:v>3.1803037881106593</c:v>
                </c:pt>
              </c:numCache>
            </c:numRef>
          </c:val>
          <c:smooth val="0"/>
          <c:extLst>
            <c:ext xmlns:c16="http://schemas.microsoft.com/office/drawing/2014/chart" uri="{C3380CC4-5D6E-409C-BE32-E72D297353CC}">
              <c16:uniqueId val="{00000006-72FD-4D59-B04C-F0AB985AA6DA}"/>
            </c:ext>
          </c:extLst>
        </c:ser>
        <c:dLbls>
          <c:showLegendKey val="0"/>
          <c:showVal val="0"/>
          <c:showCatName val="0"/>
          <c:showSerName val="0"/>
          <c:showPercent val="0"/>
          <c:showBubbleSize val="0"/>
        </c:dLbls>
        <c:marker val="1"/>
        <c:smooth val="0"/>
        <c:axId val="3"/>
        <c:axId val="4"/>
      </c:lineChart>
      <c:catAx>
        <c:axId val="490558184"/>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8"/>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percentage point</a:t>
                </a:r>
              </a:p>
            </c:rich>
          </c:tx>
          <c:layout>
            <c:manualLayout>
              <c:xMode val="edge"/>
              <c:yMode val="edge"/>
              <c:x val="4.9388826396700412E-2"/>
              <c:y val="1.097402931585423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055818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8"/>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percentage point</a:t>
                </a:r>
              </a:p>
            </c:rich>
          </c:tx>
          <c:layout>
            <c:manualLayout>
              <c:xMode val="edge"/>
              <c:yMode val="edge"/>
              <c:x val="0.7979935841353164"/>
              <c:y val="1.9191451335962683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9525">
          <a:solidFill>
            <a:sysClr val="windowText" lastClr="000000"/>
          </a:solidFill>
        </a:ln>
      </c:spPr>
    </c:plotArea>
    <c:legend>
      <c:legendPos val="b"/>
      <c:layout>
        <c:manualLayout>
          <c:xMode val="edge"/>
          <c:yMode val="edge"/>
          <c:x val="0.10029482425807885"/>
          <c:y val="0.8527116463383253"/>
          <c:w val="0.78354552903109342"/>
          <c:h val="0.14036502121726757"/>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065972222222223E-2"/>
          <c:y val="5.5683333333333335E-2"/>
          <c:w val="0.91126847222222218"/>
          <c:h val="0.62832203703703693"/>
        </c:manualLayout>
      </c:layout>
      <c:lineChart>
        <c:grouping val="standard"/>
        <c:varyColors val="0"/>
        <c:ser>
          <c:idx val="0"/>
          <c:order val="0"/>
          <c:tx>
            <c:strRef>
              <c:f>'13_ábra_chart'!$E$10</c:f>
              <c:strCache>
                <c:ptCount val="1"/>
                <c:pt idx="0">
                  <c:v>Magyarország</c:v>
                </c:pt>
              </c:strCache>
            </c:strRef>
          </c:tx>
          <c:spPr>
            <a:ln w="25400">
              <a:solidFill>
                <a:schemeClr val="accent3"/>
              </a:solidFill>
            </a:ln>
          </c:spPr>
          <c:marker>
            <c:symbol val="none"/>
          </c:marker>
          <c:cat>
            <c:strRef>
              <c:f>'13_ábra_chart'!$D$11:$D$52</c:f>
              <c:strCache>
                <c:ptCount val="42"/>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strCache>
            </c:strRef>
          </c:cat>
          <c:val>
            <c:numRef>
              <c:f>'13_ábra_chart'!$E$11:$E$52</c:f>
              <c:numCache>
                <c:formatCode>0.0</c:formatCode>
                <c:ptCount val="42"/>
                <c:pt idx="0">
                  <c:v>10.098800384549458</c:v>
                </c:pt>
                <c:pt idx="1">
                  <c:v>10.715800374289365</c:v>
                </c:pt>
                <c:pt idx="2">
                  <c:v>10.970276525571267</c:v>
                </c:pt>
                <c:pt idx="3">
                  <c:v>13.176270427787397</c:v>
                </c:pt>
                <c:pt idx="4">
                  <c:v>12.992173206607061</c:v>
                </c:pt>
                <c:pt idx="5">
                  <c:v>13.227968713666202</c:v>
                </c:pt>
                <c:pt idx="6">
                  <c:v>12.223422067202046</c:v>
                </c:pt>
                <c:pt idx="7">
                  <c:v>10.771740885180813</c:v>
                </c:pt>
                <c:pt idx="8">
                  <c:v>9.4181606206534632</c:v>
                </c:pt>
                <c:pt idx="9">
                  <c:v>8.8009645198069819</c:v>
                </c:pt>
                <c:pt idx="10">
                  <c:v>8.7903577525201442</c:v>
                </c:pt>
                <c:pt idx="11">
                  <c:v>8.939305055361741</c:v>
                </c:pt>
                <c:pt idx="12">
                  <c:v>9.3646074762638882</c:v>
                </c:pt>
                <c:pt idx="13">
                  <c:v>9.2962272653586826</c:v>
                </c:pt>
                <c:pt idx="14">
                  <c:v>9.3275500394633681</c:v>
                </c:pt>
                <c:pt idx="15">
                  <c:v>9.5664541412790616</c:v>
                </c:pt>
                <c:pt idx="16">
                  <c:v>10.505910483025009</c:v>
                </c:pt>
                <c:pt idx="17">
                  <c:v>10.468065655512204</c:v>
                </c:pt>
                <c:pt idx="18">
                  <c:v>10.32752349127076</c:v>
                </c:pt>
                <c:pt idx="19">
                  <c:v>9.5033272219459306</c:v>
                </c:pt>
                <c:pt idx="20">
                  <c:v>8.6220437813074735</c:v>
                </c:pt>
                <c:pt idx="21">
                  <c:v>7.8409086300963651</c:v>
                </c:pt>
                <c:pt idx="22">
                  <c:v>6.9233200542227671</c:v>
                </c:pt>
                <c:pt idx="23">
                  <c:v>6.2115422935071427</c:v>
                </c:pt>
                <c:pt idx="24">
                  <c:v>5.443214537547874</c:v>
                </c:pt>
                <c:pt idx="25">
                  <c:v>5.1583471020582747</c:v>
                </c:pt>
                <c:pt idx="26">
                  <c:v>4.9058458343129967</c:v>
                </c:pt>
                <c:pt idx="27">
                  <c:v>4.89519425004125</c:v>
                </c:pt>
                <c:pt idx="28">
                  <c:v>5.3384308743622304</c:v>
                </c:pt>
                <c:pt idx="29">
                  <c:v>4.8797913047451926</c:v>
                </c:pt>
                <c:pt idx="30">
                  <c:v>4.4133432783541169</c:v>
                </c:pt>
                <c:pt idx="31">
                  <c:v>4.3610231066324472</c:v>
                </c:pt>
                <c:pt idx="32">
                  <c:v>4.829734469764154</c:v>
                </c:pt>
                <c:pt idx="33">
                  <c:v>4.5345499008953061</c:v>
                </c:pt>
                <c:pt idx="34">
                  <c:v>4.1112224615337363</c:v>
                </c:pt>
                <c:pt idx="35">
                  <c:v>3.8027788110784275</c:v>
                </c:pt>
                <c:pt idx="36">
                  <c:v>3.5353954813740445</c:v>
                </c:pt>
                <c:pt idx="37">
                  <c:v>3.4222935053107846</c:v>
                </c:pt>
                <c:pt idx="38">
                  <c:v>3.3693077176595794</c:v>
                </c:pt>
                <c:pt idx="39">
                  <c:v>3.039489601302956</c:v>
                </c:pt>
                <c:pt idx="40">
                  <c:v>3.1054310210409168</c:v>
                </c:pt>
                <c:pt idx="41">
                  <c:v>3.1191434669191804</c:v>
                </c:pt>
              </c:numCache>
            </c:numRef>
          </c:val>
          <c:smooth val="0"/>
          <c:extLst>
            <c:ext xmlns:c16="http://schemas.microsoft.com/office/drawing/2014/chart" uri="{C3380CC4-5D6E-409C-BE32-E72D297353CC}">
              <c16:uniqueId val="{00000000-B040-488B-84AD-1DF1FA8834EC}"/>
            </c:ext>
          </c:extLst>
        </c:ser>
        <c:ser>
          <c:idx val="2"/>
          <c:order val="2"/>
          <c:tx>
            <c:strRef>
              <c:f>'13_ábra_chart'!$G$10</c:f>
              <c:strCache>
                <c:ptCount val="1"/>
                <c:pt idx="0">
                  <c:v>Szlovákia</c:v>
                </c:pt>
              </c:strCache>
            </c:strRef>
          </c:tx>
          <c:spPr>
            <a:ln w="25400">
              <a:solidFill>
                <a:schemeClr val="accent1"/>
              </a:solidFill>
              <a:prstDash val="dash"/>
            </a:ln>
          </c:spPr>
          <c:marker>
            <c:symbol val="none"/>
          </c:marker>
          <c:cat>
            <c:strRef>
              <c:f>'13_ábra_chart'!$D$11:$D$52</c:f>
              <c:strCache>
                <c:ptCount val="42"/>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strCache>
            </c:strRef>
          </c:cat>
          <c:val>
            <c:numRef>
              <c:f>'13_ábra_chart'!$G$11:$G$52</c:f>
              <c:numCache>
                <c:formatCode>0.0</c:formatCode>
                <c:ptCount val="42"/>
                <c:pt idx="4">
                  <c:v>4.2102684751716035</c:v>
                </c:pt>
                <c:pt idx="5">
                  <c:v>4.8230952865411352</c:v>
                </c:pt>
                <c:pt idx="6">
                  <c:v>4.5819496876881498</c:v>
                </c:pt>
                <c:pt idx="7">
                  <c:v>3.7294171512984837</c:v>
                </c:pt>
                <c:pt idx="8">
                  <c:v>3.7259540290349698</c:v>
                </c:pt>
                <c:pt idx="9">
                  <c:v>3.7380599367100555</c:v>
                </c:pt>
                <c:pt idx="10">
                  <c:v>4.0436893588896234</c:v>
                </c:pt>
                <c:pt idx="11">
                  <c:v>4.0460621260343732</c:v>
                </c:pt>
                <c:pt idx="12">
                  <c:v>4.1008048865881417</c:v>
                </c:pt>
                <c:pt idx="13">
                  <c:v>4.4632288951582817</c:v>
                </c:pt>
                <c:pt idx="14">
                  <c:v>4.6074951679208809</c:v>
                </c:pt>
                <c:pt idx="15">
                  <c:v>4.5964991681470826</c:v>
                </c:pt>
                <c:pt idx="16">
                  <c:v>4.2760227386263807</c:v>
                </c:pt>
                <c:pt idx="17">
                  <c:v>4.3185044924825426</c:v>
                </c:pt>
                <c:pt idx="18">
                  <c:v>3.8180092838465125</c:v>
                </c:pt>
                <c:pt idx="19">
                  <c:v>3.6393921601900563</c:v>
                </c:pt>
                <c:pt idx="20">
                  <c:v>3.7692110195565305</c:v>
                </c:pt>
                <c:pt idx="21">
                  <c:v>4.0574839951552901</c:v>
                </c:pt>
                <c:pt idx="22">
                  <c:v>3.9507580075594912</c:v>
                </c:pt>
                <c:pt idx="23">
                  <c:v>3.7180173959232459</c:v>
                </c:pt>
                <c:pt idx="24">
                  <c:v>3.8898030195982058</c:v>
                </c:pt>
                <c:pt idx="25">
                  <c:v>4.1343472719548462</c:v>
                </c:pt>
                <c:pt idx="26">
                  <c:v>3.7451718296581089</c:v>
                </c:pt>
                <c:pt idx="27">
                  <c:v>3.3181673582295992</c:v>
                </c:pt>
                <c:pt idx="28">
                  <c:v>3.5821269911547642</c:v>
                </c:pt>
                <c:pt idx="29">
                  <c:v>3.5019296912770219</c:v>
                </c:pt>
                <c:pt idx="30">
                  <c:v>3.4535715921676409</c:v>
                </c:pt>
                <c:pt idx="31">
                  <c:v>3.214162570788885</c:v>
                </c:pt>
                <c:pt idx="32">
                  <c:v>3.2596383478380986</c:v>
                </c:pt>
                <c:pt idx="33">
                  <c:v>3.018157671385036</c:v>
                </c:pt>
                <c:pt idx="34">
                  <c:v>2.9210768438942925</c:v>
                </c:pt>
                <c:pt idx="35">
                  <c:v>2.7858519972391149</c:v>
                </c:pt>
                <c:pt idx="36">
                  <c:v>3.010741024227289</c:v>
                </c:pt>
                <c:pt idx="37">
                  <c:v>2.9921762321062642</c:v>
                </c:pt>
                <c:pt idx="38">
                  <c:v>2.809534624852831</c:v>
                </c:pt>
                <c:pt idx="39">
                  <c:v>2.6638302257226179</c:v>
                </c:pt>
                <c:pt idx="40">
                  <c:v>2.8627231109819991</c:v>
                </c:pt>
                <c:pt idx="41">
                  <c:v>2.8370890218460505</c:v>
                </c:pt>
              </c:numCache>
            </c:numRef>
          </c:val>
          <c:smooth val="0"/>
          <c:extLst>
            <c:ext xmlns:c16="http://schemas.microsoft.com/office/drawing/2014/chart" uri="{C3380CC4-5D6E-409C-BE32-E72D297353CC}">
              <c16:uniqueId val="{00000001-B040-488B-84AD-1DF1FA8834EC}"/>
            </c:ext>
          </c:extLst>
        </c:ser>
        <c:ser>
          <c:idx val="4"/>
          <c:order val="3"/>
          <c:tx>
            <c:strRef>
              <c:f>'13_ábra_chart'!$H$10</c:f>
              <c:strCache>
                <c:ptCount val="1"/>
                <c:pt idx="0">
                  <c:v>Lengyelország</c:v>
                </c:pt>
              </c:strCache>
            </c:strRef>
          </c:tx>
          <c:spPr>
            <a:ln w="25400">
              <a:solidFill>
                <a:schemeClr val="accent4"/>
              </a:solidFill>
              <a:prstDash val="lgDashDot"/>
            </a:ln>
          </c:spPr>
          <c:marker>
            <c:symbol val="none"/>
          </c:marker>
          <c:cat>
            <c:strRef>
              <c:f>'13_ábra_chart'!$D$11:$D$52</c:f>
              <c:strCache>
                <c:ptCount val="42"/>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strCache>
            </c:strRef>
          </c:cat>
          <c:val>
            <c:numRef>
              <c:f>'13_ábra_chart'!$H$11:$H$52</c:f>
              <c:numCache>
                <c:formatCode>0.0</c:formatCode>
                <c:ptCount val="42"/>
                <c:pt idx="0">
                  <c:v>7.451155143338954</c:v>
                </c:pt>
                <c:pt idx="1">
                  <c:v>8.0619957882069784</c:v>
                </c:pt>
                <c:pt idx="2">
                  <c:v>8.3009052443384981</c:v>
                </c:pt>
                <c:pt idx="3">
                  <c:v>8.574764673139958</c:v>
                </c:pt>
                <c:pt idx="4">
                  <c:v>7.3431077419726751</c:v>
                </c:pt>
                <c:pt idx="5">
                  <c:v>6.8244220087074012</c:v>
                </c:pt>
                <c:pt idx="6">
                  <c:v>6.4927741116751267</c:v>
                </c:pt>
                <c:pt idx="7">
                  <c:v>6.5117051238547683</c:v>
                </c:pt>
                <c:pt idx="8">
                  <c:v>6.4541553123896929</c:v>
                </c:pt>
                <c:pt idx="9">
                  <c:v>6.5377801091061691</c:v>
                </c:pt>
                <c:pt idx="10">
                  <c:v>6.508777274164645</c:v>
                </c:pt>
                <c:pt idx="11">
                  <c:v>6.151197264410694</c:v>
                </c:pt>
                <c:pt idx="12">
                  <c:v>6.2562850299401198</c:v>
                </c:pt>
                <c:pt idx="13">
                  <c:v>6.4483342266052093</c:v>
                </c:pt>
                <c:pt idx="14">
                  <c:v>6.6506620861961272</c:v>
                </c:pt>
                <c:pt idx="15">
                  <c:v>6.6622640477102379</c:v>
                </c:pt>
                <c:pt idx="16">
                  <c:v>6.7120847061642595</c:v>
                </c:pt>
                <c:pt idx="17">
                  <c:v>6.8250105008925752</c:v>
                </c:pt>
                <c:pt idx="18">
                  <c:v>6.9100456065673459</c:v>
                </c:pt>
                <c:pt idx="19">
                  <c:v>6.6264169602818699</c:v>
                </c:pt>
                <c:pt idx="20">
                  <c:v>5.633795360154382</c:v>
                </c:pt>
                <c:pt idx="21">
                  <c:v>4.9717694865164388</c:v>
                </c:pt>
                <c:pt idx="22">
                  <c:v>4.5051158791866026</c:v>
                </c:pt>
                <c:pt idx="23">
                  <c:v>4.3453211311732209</c:v>
                </c:pt>
                <c:pt idx="24">
                  <c:v>4.3790258975868159</c:v>
                </c:pt>
                <c:pt idx="25">
                  <c:v>4.4601417466849567</c:v>
                </c:pt>
                <c:pt idx="26">
                  <c:v>4.365076555023923</c:v>
                </c:pt>
                <c:pt idx="27">
                  <c:v>3.8512377072211303</c:v>
                </c:pt>
                <c:pt idx="28">
                  <c:v>3.670443168181039</c:v>
                </c:pt>
                <c:pt idx="29">
                  <c:v>3.3687524458010492</c:v>
                </c:pt>
                <c:pt idx="30">
                  <c:v>3.4294276382300328</c:v>
                </c:pt>
                <c:pt idx="31">
                  <c:v>3.3956326912787587</c:v>
                </c:pt>
                <c:pt idx="32">
                  <c:v>3.1626260641781272</c:v>
                </c:pt>
                <c:pt idx="33">
                  <c:v>3.2216049382716045</c:v>
                </c:pt>
                <c:pt idx="34">
                  <c:v>3.4726456377691886</c:v>
                </c:pt>
                <c:pt idx="35">
                  <c:v>3.4999463701765854</c:v>
                </c:pt>
                <c:pt idx="36">
                  <c:v>3.3990640991112304</c:v>
                </c:pt>
                <c:pt idx="37">
                  <c:v>3.4557984929508989</c:v>
                </c:pt>
                <c:pt idx="38">
                  <c:v>3.510058618794651</c:v>
                </c:pt>
                <c:pt idx="39">
                  <c:v>3.4139523977019581</c:v>
                </c:pt>
                <c:pt idx="40">
                  <c:v>3.3173920255183416</c:v>
                </c:pt>
                <c:pt idx="41">
                  <c:v>3.2603298036620338</c:v>
                </c:pt>
              </c:numCache>
            </c:numRef>
          </c:val>
          <c:smooth val="0"/>
          <c:extLst>
            <c:ext xmlns:c16="http://schemas.microsoft.com/office/drawing/2014/chart" uri="{C3380CC4-5D6E-409C-BE32-E72D297353CC}">
              <c16:uniqueId val="{00000003-B040-488B-84AD-1DF1FA8834EC}"/>
            </c:ext>
          </c:extLst>
        </c:ser>
        <c:ser>
          <c:idx val="5"/>
          <c:order val="4"/>
          <c:tx>
            <c:strRef>
              <c:f>'13_ábra_chart'!$I$10</c:f>
              <c:strCache>
                <c:ptCount val="1"/>
                <c:pt idx="0">
                  <c:v>Csehország</c:v>
                </c:pt>
              </c:strCache>
            </c:strRef>
          </c:tx>
          <c:spPr>
            <a:ln w="25400">
              <a:solidFill>
                <a:srgbClr val="0C2148"/>
              </a:solidFill>
              <a:prstDash val="sysDash"/>
            </a:ln>
          </c:spPr>
          <c:marker>
            <c:symbol val="none"/>
          </c:marker>
          <c:cat>
            <c:strRef>
              <c:f>'13_ábra_chart'!$D$11:$D$52</c:f>
              <c:strCache>
                <c:ptCount val="42"/>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strCache>
            </c:strRef>
          </c:cat>
          <c:val>
            <c:numRef>
              <c:f>'13_ábra_chart'!$I$11:$I$52</c:f>
              <c:numCache>
                <c:formatCode>0.0</c:formatCode>
                <c:ptCount val="42"/>
                <c:pt idx="0">
                  <c:v>5.7039870106896471</c:v>
                </c:pt>
                <c:pt idx="1">
                  <c:v>5.8469233219374432</c:v>
                </c:pt>
                <c:pt idx="2">
                  <c:v>5.3209404323999694</c:v>
                </c:pt>
                <c:pt idx="3">
                  <c:v>5.5232652612604687</c:v>
                </c:pt>
                <c:pt idx="4">
                  <c:v>5.0107449499447787</c:v>
                </c:pt>
                <c:pt idx="5">
                  <c:v>4.8210465012892323</c:v>
                </c:pt>
                <c:pt idx="6">
                  <c:v>4.2544544711173415</c:v>
                </c:pt>
                <c:pt idx="7">
                  <c:v>4.2544573187290666</c:v>
                </c:pt>
                <c:pt idx="8">
                  <c:v>4.1478356763201027</c:v>
                </c:pt>
                <c:pt idx="9">
                  <c:v>3.8092841662835752</c:v>
                </c:pt>
                <c:pt idx="10">
                  <c:v>3.6992674375484609</c:v>
                </c:pt>
                <c:pt idx="11">
                  <c:v>3.8141452976083436</c:v>
                </c:pt>
                <c:pt idx="12">
                  <c:v>3.7202598860993024</c:v>
                </c:pt>
                <c:pt idx="13">
                  <c:v>3.7049725100444073</c:v>
                </c:pt>
                <c:pt idx="14">
                  <c:v>3.4992867087929738</c:v>
                </c:pt>
                <c:pt idx="15">
                  <c:v>3.4093672223926901</c:v>
                </c:pt>
                <c:pt idx="16">
                  <c:v>3.4677073208362263</c:v>
                </c:pt>
                <c:pt idx="17">
                  <c:v>3.3232946370176588</c:v>
                </c:pt>
                <c:pt idx="18">
                  <c:v>3.1503761422398529</c:v>
                </c:pt>
                <c:pt idx="19">
                  <c:v>2.9805722022930294</c:v>
                </c:pt>
                <c:pt idx="20">
                  <c:v>2.903082271860193</c:v>
                </c:pt>
                <c:pt idx="21">
                  <c:v>2.9246855135496821</c:v>
                </c:pt>
                <c:pt idx="22">
                  <c:v>2.8321214922775724</c:v>
                </c:pt>
                <c:pt idx="23">
                  <c:v>2.7153777731809483</c:v>
                </c:pt>
                <c:pt idx="24">
                  <c:v>2.849120858073166</c:v>
                </c:pt>
                <c:pt idx="25">
                  <c:v>2.6343504184672608</c:v>
                </c:pt>
                <c:pt idx="26">
                  <c:v>2.5574115334207077</c:v>
                </c:pt>
                <c:pt idx="27">
                  <c:v>2.6151987657495499</c:v>
                </c:pt>
                <c:pt idx="28">
                  <c:v>2.6547693721948846</c:v>
                </c:pt>
                <c:pt idx="29">
                  <c:v>2.47138629142079</c:v>
                </c:pt>
                <c:pt idx="30">
                  <c:v>2.4147069536423844</c:v>
                </c:pt>
                <c:pt idx="31">
                  <c:v>2.3573514277065883</c:v>
                </c:pt>
                <c:pt idx="32">
                  <c:v>2.3598090428927971</c:v>
                </c:pt>
                <c:pt idx="33">
                  <c:v>2.3165891550566302</c:v>
                </c:pt>
                <c:pt idx="34">
                  <c:v>2.2178510464164618</c:v>
                </c:pt>
                <c:pt idx="35">
                  <c:v>2.1295873885424554</c:v>
                </c:pt>
                <c:pt idx="36">
                  <c:v>2.1941218616044087</c:v>
                </c:pt>
                <c:pt idx="37">
                  <c:v>2.2530010395579141</c:v>
                </c:pt>
                <c:pt idx="38">
                  <c:v>2.2227607397530287</c:v>
                </c:pt>
                <c:pt idx="39">
                  <c:v>2.4382707571066704</c:v>
                </c:pt>
                <c:pt idx="40">
                  <c:v>2.7338295438295437</c:v>
                </c:pt>
                <c:pt idx="41">
                  <c:v>2.7453267326732673</c:v>
                </c:pt>
              </c:numCache>
            </c:numRef>
          </c:val>
          <c:smooth val="0"/>
          <c:extLst>
            <c:ext xmlns:c16="http://schemas.microsoft.com/office/drawing/2014/chart" uri="{C3380CC4-5D6E-409C-BE32-E72D297353CC}">
              <c16:uniqueId val="{00000004-B040-488B-84AD-1DF1FA8834EC}"/>
            </c:ext>
          </c:extLst>
        </c:ser>
        <c:ser>
          <c:idx val="6"/>
          <c:order val="5"/>
          <c:tx>
            <c:strRef>
              <c:f>'13_ábra_chart'!$J$10</c:f>
              <c:strCache>
                <c:ptCount val="1"/>
                <c:pt idx="0">
                  <c:v>Eurozóna</c:v>
                </c:pt>
              </c:strCache>
            </c:strRef>
          </c:tx>
          <c:spPr>
            <a:ln w="25400" cmpd="sng">
              <a:solidFill>
                <a:schemeClr val="tx1"/>
              </a:solidFill>
              <a:prstDash val="solid"/>
            </a:ln>
          </c:spPr>
          <c:marker>
            <c:symbol val="none"/>
          </c:marker>
          <c:cat>
            <c:strRef>
              <c:f>'13_ábra_chart'!$D$11:$D$52</c:f>
              <c:strCache>
                <c:ptCount val="42"/>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strCache>
            </c:strRef>
          </c:cat>
          <c:val>
            <c:numRef>
              <c:f>'13_ábra_chart'!$J$11:$J$52</c:f>
              <c:numCache>
                <c:formatCode>0.0</c:formatCode>
                <c:ptCount val="42"/>
                <c:pt idx="0">
                  <c:v>5.8938497831636738</c:v>
                </c:pt>
                <c:pt idx="1">
                  <c:v>6.0962015042609021</c:v>
                </c:pt>
                <c:pt idx="2">
                  <c:v>6.2901316061752235</c:v>
                </c:pt>
                <c:pt idx="3">
                  <c:v>5.9769429063513222</c:v>
                </c:pt>
                <c:pt idx="4">
                  <c:v>4.3490731239246943</c:v>
                </c:pt>
                <c:pt idx="5">
                  <c:v>3.7301587014915958</c:v>
                </c:pt>
                <c:pt idx="6">
                  <c:v>3.4542261658289664</c:v>
                </c:pt>
                <c:pt idx="7">
                  <c:v>3.3186632024673934</c:v>
                </c:pt>
                <c:pt idx="8">
                  <c:v>3.2492913165553019</c:v>
                </c:pt>
                <c:pt idx="9">
                  <c:v>3.2229580641649136</c:v>
                </c:pt>
                <c:pt idx="10">
                  <c:v>3.3320180409696039</c:v>
                </c:pt>
                <c:pt idx="11">
                  <c:v>3.4862532235640842</c:v>
                </c:pt>
                <c:pt idx="12">
                  <c:v>3.5765070026965806</c:v>
                </c:pt>
                <c:pt idx="13">
                  <c:v>3.8749087611625477</c:v>
                </c:pt>
                <c:pt idx="14">
                  <c:v>4.114278006378048</c:v>
                </c:pt>
                <c:pt idx="15">
                  <c:v>4.3450519379273471</c:v>
                </c:pt>
                <c:pt idx="16">
                  <c:v>4.278374443732071</c:v>
                </c:pt>
                <c:pt idx="17">
                  <c:v>4.1264792117108415</c:v>
                </c:pt>
                <c:pt idx="18">
                  <c:v>3.9804809778347092</c:v>
                </c:pt>
                <c:pt idx="19">
                  <c:v>3.8599537106079738</c:v>
                </c:pt>
                <c:pt idx="20">
                  <c:v>3.7751065658987195</c:v>
                </c:pt>
                <c:pt idx="21">
                  <c:v>3.809532452917789</c:v>
                </c:pt>
                <c:pt idx="22">
                  <c:v>3.7728168337345456</c:v>
                </c:pt>
                <c:pt idx="23">
                  <c:v>3.819236946615606</c:v>
                </c:pt>
                <c:pt idx="24">
                  <c:v>3.8064350329684298</c:v>
                </c:pt>
                <c:pt idx="25">
                  <c:v>3.714814899011734</c:v>
                </c:pt>
                <c:pt idx="26">
                  <c:v>3.4629128039769932</c:v>
                </c:pt>
                <c:pt idx="27">
                  <c:v>3.2096418845256247</c:v>
                </c:pt>
                <c:pt idx="28">
                  <c:v>3.0526244453674574</c:v>
                </c:pt>
                <c:pt idx="29">
                  <c:v>2.8572535278242159</c:v>
                </c:pt>
                <c:pt idx="30">
                  <c:v>2.804603660740844</c:v>
                </c:pt>
                <c:pt idx="31">
                  <c:v>2.6987077848830658</c:v>
                </c:pt>
                <c:pt idx="32">
                  <c:v>2.6536704860564164</c:v>
                </c:pt>
                <c:pt idx="33">
                  <c:v>2.4773404176655149</c:v>
                </c:pt>
                <c:pt idx="34">
                  <c:v>2.383060354187966</c:v>
                </c:pt>
                <c:pt idx="35">
                  <c:v>2.3295526584221418</c:v>
                </c:pt>
                <c:pt idx="36">
                  <c:v>2.2822334645950684</c:v>
                </c:pt>
                <c:pt idx="37">
                  <c:v>2.2215635946961694</c:v>
                </c:pt>
                <c:pt idx="38">
                  <c:v>2.199592455509527</c:v>
                </c:pt>
                <c:pt idx="39">
                  <c:v>2.1361332193483351</c:v>
                </c:pt>
                <c:pt idx="40">
                  <c:v>2.1100798445913806</c:v>
                </c:pt>
                <c:pt idx="41">
                  <c:v>2.0656862024941236</c:v>
                </c:pt>
              </c:numCache>
            </c:numRef>
          </c:val>
          <c:smooth val="0"/>
          <c:extLst>
            <c:ext xmlns:c16="http://schemas.microsoft.com/office/drawing/2014/chart" uri="{C3380CC4-5D6E-409C-BE32-E72D297353CC}">
              <c16:uniqueId val="{00000005-B040-488B-84AD-1DF1FA8834EC}"/>
            </c:ext>
          </c:extLst>
        </c:ser>
        <c:dLbls>
          <c:showLegendKey val="0"/>
          <c:showVal val="0"/>
          <c:showCatName val="0"/>
          <c:showSerName val="0"/>
          <c:showPercent val="0"/>
          <c:showBubbleSize val="0"/>
        </c:dLbls>
        <c:marker val="1"/>
        <c:smooth val="0"/>
        <c:axId val="490558840"/>
        <c:axId val="1"/>
      </c:lineChart>
      <c:lineChart>
        <c:grouping val="standard"/>
        <c:varyColors val="0"/>
        <c:ser>
          <c:idx val="1"/>
          <c:order val="1"/>
          <c:tx>
            <c:strRef>
              <c:f>'13_ábra_chart'!$F$10</c:f>
              <c:strCache>
                <c:ptCount val="1"/>
                <c:pt idx="0">
                  <c:v>Románia</c:v>
                </c:pt>
              </c:strCache>
            </c:strRef>
          </c:tx>
          <c:spPr>
            <a:ln w="25400">
              <a:solidFill>
                <a:schemeClr val="accent6">
                  <a:lumMod val="75000"/>
                </a:schemeClr>
              </a:solidFill>
              <a:prstDash val="solid"/>
            </a:ln>
          </c:spPr>
          <c:marker>
            <c:symbol val="none"/>
          </c:marker>
          <c:cat>
            <c:strRef>
              <c:f>'13_ábra_chart'!$D$11:$D$52</c:f>
              <c:strCache>
                <c:ptCount val="42"/>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strCache>
            </c:strRef>
          </c:cat>
          <c:val>
            <c:numRef>
              <c:f>'13_ábra_chart'!$F$11:$F$52</c:f>
              <c:numCache>
                <c:formatCode>0.0</c:formatCode>
                <c:ptCount val="42"/>
                <c:pt idx="8">
                  <c:v>13.24</c:v>
                </c:pt>
                <c:pt idx="9">
                  <c:v>12.496193230849475</c:v>
                </c:pt>
                <c:pt idx="10">
                  <c:v>11.963784455153075</c:v>
                </c:pt>
                <c:pt idx="11">
                  <c:v>11.057375269912498</c:v>
                </c:pt>
                <c:pt idx="12">
                  <c:v>10.667164832555843</c:v>
                </c:pt>
                <c:pt idx="13">
                  <c:v>10.221767684713383</c:v>
                </c:pt>
                <c:pt idx="14">
                  <c:v>10.090415398249137</c:v>
                </c:pt>
                <c:pt idx="15">
                  <c:v>10.761443018189022</c:v>
                </c:pt>
                <c:pt idx="16">
                  <c:v>10.053700365750041</c:v>
                </c:pt>
                <c:pt idx="17">
                  <c:v>9.6263472998793933</c:v>
                </c:pt>
                <c:pt idx="18">
                  <c:v>10.092594396219351</c:v>
                </c:pt>
                <c:pt idx="19">
                  <c:v>10.232929233817012</c:v>
                </c:pt>
                <c:pt idx="20">
                  <c:v>10.391214049098867</c:v>
                </c:pt>
                <c:pt idx="21">
                  <c:v>9.6726460724193135</c:v>
                </c:pt>
                <c:pt idx="22">
                  <c:v>9.0198251447585864</c:v>
                </c:pt>
                <c:pt idx="23">
                  <c:v>7.9363824755141055</c:v>
                </c:pt>
                <c:pt idx="24">
                  <c:v>7.3956557506836278</c:v>
                </c:pt>
                <c:pt idx="25">
                  <c:v>7.0125251746387134</c:v>
                </c:pt>
                <c:pt idx="26">
                  <c:v>6.6017463796652622</c:v>
                </c:pt>
                <c:pt idx="27">
                  <c:v>6.3211666447980184</c:v>
                </c:pt>
                <c:pt idx="28">
                  <c:v>5.6286166948984047</c:v>
                </c:pt>
                <c:pt idx="29">
                  <c:v>5.4122886069784188</c:v>
                </c:pt>
                <c:pt idx="30">
                  <c:v>5.0302785629538578</c:v>
                </c:pt>
                <c:pt idx="31">
                  <c:v>4.9215368771377133</c:v>
                </c:pt>
                <c:pt idx="32">
                  <c:v>4.6470605465442691</c:v>
                </c:pt>
                <c:pt idx="33">
                  <c:v>4.2876713761412937</c:v>
                </c:pt>
                <c:pt idx="34">
                  <c:v>4.0664686640546206</c:v>
                </c:pt>
                <c:pt idx="35">
                  <c:v>4.0957002197259582</c:v>
                </c:pt>
                <c:pt idx="36">
                  <c:v>4.2508276426478684</c:v>
                </c:pt>
                <c:pt idx="37">
                  <c:v>4.2163731065831698</c:v>
                </c:pt>
                <c:pt idx="38">
                  <c:v>4.0517455913166929</c:v>
                </c:pt>
                <c:pt idx="39">
                  <c:v>4.9349829336031936</c:v>
                </c:pt>
                <c:pt idx="40">
                  <c:v>5.1532264344321996</c:v>
                </c:pt>
                <c:pt idx="41">
                  <c:v>5.4974171679449029</c:v>
                </c:pt>
              </c:numCache>
            </c:numRef>
          </c:val>
          <c:smooth val="0"/>
          <c:extLst>
            <c:ext xmlns:c16="http://schemas.microsoft.com/office/drawing/2014/chart" uri="{C3380CC4-5D6E-409C-BE32-E72D297353CC}">
              <c16:uniqueId val="{00000006-B040-488B-84AD-1DF1FA8834EC}"/>
            </c:ext>
          </c:extLst>
        </c:ser>
        <c:dLbls>
          <c:showLegendKey val="0"/>
          <c:showVal val="0"/>
          <c:showCatName val="0"/>
          <c:showSerName val="0"/>
          <c:showPercent val="0"/>
          <c:showBubbleSize val="0"/>
        </c:dLbls>
        <c:marker val="1"/>
        <c:smooth val="0"/>
        <c:axId val="3"/>
        <c:axId val="4"/>
      </c:lineChart>
      <c:catAx>
        <c:axId val="490558840"/>
        <c:scaling>
          <c:orientation val="minMax"/>
        </c:scaling>
        <c:delete val="0"/>
        <c:axPos val="b"/>
        <c:numFmt formatCode="General" sourceLinked="1"/>
        <c:majorTickMark val="out"/>
        <c:minorTickMark val="none"/>
        <c:tickLblPos val="nextTo"/>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14"/>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4.9388885991900021E-2"/>
              <c:y val="1.097288146538800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055884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4"/>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91271867791024253"/>
              <c:y val="4.259960244549108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9525">
          <a:solidFill>
            <a:sysClr val="windowText" lastClr="000000"/>
          </a:solidFill>
        </a:ln>
      </c:spPr>
    </c:plotArea>
    <c:legend>
      <c:legendPos val="b"/>
      <c:layout>
        <c:manualLayout>
          <c:xMode val="edge"/>
          <c:yMode val="edge"/>
          <c:x val="7.0225652257044038E-2"/>
          <c:y val="0.84552389650766413"/>
          <c:w val="0.86130510507378633"/>
          <c:h val="0.14036505542255373"/>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065972222222223E-2"/>
          <c:y val="5.5683333333333335E-2"/>
          <c:w val="0.91126847222222218"/>
          <c:h val="0.62832203703703693"/>
        </c:manualLayout>
      </c:layout>
      <c:lineChart>
        <c:grouping val="standard"/>
        <c:varyColors val="0"/>
        <c:ser>
          <c:idx val="0"/>
          <c:order val="0"/>
          <c:tx>
            <c:strRef>
              <c:f>'13_ábra_chart'!$E$9</c:f>
              <c:strCache>
                <c:ptCount val="1"/>
                <c:pt idx="0">
                  <c:v>Hungary</c:v>
                </c:pt>
              </c:strCache>
            </c:strRef>
          </c:tx>
          <c:spPr>
            <a:ln w="25400">
              <a:solidFill>
                <a:schemeClr val="accent3"/>
              </a:solidFill>
            </a:ln>
          </c:spPr>
          <c:marker>
            <c:symbol val="none"/>
          </c:marker>
          <c:cat>
            <c:strRef>
              <c:f>'13_ábra_chart'!$C$11:$C$52</c:f>
              <c:strCache>
                <c:ptCount val="42"/>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strCache>
            </c:strRef>
          </c:cat>
          <c:val>
            <c:numRef>
              <c:f>'13_ábra_chart'!$E$11:$E$52</c:f>
              <c:numCache>
                <c:formatCode>0.0</c:formatCode>
                <c:ptCount val="42"/>
                <c:pt idx="0">
                  <c:v>10.098800384549458</c:v>
                </c:pt>
                <c:pt idx="1">
                  <c:v>10.715800374289365</c:v>
                </c:pt>
                <c:pt idx="2">
                  <c:v>10.970276525571267</c:v>
                </c:pt>
                <c:pt idx="3">
                  <c:v>13.176270427787397</c:v>
                </c:pt>
                <c:pt idx="4">
                  <c:v>12.992173206607061</c:v>
                </c:pt>
                <c:pt idx="5">
                  <c:v>13.227968713666202</c:v>
                </c:pt>
                <c:pt idx="6">
                  <c:v>12.223422067202046</c:v>
                </c:pt>
                <c:pt idx="7">
                  <c:v>10.771740885180813</c:v>
                </c:pt>
                <c:pt idx="8">
                  <c:v>9.4181606206534632</c:v>
                </c:pt>
                <c:pt idx="9">
                  <c:v>8.8009645198069819</c:v>
                </c:pt>
                <c:pt idx="10">
                  <c:v>8.7903577525201442</c:v>
                </c:pt>
                <c:pt idx="11">
                  <c:v>8.939305055361741</c:v>
                </c:pt>
                <c:pt idx="12">
                  <c:v>9.3646074762638882</c:v>
                </c:pt>
                <c:pt idx="13">
                  <c:v>9.2962272653586826</c:v>
                </c:pt>
                <c:pt idx="14">
                  <c:v>9.3275500394633681</c:v>
                </c:pt>
                <c:pt idx="15">
                  <c:v>9.5664541412790616</c:v>
                </c:pt>
                <c:pt idx="16">
                  <c:v>10.505910483025009</c:v>
                </c:pt>
                <c:pt idx="17">
                  <c:v>10.468065655512204</c:v>
                </c:pt>
                <c:pt idx="18">
                  <c:v>10.32752349127076</c:v>
                </c:pt>
                <c:pt idx="19">
                  <c:v>9.5033272219459306</c:v>
                </c:pt>
                <c:pt idx="20">
                  <c:v>8.6220437813074735</c:v>
                </c:pt>
                <c:pt idx="21">
                  <c:v>7.8409086300963651</c:v>
                </c:pt>
                <c:pt idx="22">
                  <c:v>6.9233200542227671</c:v>
                </c:pt>
                <c:pt idx="23">
                  <c:v>6.2115422935071427</c:v>
                </c:pt>
                <c:pt idx="24">
                  <c:v>5.443214537547874</c:v>
                </c:pt>
                <c:pt idx="25">
                  <c:v>5.1583471020582747</c:v>
                </c:pt>
                <c:pt idx="26">
                  <c:v>4.9058458343129967</c:v>
                </c:pt>
                <c:pt idx="27">
                  <c:v>4.89519425004125</c:v>
                </c:pt>
                <c:pt idx="28">
                  <c:v>5.3384308743622304</c:v>
                </c:pt>
                <c:pt idx="29">
                  <c:v>4.8797913047451926</c:v>
                </c:pt>
                <c:pt idx="30">
                  <c:v>4.4133432783541169</c:v>
                </c:pt>
                <c:pt idx="31">
                  <c:v>4.3610231066324472</c:v>
                </c:pt>
                <c:pt idx="32">
                  <c:v>4.829734469764154</c:v>
                </c:pt>
                <c:pt idx="33">
                  <c:v>4.5345499008953061</c:v>
                </c:pt>
                <c:pt idx="34">
                  <c:v>4.1112224615337363</c:v>
                </c:pt>
                <c:pt idx="35">
                  <c:v>3.8027788110784275</c:v>
                </c:pt>
                <c:pt idx="36">
                  <c:v>3.5353954813740445</c:v>
                </c:pt>
                <c:pt idx="37">
                  <c:v>3.4222935053107846</c:v>
                </c:pt>
                <c:pt idx="38">
                  <c:v>3.3693077176595794</c:v>
                </c:pt>
                <c:pt idx="39">
                  <c:v>3.039489601302956</c:v>
                </c:pt>
                <c:pt idx="40">
                  <c:v>3.1054310210409168</c:v>
                </c:pt>
                <c:pt idx="41">
                  <c:v>3.1191434669191804</c:v>
                </c:pt>
              </c:numCache>
            </c:numRef>
          </c:val>
          <c:smooth val="0"/>
          <c:extLst>
            <c:ext xmlns:c16="http://schemas.microsoft.com/office/drawing/2014/chart" uri="{C3380CC4-5D6E-409C-BE32-E72D297353CC}">
              <c16:uniqueId val="{00000000-0D86-41CC-9401-47A1369EFB73}"/>
            </c:ext>
          </c:extLst>
        </c:ser>
        <c:ser>
          <c:idx val="2"/>
          <c:order val="2"/>
          <c:tx>
            <c:strRef>
              <c:f>'13_ábra_chart'!$G$9</c:f>
              <c:strCache>
                <c:ptCount val="1"/>
                <c:pt idx="0">
                  <c:v>Slovakia</c:v>
                </c:pt>
              </c:strCache>
            </c:strRef>
          </c:tx>
          <c:spPr>
            <a:ln w="25400">
              <a:solidFill>
                <a:schemeClr val="accent1"/>
              </a:solidFill>
              <a:prstDash val="dash"/>
            </a:ln>
          </c:spPr>
          <c:marker>
            <c:symbol val="none"/>
          </c:marker>
          <c:cat>
            <c:strRef>
              <c:f>'13_ábra_chart'!$C$11:$C$52</c:f>
              <c:strCache>
                <c:ptCount val="42"/>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strCache>
            </c:strRef>
          </c:cat>
          <c:val>
            <c:numRef>
              <c:f>'13_ábra_chart'!$G$11:$G$52</c:f>
              <c:numCache>
                <c:formatCode>0.0</c:formatCode>
                <c:ptCount val="42"/>
                <c:pt idx="4">
                  <c:v>4.2102684751716035</c:v>
                </c:pt>
                <c:pt idx="5">
                  <c:v>4.8230952865411352</c:v>
                </c:pt>
                <c:pt idx="6">
                  <c:v>4.5819496876881498</c:v>
                </c:pt>
                <c:pt idx="7">
                  <c:v>3.7294171512984837</c:v>
                </c:pt>
                <c:pt idx="8">
                  <c:v>3.7259540290349698</c:v>
                </c:pt>
                <c:pt idx="9">
                  <c:v>3.7380599367100555</c:v>
                </c:pt>
                <c:pt idx="10">
                  <c:v>4.0436893588896234</c:v>
                </c:pt>
                <c:pt idx="11">
                  <c:v>4.0460621260343732</c:v>
                </c:pt>
                <c:pt idx="12">
                  <c:v>4.1008048865881417</c:v>
                </c:pt>
                <c:pt idx="13">
                  <c:v>4.4632288951582817</c:v>
                </c:pt>
                <c:pt idx="14">
                  <c:v>4.6074951679208809</c:v>
                </c:pt>
                <c:pt idx="15">
                  <c:v>4.5964991681470826</c:v>
                </c:pt>
                <c:pt idx="16">
                  <c:v>4.2760227386263807</c:v>
                </c:pt>
                <c:pt idx="17">
                  <c:v>4.3185044924825426</c:v>
                </c:pt>
                <c:pt idx="18">
                  <c:v>3.8180092838465125</c:v>
                </c:pt>
                <c:pt idx="19">
                  <c:v>3.6393921601900563</c:v>
                </c:pt>
                <c:pt idx="20">
                  <c:v>3.7692110195565305</c:v>
                </c:pt>
                <c:pt idx="21">
                  <c:v>4.0574839951552901</c:v>
                </c:pt>
                <c:pt idx="22">
                  <c:v>3.9507580075594912</c:v>
                </c:pt>
                <c:pt idx="23">
                  <c:v>3.7180173959232459</c:v>
                </c:pt>
                <c:pt idx="24">
                  <c:v>3.8898030195982058</c:v>
                </c:pt>
                <c:pt idx="25">
                  <c:v>4.1343472719548462</c:v>
                </c:pt>
                <c:pt idx="26">
                  <c:v>3.7451718296581089</c:v>
                </c:pt>
                <c:pt idx="27">
                  <c:v>3.3181673582295992</c:v>
                </c:pt>
                <c:pt idx="28">
                  <c:v>3.5821269911547642</c:v>
                </c:pt>
                <c:pt idx="29">
                  <c:v>3.5019296912770219</c:v>
                </c:pt>
                <c:pt idx="30">
                  <c:v>3.4535715921676409</c:v>
                </c:pt>
                <c:pt idx="31">
                  <c:v>3.214162570788885</c:v>
                </c:pt>
                <c:pt idx="32">
                  <c:v>3.2596383478380986</c:v>
                </c:pt>
                <c:pt idx="33">
                  <c:v>3.018157671385036</c:v>
                </c:pt>
                <c:pt idx="34">
                  <c:v>2.9210768438942925</c:v>
                </c:pt>
                <c:pt idx="35">
                  <c:v>2.7858519972391149</c:v>
                </c:pt>
                <c:pt idx="36">
                  <c:v>3.010741024227289</c:v>
                </c:pt>
                <c:pt idx="37">
                  <c:v>2.9921762321062642</c:v>
                </c:pt>
                <c:pt idx="38">
                  <c:v>2.809534624852831</c:v>
                </c:pt>
                <c:pt idx="39">
                  <c:v>2.6638302257226179</c:v>
                </c:pt>
                <c:pt idx="40">
                  <c:v>2.8627231109819991</c:v>
                </c:pt>
                <c:pt idx="41">
                  <c:v>2.8370890218460505</c:v>
                </c:pt>
              </c:numCache>
            </c:numRef>
          </c:val>
          <c:smooth val="0"/>
          <c:extLst>
            <c:ext xmlns:c16="http://schemas.microsoft.com/office/drawing/2014/chart" uri="{C3380CC4-5D6E-409C-BE32-E72D297353CC}">
              <c16:uniqueId val="{00000001-0D86-41CC-9401-47A1369EFB73}"/>
            </c:ext>
          </c:extLst>
        </c:ser>
        <c:ser>
          <c:idx val="4"/>
          <c:order val="3"/>
          <c:tx>
            <c:strRef>
              <c:f>'13_ábra_chart'!$H$9</c:f>
              <c:strCache>
                <c:ptCount val="1"/>
                <c:pt idx="0">
                  <c:v>Poland</c:v>
                </c:pt>
              </c:strCache>
            </c:strRef>
          </c:tx>
          <c:spPr>
            <a:ln w="25400">
              <a:solidFill>
                <a:schemeClr val="accent4"/>
              </a:solidFill>
              <a:prstDash val="lgDashDot"/>
            </a:ln>
          </c:spPr>
          <c:marker>
            <c:symbol val="none"/>
          </c:marker>
          <c:cat>
            <c:strRef>
              <c:f>'13_ábra_chart'!$C$11:$C$52</c:f>
              <c:strCache>
                <c:ptCount val="42"/>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strCache>
            </c:strRef>
          </c:cat>
          <c:val>
            <c:numRef>
              <c:f>'13_ábra_chart'!$H$11:$H$52</c:f>
              <c:numCache>
                <c:formatCode>0.0</c:formatCode>
                <c:ptCount val="42"/>
                <c:pt idx="0">
                  <c:v>7.451155143338954</c:v>
                </c:pt>
                <c:pt idx="1">
                  <c:v>8.0619957882069784</c:v>
                </c:pt>
                <c:pt idx="2">
                  <c:v>8.3009052443384981</c:v>
                </c:pt>
                <c:pt idx="3">
                  <c:v>8.574764673139958</c:v>
                </c:pt>
                <c:pt idx="4">
                  <c:v>7.3431077419726751</c:v>
                </c:pt>
                <c:pt idx="5">
                  <c:v>6.8244220087074012</c:v>
                </c:pt>
                <c:pt idx="6">
                  <c:v>6.4927741116751267</c:v>
                </c:pt>
                <c:pt idx="7">
                  <c:v>6.5117051238547683</c:v>
                </c:pt>
                <c:pt idx="8">
                  <c:v>6.4541553123896929</c:v>
                </c:pt>
                <c:pt idx="9">
                  <c:v>6.5377801091061691</c:v>
                </c:pt>
                <c:pt idx="10">
                  <c:v>6.508777274164645</c:v>
                </c:pt>
                <c:pt idx="11">
                  <c:v>6.151197264410694</c:v>
                </c:pt>
                <c:pt idx="12">
                  <c:v>6.2562850299401198</c:v>
                </c:pt>
                <c:pt idx="13">
                  <c:v>6.4483342266052093</c:v>
                </c:pt>
                <c:pt idx="14">
                  <c:v>6.6506620861961272</c:v>
                </c:pt>
                <c:pt idx="15">
                  <c:v>6.6622640477102379</c:v>
                </c:pt>
                <c:pt idx="16">
                  <c:v>6.7120847061642595</c:v>
                </c:pt>
                <c:pt idx="17">
                  <c:v>6.8250105008925752</c:v>
                </c:pt>
                <c:pt idx="18">
                  <c:v>6.9100456065673459</c:v>
                </c:pt>
                <c:pt idx="19">
                  <c:v>6.6264169602818699</c:v>
                </c:pt>
                <c:pt idx="20">
                  <c:v>5.633795360154382</c:v>
                </c:pt>
                <c:pt idx="21">
                  <c:v>4.9717694865164388</c:v>
                </c:pt>
                <c:pt idx="22">
                  <c:v>4.5051158791866026</c:v>
                </c:pt>
                <c:pt idx="23">
                  <c:v>4.3453211311732209</c:v>
                </c:pt>
                <c:pt idx="24">
                  <c:v>4.3790258975868159</c:v>
                </c:pt>
                <c:pt idx="25">
                  <c:v>4.4601417466849567</c:v>
                </c:pt>
                <c:pt idx="26">
                  <c:v>4.365076555023923</c:v>
                </c:pt>
                <c:pt idx="27">
                  <c:v>3.8512377072211303</c:v>
                </c:pt>
                <c:pt idx="28">
                  <c:v>3.670443168181039</c:v>
                </c:pt>
                <c:pt idx="29">
                  <c:v>3.3687524458010492</c:v>
                </c:pt>
                <c:pt idx="30">
                  <c:v>3.4294276382300328</c:v>
                </c:pt>
                <c:pt idx="31">
                  <c:v>3.3956326912787587</c:v>
                </c:pt>
                <c:pt idx="32">
                  <c:v>3.1626260641781272</c:v>
                </c:pt>
                <c:pt idx="33">
                  <c:v>3.2216049382716045</c:v>
                </c:pt>
                <c:pt idx="34">
                  <c:v>3.4726456377691886</c:v>
                </c:pt>
                <c:pt idx="35">
                  <c:v>3.4999463701765854</c:v>
                </c:pt>
                <c:pt idx="36">
                  <c:v>3.3990640991112304</c:v>
                </c:pt>
                <c:pt idx="37">
                  <c:v>3.4557984929508989</c:v>
                </c:pt>
                <c:pt idx="38">
                  <c:v>3.510058618794651</c:v>
                </c:pt>
                <c:pt idx="39">
                  <c:v>3.4139523977019581</c:v>
                </c:pt>
                <c:pt idx="40">
                  <c:v>3.3173920255183416</c:v>
                </c:pt>
                <c:pt idx="41">
                  <c:v>3.2603298036620338</c:v>
                </c:pt>
              </c:numCache>
            </c:numRef>
          </c:val>
          <c:smooth val="0"/>
          <c:extLst>
            <c:ext xmlns:c16="http://schemas.microsoft.com/office/drawing/2014/chart" uri="{C3380CC4-5D6E-409C-BE32-E72D297353CC}">
              <c16:uniqueId val="{00000003-0D86-41CC-9401-47A1369EFB73}"/>
            </c:ext>
          </c:extLst>
        </c:ser>
        <c:ser>
          <c:idx val="5"/>
          <c:order val="4"/>
          <c:tx>
            <c:strRef>
              <c:f>'13_ábra_chart'!$I$9</c:f>
              <c:strCache>
                <c:ptCount val="1"/>
                <c:pt idx="0">
                  <c:v>Czech Republic</c:v>
                </c:pt>
              </c:strCache>
            </c:strRef>
          </c:tx>
          <c:spPr>
            <a:ln w="25400">
              <a:solidFill>
                <a:srgbClr val="0C2148"/>
              </a:solidFill>
              <a:prstDash val="sysDash"/>
            </a:ln>
          </c:spPr>
          <c:marker>
            <c:symbol val="none"/>
          </c:marker>
          <c:cat>
            <c:strRef>
              <c:f>'13_ábra_chart'!$C$11:$C$52</c:f>
              <c:strCache>
                <c:ptCount val="42"/>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strCache>
            </c:strRef>
          </c:cat>
          <c:val>
            <c:numRef>
              <c:f>'13_ábra_chart'!$I$11:$I$52</c:f>
              <c:numCache>
                <c:formatCode>0.0</c:formatCode>
                <c:ptCount val="42"/>
                <c:pt idx="0">
                  <c:v>5.7039870106896471</c:v>
                </c:pt>
                <c:pt idx="1">
                  <c:v>5.8469233219374432</c:v>
                </c:pt>
                <c:pt idx="2">
                  <c:v>5.3209404323999694</c:v>
                </c:pt>
                <c:pt idx="3">
                  <c:v>5.5232652612604687</c:v>
                </c:pt>
                <c:pt idx="4">
                  <c:v>5.0107449499447787</c:v>
                </c:pt>
                <c:pt idx="5">
                  <c:v>4.8210465012892323</c:v>
                </c:pt>
                <c:pt idx="6">
                  <c:v>4.2544544711173415</c:v>
                </c:pt>
                <c:pt idx="7">
                  <c:v>4.2544573187290666</c:v>
                </c:pt>
                <c:pt idx="8">
                  <c:v>4.1478356763201027</c:v>
                </c:pt>
                <c:pt idx="9">
                  <c:v>3.8092841662835752</c:v>
                </c:pt>
                <c:pt idx="10">
                  <c:v>3.6992674375484609</c:v>
                </c:pt>
                <c:pt idx="11">
                  <c:v>3.8141452976083436</c:v>
                </c:pt>
                <c:pt idx="12">
                  <c:v>3.7202598860993024</c:v>
                </c:pt>
                <c:pt idx="13">
                  <c:v>3.7049725100444073</c:v>
                </c:pt>
                <c:pt idx="14">
                  <c:v>3.4992867087929738</c:v>
                </c:pt>
                <c:pt idx="15">
                  <c:v>3.4093672223926901</c:v>
                </c:pt>
                <c:pt idx="16">
                  <c:v>3.4677073208362263</c:v>
                </c:pt>
                <c:pt idx="17">
                  <c:v>3.3232946370176588</c:v>
                </c:pt>
                <c:pt idx="18">
                  <c:v>3.1503761422398529</c:v>
                </c:pt>
                <c:pt idx="19">
                  <c:v>2.9805722022930294</c:v>
                </c:pt>
                <c:pt idx="20">
                  <c:v>2.903082271860193</c:v>
                </c:pt>
                <c:pt idx="21">
                  <c:v>2.9246855135496821</c:v>
                </c:pt>
                <c:pt idx="22">
                  <c:v>2.8321214922775724</c:v>
                </c:pt>
                <c:pt idx="23">
                  <c:v>2.7153777731809483</c:v>
                </c:pt>
                <c:pt idx="24">
                  <c:v>2.849120858073166</c:v>
                </c:pt>
                <c:pt idx="25">
                  <c:v>2.6343504184672608</c:v>
                </c:pt>
                <c:pt idx="26">
                  <c:v>2.5574115334207077</c:v>
                </c:pt>
                <c:pt idx="27">
                  <c:v>2.6151987657495499</c:v>
                </c:pt>
                <c:pt idx="28">
                  <c:v>2.6547693721948846</c:v>
                </c:pt>
                <c:pt idx="29">
                  <c:v>2.47138629142079</c:v>
                </c:pt>
                <c:pt idx="30">
                  <c:v>2.4147069536423844</c:v>
                </c:pt>
                <c:pt idx="31">
                  <c:v>2.3573514277065883</c:v>
                </c:pt>
                <c:pt idx="32">
                  <c:v>2.3598090428927971</c:v>
                </c:pt>
                <c:pt idx="33">
                  <c:v>2.3165891550566302</c:v>
                </c:pt>
                <c:pt idx="34">
                  <c:v>2.2178510464164618</c:v>
                </c:pt>
                <c:pt idx="35">
                  <c:v>2.1295873885424554</c:v>
                </c:pt>
                <c:pt idx="36">
                  <c:v>2.1941218616044087</c:v>
                </c:pt>
                <c:pt idx="37">
                  <c:v>2.2530010395579141</c:v>
                </c:pt>
                <c:pt idx="38">
                  <c:v>2.2227607397530287</c:v>
                </c:pt>
                <c:pt idx="39">
                  <c:v>2.4382707571066704</c:v>
                </c:pt>
                <c:pt idx="40">
                  <c:v>2.7338295438295437</c:v>
                </c:pt>
                <c:pt idx="41">
                  <c:v>2.7453267326732673</c:v>
                </c:pt>
              </c:numCache>
            </c:numRef>
          </c:val>
          <c:smooth val="0"/>
          <c:extLst>
            <c:ext xmlns:c16="http://schemas.microsoft.com/office/drawing/2014/chart" uri="{C3380CC4-5D6E-409C-BE32-E72D297353CC}">
              <c16:uniqueId val="{00000004-0D86-41CC-9401-47A1369EFB73}"/>
            </c:ext>
          </c:extLst>
        </c:ser>
        <c:ser>
          <c:idx val="6"/>
          <c:order val="5"/>
          <c:tx>
            <c:strRef>
              <c:f>'13_ábra_chart'!$J$9</c:f>
              <c:strCache>
                <c:ptCount val="1"/>
                <c:pt idx="0">
                  <c:v>Euro area</c:v>
                </c:pt>
              </c:strCache>
            </c:strRef>
          </c:tx>
          <c:spPr>
            <a:ln w="25400" cmpd="sng">
              <a:solidFill>
                <a:schemeClr val="tx1"/>
              </a:solidFill>
              <a:prstDash val="solid"/>
            </a:ln>
          </c:spPr>
          <c:marker>
            <c:symbol val="none"/>
          </c:marker>
          <c:cat>
            <c:strRef>
              <c:f>'13_ábra_chart'!$C$11:$C$52</c:f>
              <c:strCache>
                <c:ptCount val="42"/>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strCache>
            </c:strRef>
          </c:cat>
          <c:val>
            <c:numRef>
              <c:f>'13_ábra_chart'!$J$11:$J$52</c:f>
              <c:numCache>
                <c:formatCode>0.0</c:formatCode>
                <c:ptCount val="42"/>
                <c:pt idx="0">
                  <c:v>5.8938497831636738</c:v>
                </c:pt>
                <c:pt idx="1">
                  <c:v>6.0962015042609021</c:v>
                </c:pt>
                <c:pt idx="2">
                  <c:v>6.2901316061752235</c:v>
                </c:pt>
                <c:pt idx="3">
                  <c:v>5.9769429063513222</c:v>
                </c:pt>
                <c:pt idx="4">
                  <c:v>4.3490731239246943</c:v>
                </c:pt>
                <c:pt idx="5">
                  <c:v>3.7301587014915958</c:v>
                </c:pt>
                <c:pt idx="6">
                  <c:v>3.4542261658289664</c:v>
                </c:pt>
                <c:pt idx="7">
                  <c:v>3.3186632024673934</c:v>
                </c:pt>
                <c:pt idx="8">
                  <c:v>3.2492913165553019</c:v>
                </c:pt>
                <c:pt idx="9">
                  <c:v>3.2229580641649136</c:v>
                </c:pt>
                <c:pt idx="10">
                  <c:v>3.3320180409696039</c:v>
                </c:pt>
                <c:pt idx="11">
                  <c:v>3.4862532235640842</c:v>
                </c:pt>
                <c:pt idx="12">
                  <c:v>3.5765070026965806</c:v>
                </c:pt>
                <c:pt idx="13">
                  <c:v>3.8749087611625477</c:v>
                </c:pt>
                <c:pt idx="14">
                  <c:v>4.114278006378048</c:v>
                </c:pt>
                <c:pt idx="15">
                  <c:v>4.3450519379273471</c:v>
                </c:pt>
                <c:pt idx="16">
                  <c:v>4.278374443732071</c:v>
                </c:pt>
                <c:pt idx="17">
                  <c:v>4.1264792117108415</c:v>
                </c:pt>
                <c:pt idx="18">
                  <c:v>3.9804809778347092</c:v>
                </c:pt>
                <c:pt idx="19">
                  <c:v>3.8599537106079738</c:v>
                </c:pt>
                <c:pt idx="20">
                  <c:v>3.7751065658987195</c:v>
                </c:pt>
                <c:pt idx="21">
                  <c:v>3.809532452917789</c:v>
                </c:pt>
                <c:pt idx="22">
                  <c:v>3.7728168337345456</c:v>
                </c:pt>
                <c:pt idx="23">
                  <c:v>3.819236946615606</c:v>
                </c:pt>
                <c:pt idx="24">
                  <c:v>3.8064350329684298</c:v>
                </c:pt>
                <c:pt idx="25">
                  <c:v>3.714814899011734</c:v>
                </c:pt>
                <c:pt idx="26">
                  <c:v>3.4629128039769932</c:v>
                </c:pt>
                <c:pt idx="27">
                  <c:v>3.2096418845256247</c:v>
                </c:pt>
                <c:pt idx="28">
                  <c:v>3.0526244453674574</c:v>
                </c:pt>
                <c:pt idx="29">
                  <c:v>2.8572535278242159</c:v>
                </c:pt>
                <c:pt idx="30">
                  <c:v>2.804603660740844</c:v>
                </c:pt>
                <c:pt idx="31">
                  <c:v>2.6987077848830658</c:v>
                </c:pt>
                <c:pt idx="32">
                  <c:v>2.6536704860564164</c:v>
                </c:pt>
                <c:pt idx="33">
                  <c:v>2.4773404176655149</c:v>
                </c:pt>
                <c:pt idx="34">
                  <c:v>2.383060354187966</c:v>
                </c:pt>
                <c:pt idx="35">
                  <c:v>2.3295526584221418</c:v>
                </c:pt>
                <c:pt idx="36">
                  <c:v>2.2822334645950684</c:v>
                </c:pt>
                <c:pt idx="37">
                  <c:v>2.2215635946961694</c:v>
                </c:pt>
                <c:pt idx="38">
                  <c:v>2.199592455509527</c:v>
                </c:pt>
                <c:pt idx="39">
                  <c:v>2.1361332193483351</c:v>
                </c:pt>
                <c:pt idx="40">
                  <c:v>2.1100798445913806</c:v>
                </c:pt>
                <c:pt idx="41">
                  <c:v>2.0656862024941236</c:v>
                </c:pt>
              </c:numCache>
            </c:numRef>
          </c:val>
          <c:smooth val="0"/>
          <c:extLst>
            <c:ext xmlns:c16="http://schemas.microsoft.com/office/drawing/2014/chart" uri="{C3380CC4-5D6E-409C-BE32-E72D297353CC}">
              <c16:uniqueId val="{00000005-0D86-41CC-9401-47A1369EFB73}"/>
            </c:ext>
          </c:extLst>
        </c:ser>
        <c:dLbls>
          <c:showLegendKey val="0"/>
          <c:showVal val="0"/>
          <c:showCatName val="0"/>
          <c:showSerName val="0"/>
          <c:showPercent val="0"/>
          <c:showBubbleSize val="0"/>
        </c:dLbls>
        <c:marker val="1"/>
        <c:smooth val="0"/>
        <c:axId val="490558184"/>
        <c:axId val="1"/>
      </c:lineChart>
      <c:lineChart>
        <c:grouping val="standard"/>
        <c:varyColors val="0"/>
        <c:ser>
          <c:idx val="1"/>
          <c:order val="1"/>
          <c:tx>
            <c:strRef>
              <c:f>'13_ábra_chart'!$F$9</c:f>
              <c:strCache>
                <c:ptCount val="1"/>
                <c:pt idx="0">
                  <c:v>Romania</c:v>
                </c:pt>
              </c:strCache>
            </c:strRef>
          </c:tx>
          <c:spPr>
            <a:ln w="25400">
              <a:solidFill>
                <a:schemeClr val="accent6">
                  <a:lumMod val="75000"/>
                </a:schemeClr>
              </a:solidFill>
              <a:prstDash val="solid"/>
            </a:ln>
          </c:spPr>
          <c:marker>
            <c:symbol val="none"/>
          </c:marker>
          <c:cat>
            <c:strRef>
              <c:f>'13_ábra_chart'!$C$11:$C$52</c:f>
              <c:strCache>
                <c:ptCount val="42"/>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strCache>
            </c:strRef>
          </c:cat>
          <c:val>
            <c:numRef>
              <c:f>'13_ábra_chart'!$F$11:$F$52</c:f>
              <c:numCache>
                <c:formatCode>0.0</c:formatCode>
                <c:ptCount val="42"/>
                <c:pt idx="8">
                  <c:v>13.24</c:v>
                </c:pt>
                <c:pt idx="9">
                  <c:v>12.496193230849475</c:v>
                </c:pt>
                <c:pt idx="10">
                  <c:v>11.963784455153075</c:v>
                </c:pt>
                <c:pt idx="11">
                  <c:v>11.057375269912498</c:v>
                </c:pt>
                <c:pt idx="12">
                  <c:v>10.667164832555843</c:v>
                </c:pt>
                <c:pt idx="13">
                  <c:v>10.221767684713383</c:v>
                </c:pt>
                <c:pt idx="14">
                  <c:v>10.090415398249137</c:v>
                </c:pt>
                <c:pt idx="15">
                  <c:v>10.761443018189022</c:v>
                </c:pt>
                <c:pt idx="16">
                  <c:v>10.053700365750041</c:v>
                </c:pt>
                <c:pt idx="17">
                  <c:v>9.6263472998793933</c:v>
                </c:pt>
                <c:pt idx="18">
                  <c:v>10.092594396219351</c:v>
                </c:pt>
                <c:pt idx="19">
                  <c:v>10.232929233817012</c:v>
                </c:pt>
                <c:pt idx="20">
                  <c:v>10.391214049098867</c:v>
                </c:pt>
                <c:pt idx="21">
                  <c:v>9.6726460724193135</c:v>
                </c:pt>
                <c:pt idx="22">
                  <c:v>9.0198251447585864</c:v>
                </c:pt>
                <c:pt idx="23">
                  <c:v>7.9363824755141055</c:v>
                </c:pt>
                <c:pt idx="24">
                  <c:v>7.3956557506836278</c:v>
                </c:pt>
                <c:pt idx="25">
                  <c:v>7.0125251746387134</c:v>
                </c:pt>
                <c:pt idx="26">
                  <c:v>6.6017463796652622</c:v>
                </c:pt>
                <c:pt idx="27">
                  <c:v>6.3211666447980184</c:v>
                </c:pt>
                <c:pt idx="28">
                  <c:v>5.6286166948984047</c:v>
                </c:pt>
                <c:pt idx="29">
                  <c:v>5.4122886069784188</c:v>
                </c:pt>
                <c:pt idx="30">
                  <c:v>5.0302785629538578</c:v>
                </c:pt>
                <c:pt idx="31">
                  <c:v>4.9215368771377133</c:v>
                </c:pt>
                <c:pt idx="32">
                  <c:v>4.6470605465442691</c:v>
                </c:pt>
                <c:pt idx="33">
                  <c:v>4.2876713761412937</c:v>
                </c:pt>
                <c:pt idx="34">
                  <c:v>4.0664686640546206</c:v>
                </c:pt>
                <c:pt idx="35">
                  <c:v>4.0957002197259582</c:v>
                </c:pt>
                <c:pt idx="36">
                  <c:v>4.2508276426478684</c:v>
                </c:pt>
                <c:pt idx="37">
                  <c:v>4.2163731065831698</c:v>
                </c:pt>
                <c:pt idx="38">
                  <c:v>4.0517455913166929</c:v>
                </c:pt>
                <c:pt idx="39">
                  <c:v>4.9349829336031936</c:v>
                </c:pt>
                <c:pt idx="40">
                  <c:v>5.1532264344321996</c:v>
                </c:pt>
                <c:pt idx="41">
                  <c:v>5.4974171679449029</c:v>
                </c:pt>
              </c:numCache>
            </c:numRef>
          </c:val>
          <c:smooth val="0"/>
          <c:extLst>
            <c:ext xmlns:c16="http://schemas.microsoft.com/office/drawing/2014/chart" uri="{C3380CC4-5D6E-409C-BE32-E72D297353CC}">
              <c16:uniqueId val="{00000006-0D86-41CC-9401-47A1369EFB73}"/>
            </c:ext>
          </c:extLst>
        </c:ser>
        <c:dLbls>
          <c:showLegendKey val="0"/>
          <c:showVal val="0"/>
          <c:showCatName val="0"/>
          <c:showSerName val="0"/>
          <c:showPercent val="0"/>
          <c:showBubbleSize val="0"/>
        </c:dLbls>
        <c:marker val="1"/>
        <c:smooth val="0"/>
        <c:axId val="3"/>
        <c:axId val="4"/>
      </c:lineChart>
      <c:catAx>
        <c:axId val="490558184"/>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14"/>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a:t>
                </a:r>
                <a:r>
                  <a:rPr lang="hu-HU" baseline="0"/>
                  <a:t> cent</a:t>
                </a:r>
                <a:endParaRPr lang="hu-HU"/>
              </a:p>
            </c:rich>
          </c:tx>
          <c:layout>
            <c:manualLayout>
              <c:xMode val="edge"/>
              <c:yMode val="edge"/>
              <c:x val="4.9388826396700412E-2"/>
              <c:y val="1.097402931585423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055818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4"/>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5968694994657868"/>
              <c:y val="1.919218093560478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9525">
          <a:solidFill>
            <a:sysClr val="windowText" lastClr="000000"/>
          </a:solidFill>
        </a:ln>
      </c:spPr>
    </c:plotArea>
    <c:legend>
      <c:legendPos val="b"/>
      <c:layout>
        <c:manualLayout>
          <c:xMode val="edge"/>
          <c:yMode val="edge"/>
          <c:x val="0.10029482425807885"/>
          <c:y val="0.8527116463383253"/>
          <c:w val="0.78354552903109342"/>
          <c:h val="0.14036502121726757"/>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171991616687364E-2"/>
          <c:y val="5.1654171482139785E-2"/>
          <c:w val="0.88829209067853232"/>
          <c:h val="0.60007888001566412"/>
        </c:manualLayout>
      </c:layout>
      <c:barChart>
        <c:barDir val="col"/>
        <c:grouping val="clustered"/>
        <c:varyColors val="0"/>
        <c:ser>
          <c:idx val="1"/>
          <c:order val="2"/>
          <c:tx>
            <c:strRef>
              <c:f>'1_ábra_chart'!$H$8</c:f>
              <c:strCache>
                <c:ptCount val="1"/>
                <c:pt idx="0">
                  <c:v>Corporate sector (Quarter-on-quarter)</c:v>
                </c:pt>
              </c:strCache>
            </c:strRef>
          </c:tx>
          <c:spPr>
            <a:solidFill>
              <a:schemeClr val="bg2">
                <a:lumMod val="90000"/>
              </a:schemeClr>
            </a:solidFill>
            <a:ln>
              <a:solidFill>
                <a:schemeClr val="tx1"/>
              </a:solidFill>
            </a:ln>
          </c:spPr>
          <c:invertIfNegative val="0"/>
          <c:cat>
            <c:strRef>
              <c:f>'1_ábra_chart'!$D$18:$D$53</c:f>
              <c:strCache>
                <c:ptCount val="3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strCache>
            </c:strRef>
          </c:cat>
          <c:val>
            <c:numRef>
              <c:f>'1_ábra_chart'!$H$18:$H$53</c:f>
              <c:numCache>
                <c:formatCode>0.0</c:formatCode>
                <c:ptCount val="36"/>
                <c:pt idx="0">
                  <c:v>-0.41536330177370151</c:v>
                </c:pt>
                <c:pt idx="1">
                  <c:v>-1.8032136230200502</c:v>
                </c:pt>
                <c:pt idx="2">
                  <c:v>0.29112774748920195</c:v>
                </c:pt>
                <c:pt idx="3">
                  <c:v>-0.59959703366851369</c:v>
                </c:pt>
                <c:pt idx="4">
                  <c:v>-1.4366634683336472</c:v>
                </c:pt>
                <c:pt idx="5">
                  <c:v>-0.98810777926474058</c:v>
                </c:pt>
                <c:pt idx="6">
                  <c:v>-9.9336907866670016E-2</c:v>
                </c:pt>
                <c:pt idx="7">
                  <c:v>-1.306519451918748</c:v>
                </c:pt>
                <c:pt idx="8">
                  <c:v>-1.5732177820511446</c:v>
                </c:pt>
                <c:pt idx="9">
                  <c:v>-1.2878758102746084</c:v>
                </c:pt>
                <c:pt idx="10">
                  <c:v>-0.7103009926620486</c:v>
                </c:pt>
                <c:pt idx="11">
                  <c:v>-1.4028083338044992</c:v>
                </c:pt>
                <c:pt idx="12">
                  <c:v>-1.178699801982928</c:v>
                </c:pt>
                <c:pt idx="13">
                  <c:v>-0.82703445265109132</c:v>
                </c:pt>
                <c:pt idx="14">
                  <c:v>3.4779823973198889</c:v>
                </c:pt>
                <c:pt idx="15">
                  <c:v>-2.6589066110685518</c:v>
                </c:pt>
                <c:pt idx="16">
                  <c:v>-1.3381775715753756</c:v>
                </c:pt>
                <c:pt idx="17">
                  <c:v>0.66127763222834623</c:v>
                </c:pt>
                <c:pt idx="18">
                  <c:v>1.4362574501689176</c:v>
                </c:pt>
                <c:pt idx="19">
                  <c:v>1.5248340469534538</c:v>
                </c:pt>
                <c:pt idx="20">
                  <c:v>-3.020578124698055</c:v>
                </c:pt>
                <c:pt idx="21">
                  <c:v>-3.481522951996622</c:v>
                </c:pt>
                <c:pt idx="22">
                  <c:v>0.30994459706637134</c:v>
                </c:pt>
                <c:pt idx="23">
                  <c:v>-0.74898577494653718</c:v>
                </c:pt>
                <c:pt idx="24">
                  <c:v>1.549916265614967</c:v>
                </c:pt>
                <c:pt idx="25">
                  <c:v>-0.57143508529267162</c:v>
                </c:pt>
                <c:pt idx="26">
                  <c:v>1.6520592147864899</c:v>
                </c:pt>
                <c:pt idx="27">
                  <c:v>1.5050474893123265</c:v>
                </c:pt>
                <c:pt idx="28">
                  <c:v>1.8245502710646284</c:v>
                </c:pt>
                <c:pt idx="29">
                  <c:v>1.9288382877109465</c:v>
                </c:pt>
                <c:pt idx="30">
                  <c:v>3.1686677040379014</c:v>
                </c:pt>
                <c:pt idx="31">
                  <c:v>2.9938786037703013</c:v>
                </c:pt>
                <c:pt idx="32">
                  <c:v>2.0535506086025537</c:v>
                </c:pt>
                <c:pt idx="33">
                  <c:v>3.9373148831451434</c:v>
                </c:pt>
                <c:pt idx="34">
                  <c:v>4.3952710307045892</c:v>
                </c:pt>
                <c:pt idx="35">
                  <c:v>2.4180191983910797</c:v>
                </c:pt>
              </c:numCache>
            </c:numRef>
          </c:val>
          <c:extLst>
            <c:ext xmlns:c16="http://schemas.microsoft.com/office/drawing/2014/chart" uri="{C3380CC4-5D6E-409C-BE32-E72D297353CC}">
              <c16:uniqueId val="{00000000-18BC-4316-95B5-BAADA6EF12CF}"/>
            </c:ext>
          </c:extLst>
        </c:ser>
        <c:dLbls>
          <c:showLegendKey val="0"/>
          <c:showVal val="0"/>
          <c:showCatName val="0"/>
          <c:showSerName val="0"/>
          <c:showPercent val="0"/>
          <c:showBubbleSize val="0"/>
        </c:dLbls>
        <c:gapWidth val="100"/>
        <c:axId val="489613632"/>
        <c:axId val="1"/>
      </c:barChart>
      <c:lineChart>
        <c:grouping val="standard"/>
        <c:varyColors val="0"/>
        <c:ser>
          <c:idx val="0"/>
          <c:order val="0"/>
          <c:tx>
            <c:strRef>
              <c:f>'1_ábra_chart'!$F$8</c:f>
              <c:strCache>
                <c:ptCount val="1"/>
                <c:pt idx="0">
                  <c:v>Corporate sector (Year-on-year, RHS)</c:v>
                </c:pt>
              </c:strCache>
            </c:strRef>
          </c:tx>
          <c:spPr>
            <a:ln w="25400">
              <a:solidFill>
                <a:srgbClr val="0C2148"/>
              </a:solidFill>
            </a:ln>
          </c:spPr>
          <c:marker>
            <c:symbol val="none"/>
          </c:marker>
          <c:cat>
            <c:strRef>
              <c:f>'1_ábra_chart'!$D$18:$D$53</c:f>
              <c:strCache>
                <c:ptCount val="3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strCache>
            </c:strRef>
          </c:cat>
          <c:val>
            <c:numRef>
              <c:f>'1_ábra_chart'!$F$18:$F$53</c:f>
              <c:numCache>
                <c:formatCode>0.0</c:formatCode>
                <c:ptCount val="36"/>
                <c:pt idx="0">
                  <c:v>-4.6383642908758409</c:v>
                </c:pt>
                <c:pt idx="1">
                  <c:v>-5.7997684611847111</c:v>
                </c:pt>
                <c:pt idx="2">
                  <c:v>-3.7900490073080535</c:v>
                </c:pt>
                <c:pt idx="3">
                  <c:v>-2.489843888541674</c:v>
                </c:pt>
                <c:pt idx="4">
                  <c:v>-3.555349104977787</c:v>
                </c:pt>
                <c:pt idx="5">
                  <c:v>-2.6144235311824868</c:v>
                </c:pt>
                <c:pt idx="6">
                  <c:v>-3.0660391148152564</c:v>
                </c:pt>
                <c:pt idx="7">
                  <c:v>-3.7738143436128984</c:v>
                </c:pt>
                <c:pt idx="8">
                  <c:v>-4.1398223913642598</c:v>
                </c:pt>
                <c:pt idx="9">
                  <c:v>-4.4842992270616184</c:v>
                </c:pt>
                <c:pt idx="10">
                  <c:v>-4.8351288558343688</c:v>
                </c:pt>
                <c:pt idx="11">
                  <c:v>-4.7205665456144938</c:v>
                </c:pt>
                <c:pt idx="12">
                  <c:v>-4.4162632149682244</c:v>
                </c:pt>
                <c:pt idx="13">
                  <c:v>-4.0395517704736008</c:v>
                </c:pt>
                <c:pt idx="14">
                  <c:v>-2.5493964687024175E-2</c:v>
                </c:pt>
                <c:pt idx="15">
                  <c:v>-1.3025222861244414</c:v>
                </c:pt>
                <c:pt idx="16">
                  <c:v>-1.3989404474654479</c:v>
                </c:pt>
                <c:pt idx="17">
                  <c:v>5.7635085563822866E-2</c:v>
                </c:pt>
                <c:pt idx="18">
                  <c:v>-1.9467073463975408</c:v>
                </c:pt>
                <c:pt idx="19">
                  <c:v>2.2759090203383074</c:v>
                </c:pt>
                <c:pt idx="20">
                  <c:v>0.56239697478293782</c:v>
                </c:pt>
                <c:pt idx="21">
                  <c:v>-3.4404844025067263</c:v>
                </c:pt>
                <c:pt idx="22">
                  <c:v>-4.5413106230122127</c:v>
                </c:pt>
                <c:pt idx="23">
                  <c:v>-6.7020752398446977</c:v>
                </c:pt>
                <c:pt idx="24">
                  <c:v>-2.4631855097374236</c:v>
                </c:pt>
                <c:pt idx="25">
                  <c:v>0.49092127366414046</c:v>
                </c:pt>
                <c:pt idx="26">
                  <c:v>1.7594180104441999</c:v>
                </c:pt>
                <c:pt idx="27">
                  <c:v>4.1111775775923594</c:v>
                </c:pt>
                <c:pt idx="28">
                  <c:v>4.3340185525303516</c:v>
                </c:pt>
                <c:pt idx="29">
                  <c:v>6.9844416828307621</c:v>
                </c:pt>
                <c:pt idx="30">
                  <c:v>8.6989107388994427</c:v>
                </c:pt>
                <c:pt idx="31">
                  <c:v>10.397576122324384</c:v>
                </c:pt>
                <c:pt idx="32">
                  <c:v>10.479343086150154</c:v>
                </c:pt>
                <c:pt idx="33">
                  <c:v>12.675229227058685</c:v>
                </c:pt>
                <c:pt idx="34">
                  <c:v>14.099766625204808</c:v>
                </c:pt>
                <c:pt idx="35">
                  <c:v>13.565797933357063</c:v>
                </c:pt>
              </c:numCache>
            </c:numRef>
          </c:val>
          <c:smooth val="0"/>
          <c:extLst>
            <c:ext xmlns:c16="http://schemas.microsoft.com/office/drawing/2014/chart" uri="{C3380CC4-5D6E-409C-BE32-E72D297353CC}">
              <c16:uniqueId val="{00000001-18BC-4316-95B5-BAADA6EF12CF}"/>
            </c:ext>
          </c:extLst>
        </c:ser>
        <c:ser>
          <c:idx val="2"/>
          <c:order val="1"/>
          <c:tx>
            <c:strRef>
              <c:f>'1_ábra_chart'!$G$8</c:f>
              <c:strCache>
                <c:ptCount val="1"/>
                <c:pt idx="0">
                  <c:v>SME sector (Year-on-year, RHS)</c:v>
                </c:pt>
              </c:strCache>
            </c:strRef>
          </c:tx>
          <c:spPr>
            <a:ln w="25400">
              <a:solidFill>
                <a:schemeClr val="accent3"/>
              </a:solidFill>
              <a:prstDash val="solid"/>
            </a:ln>
          </c:spPr>
          <c:marker>
            <c:symbol val="none"/>
          </c:marker>
          <c:cat>
            <c:strRef>
              <c:f>'1_ábra_chart'!$D$18:$D$53</c:f>
              <c:strCache>
                <c:ptCount val="3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strCache>
            </c:strRef>
          </c:cat>
          <c:val>
            <c:numRef>
              <c:f>'1_ábra_chart'!$G$18:$G$53</c:f>
              <c:numCache>
                <c:formatCode>0.0</c:formatCode>
                <c:ptCount val="36"/>
                <c:pt idx="0">
                  <c:v>-6.0215550335950923</c:v>
                </c:pt>
                <c:pt idx="1">
                  <c:v>-7.2151162427270634</c:v>
                </c:pt>
                <c:pt idx="2">
                  <c:v>-7.3101156849853339</c:v>
                </c:pt>
                <c:pt idx="3">
                  <c:v>-6.9484270985573566</c:v>
                </c:pt>
                <c:pt idx="4">
                  <c:v>-5.8633613392734247</c:v>
                </c:pt>
                <c:pt idx="5">
                  <c:v>-4.8926251045693405</c:v>
                </c:pt>
                <c:pt idx="6">
                  <c:v>-4.5690463596679791</c:v>
                </c:pt>
                <c:pt idx="7">
                  <c:v>-4.8455759146690198</c:v>
                </c:pt>
                <c:pt idx="8">
                  <c:v>-4.9377524330027001</c:v>
                </c:pt>
                <c:pt idx="9">
                  <c:v>-4.8455759146690198</c:v>
                </c:pt>
                <c:pt idx="10">
                  <c:v>-4.3687517634245552</c:v>
                </c:pt>
                <c:pt idx="11">
                  <c:v>-4.2263414738551717</c:v>
                </c:pt>
                <c:pt idx="12">
                  <c:v>-5.0990248013575723</c:v>
                </c:pt>
                <c:pt idx="13">
                  <c:v>-6.4142185564771523</c:v>
                </c:pt>
                <c:pt idx="14">
                  <c:v>0.67</c:v>
                </c:pt>
                <c:pt idx="15">
                  <c:v>2.2604379304E-2</c:v>
                </c:pt>
                <c:pt idx="16">
                  <c:v>0.49910182496025191</c:v>
                </c:pt>
                <c:pt idx="17">
                  <c:v>1.2058073718786109</c:v>
                </c:pt>
                <c:pt idx="18">
                  <c:v>-3.2405238247377253</c:v>
                </c:pt>
                <c:pt idx="19">
                  <c:v>-1.5380132542280385</c:v>
                </c:pt>
                <c:pt idx="20">
                  <c:v>0.62731605195289319</c:v>
                </c:pt>
                <c:pt idx="21">
                  <c:v>1.9198772145865901</c:v>
                </c:pt>
                <c:pt idx="22">
                  <c:v>3.5142322718295684</c:v>
                </c:pt>
                <c:pt idx="23">
                  <c:v>5.294781718232513</c:v>
                </c:pt>
                <c:pt idx="24">
                  <c:v>6.2606842100707158</c:v>
                </c:pt>
                <c:pt idx="25">
                  <c:v>6.7146151169064208</c:v>
                </c:pt>
                <c:pt idx="26">
                  <c:v>7.2187536518777451</c:v>
                </c:pt>
                <c:pt idx="27">
                  <c:v>8.9675714314720505</c:v>
                </c:pt>
                <c:pt idx="28">
                  <c:v>8.3895516339954934</c:v>
                </c:pt>
                <c:pt idx="29">
                  <c:v>8.4511874361454264</c:v>
                </c:pt>
                <c:pt idx="30">
                  <c:v>9.7181808379020005</c:v>
                </c:pt>
                <c:pt idx="31">
                  <c:v>12.278471727284696</c:v>
                </c:pt>
                <c:pt idx="32">
                  <c:v>12.969455180429659</c:v>
                </c:pt>
                <c:pt idx="33">
                  <c:v>13.908242902880522</c:v>
                </c:pt>
                <c:pt idx="34">
                  <c:v>13.435134487338596</c:v>
                </c:pt>
                <c:pt idx="35">
                  <c:v>11.6</c:v>
                </c:pt>
              </c:numCache>
            </c:numRef>
          </c:val>
          <c:smooth val="0"/>
          <c:extLst>
            <c:ext xmlns:c16="http://schemas.microsoft.com/office/drawing/2014/chart" uri="{C3380CC4-5D6E-409C-BE32-E72D297353CC}">
              <c16:uniqueId val="{00000002-18BC-4316-95B5-BAADA6EF12CF}"/>
            </c:ext>
          </c:extLst>
        </c:ser>
        <c:ser>
          <c:idx val="3"/>
          <c:order val="3"/>
          <c:tx>
            <c:strRef>
              <c:f>'1_ábra_chart'!$I$8</c:f>
              <c:strCache>
                <c:ptCount val="1"/>
                <c:pt idx="0">
                  <c:v>SME sector including self-employed (Year-on-year, RHS)</c:v>
                </c:pt>
              </c:strCache>
            </c:strRef>
          </c:tx>
          <c:spPr>
            <a:ln w="25400">
              <a:solidFill>
                <a:schemeClr val="accent3"/>
              </a:solidFill>
              <a:prstDash val="sysDash"/>
            </a:ln>
          </c:spPr>
          <c:marker>
            <c:symbol val="none"/>
          </c:marker>
          <c:cat>
            <c:strRef>
              <c:f>'1_ábra_chart'!$D$18:$D$53</c:f>
              <c:strCache>
                <c:ptCount val="3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strCache>
            </c:strRef>
          </c:cat>
          <c:val>
            <c:numRef>
              <c:f>'1_ábra_chart'!$I$18:$I$53</c:f>
              <c:numCache>
                <c:formatCode>0.0</c:formatCode>
                <c:ptCount val="36"/>
                <c:pt idx="22">
                  <c:v>3.5142322718295684</c:v>
                </c:pt>
                <c:pt idx="23">
                  <c:v>5.5683209307982642</c:v>
                </c:pt>
                <c:pt idx="24">
                  <c:v>6.5244574120433354</c:v>
                </c:pt>
                <c:pt idx="25">
                  <c:v>6.8998107793978916</c:v>
                </c:pt>
                <c:pt idx="26">
                  <c:v>8.5301910983872471</c:v>
                </c:pt>
                <c:pt idx="27">
                  <c:v>12.469369706705971</c:v>
                </c:pt>
                <c:pt idx="28">
                  <c:v>13.123600824658002</c:v>
                </c:pt>
                <c:pt idx="29">
                  <c:v>13.215881408969613</c:v>
                </c:pt>
                <c:pt idx="30">
                  <c:v>12.998233065356112</c:v>
                </c:pt>
                <c:pt idx="31">
                  <c:v>12.643364627149184</c:v>
                </c:pt>
                <c:pt idx="32">
                  <c:v>11.881725516038005</c:v>
                </c:pt>
                <c:pt idx="33">
                  <c:v>12.629918618738214</c:v>
                </c:pt>
                <c:pt idx="34">
                  <c:v>12.237325690038944</c:v>
                </c:pt>
                <c:pt idx="35">
                  <c:v>10.225913401852358</c:v>
                </c:pt>
              </c:numCache>
            </c:numRef>
          </c:val>
          <c:smooth val="0"/>
          <c:extLst>
            <c:ext xmlns:c16="http://schemas.microsoft.com/office/drawing/2014/chart" uri="{C3380CC4-5D6E-409C-BE32-E72D297353CC}">
              <c16:uniqueId val="{00000003-18BC-4316-95B5-BAADA6EF12CF}"/>
            </c:ext>
          </c:extLst>
        </c:ser>
        <c:dLbls>
          <c:showLegendKey val="0"/>
          <c:showVal val="0"/>
          <c:showCatName val="0"/>
          <c:showSerName val="0"/>
          <c:showPercent val="0"/>
          <c:showBubbleSize val="0"/>
        </c:dLbls>
        <c:marker val="1"/>
        <c:smooth val="0"/>
        <c:axId val="3"/>
        <c:axId val="4"/>
      </c:lineChart>
      <c:catAx>
        <c:axId val="489613632"/>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8"/>
          <c:min val="-5"/>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6.4504493229737003E-2"/>
              <c:y val="7.8490188726409191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9613632"/>
        <c:crosses val="autoZero"/>
        <c:crossBetween val="between"/>
        <c:majorUnit val="1"/>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6"/>
          <c:min val="-1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1844987919556422"/>
              <c:y val="3.116832618144954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
      </c:valAx>
      <c:spPr>
        <a:noFill/>
        <a:ln w="12700">
          <a:solidFill>
            <a:sysClr val="windowText" lastClr="000000"/>
          </a:solidFill>
        </a:ln>
      </c:spPr>
    </c:plotArea>
    <c:legend>
      <c:legendPos val="b"/>
      <c:layout>
        <c:manualLayout>
          <c:xMode val="edge"/>
          <c:yMode val="edge"/>
          <c:x val="9.1830143748587723E-2"/>
          <c:y val="0.83208654473746346"/>
          <c:w val="0.83321909926822046"/>
          <c:h val="0.16324959380077497"/>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363603115184407E-2"/>
          <c:y val="5.2495412995005743E-2"/>
          <c:w val="0.84983237642654263"/>
          <c:h val="0.5784263084761464"/>
        </c:manualLayout>
      </c:layout>
      <c:barChart>
        <c:barDir val="col"/>
        <c:grouping val="stacked"/>
        <c:varyColors val="0"/>
        <c:ser>
          <c:idx val="0"/>
          <c:order val="0"/>
          <c:tx>
            <c:strRef>
              <c:f>'14_ábra_chart'!$F$8</c:f>
              <c:strCache>
                <c:ptCount val="1"/>
                <c:pt idx="0">
                  <c:v>Lakáscélú hitel</c:v>
                </c:pt>
              </c:strCache>
            </c:strRef>
          </c:tx>
          <c:spPr>
            <a:solidFill>
              <a:schemeClr val="tx2"/>
            </a:solidFill>
            <a:ln>
              <a:solidFill>
                <a:sysClr val="windowText" lastClr="000000"/>
              </a:solidFill>
            </a:ln>
          </c:spPr>
          <c:invertIfNegative val="0"/>
          <c:cat>
            <c:strRef>
              <c:f>'14_ábra_chart'!$E$10:$E$45</c:f>
              <c:strCache>
                <c:ptCount val="3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strCache>
            </c:strRef>
          </c:cat>
          <c:val>
            <c:numRef>
              <c:f>'14_ábra_chart'!$F$10:$F$45</c:f>
              <c:numCache>
                <c:formatCode>#,##0</c:formatCode>
                <c:ptCount val="36"/>
                <c:pt idx="0">
                  <c:v>-36.571918542014849</c:v>
                </c:pt>
                <c:pt idx="1">
                  <c:v>-27.389273987156834</c:v>
                </c:pt>
                <c:pt idx="2">
                  <c:v>-12.931003762757388</c:v>
                </c:pt>
                <c:pt idx="3">
                  <c:v>-25.948459502895563</c:v>
                </c:pt>
                <c:pt idx="4">
                  <c:v>-43.213825379964192</c:v>
                </c:pt>
                <c:pt idx="5">
                  <c:v>-32.993428048828015</c:v>
                </c:pt>
                <c:pt idx="6">
                  <c:v>-38.110479310230424</c:v>
                </c:pt>
                <c:pt idx="7">
                  <c:v>-420.60581008769225</c:v>
                </c:pt>
                <c:pt idx="8">
                  <c:v>-415.70002244288656</c:v>
                </c:pt>
                <c:pt idx="9">
                  <c:v>-45.906357437717276</c:v>
                </c:pt>
                <c:pt idx="10">
                  <c:v>-47.204769013755353</c:v>
                </c:pt>
                <c:pt idx="11">
                  <c:v>-45.358911196697278</c:v>
                </c:pt>
                <c:pt idx="12">
                  <c:v>-48.689589039731125</c:v>
                </c:pt>
                <c:pt idx="13">
                  <c:v>-43.035297471253919</c:v>
                </c:pt>
                <c:pt idx="14">
                  <c:v>-38.169976487233946</c:v>
                </c:pt>
                <c:pt idx="15">
                  <c:v>-37.410064387358027</c:v>
                </c:pt>
                <c:pt idx="16">
                  <c:v>-44.791549413311344</c:v>
                </c:pt>
                <c:pt idx="17">
                  <c:v>-30.013237295847588</c:v>
                </c:pt>
                <c:pt idx="18">
                  <c:v>-9.1889806231629123</c:v>
                </c:pt>
                <c:pt idx="19">
                  <c:v>-20.068011253592609</c:v>
                </c:pt>
                <c:pt idx="20">
                  <c:v>-355.04145159591968</c:v>
                </c:pt>
                <c:pt idx="21">
                  <c:v>-26.603694075000206</c:v>
                </c:pt>
                <c:pt idx="22">
                  <c:v>-27.308902615762278</c:v>
                </c:pt>
                <c:pt idx="23">
                  <c:v>-31.334683867506342</c:v>
                </c:pt>
                <c:pt idx="24">
                  <c:v>-31.618987125059988</c:v>
                </c:pt>
                <c:pt idx="25">
                  <c:v>1.0632739919291447</c:v>
                </c:pt>
                <c:pt idx="26">
                  <c:v>14.564248580283689</c:v>
                </c:pt>
                <c:pt idx="27">
                  <c:v>-8.7037843918136666</c:v>
                </c:pt>
                <c:pt idx="28">
                  <c:v>12.533311425831119</c:v>
                </c:pt>
                <c:pt idx="29">
                  <c:v>23.529783848018013</c:v>
                </c:pt>
                <c:pt idx="30">
                  <c:v>58.061889465972712</c:v>
                </c:pt>
                <c:pt idx="31">
                  <c:v>53.361892655906821</c:v>
                </c:pt>
                <c:pt idx="32">
                  <c:v>39.50606790917508</c:v>
                </c:pt>
                <c:pt idx="33">
                  <c:v>99.914835112586601</c:v>
                </c:pt>
                <c:pt idx="34">
                  <c:v>103.75255330498719</c:v>
                </c:pt>
                <c:pt idx="35">
                  <c:v>83.957191141105355</c:v>
                </c:pt>
              </c:numCache>
            </c:numRef>
          </c:val>
          <c:extLst>
            <c:ext xmlns:c16="http://schemas.microsoft.com/office/drawing/2014/chart" uri="{C3380CC4-5D6E-409C-BE32-E72D297353CC}">
              <c16:uniqueId val="{00000000-FB71-4D3B-9E54-9FAE53156B14}"/>
            </c:ext>
          </c:extLst>
        </c:ser>
        <c:ser>
          <c:idx val="1"/>
          <c:order val="1"/>
          <c:tx>
            <c:strRef>
              <c:f>'14_ábra_chart'!$G$8</c:f>
              <c:strCache>
                <c:ptCount val="1"/>
                <c:pt idx="0">
                  <c:v>Fogyasztási hitel</c:v>
                </c:pt>
              </c:strCache>
            </c:strRef>
          </c:tx>
          <c:spPr>
            <a:solidFill>
              <a:schemeClr val="accent2"/>
            </a:solidFill>
            <a:ln>
              <a:solidFill>
                <a:sysClr val="windowText" lastClr="000000"/>
              </a:solidFill>
            </a:ln>
          </c:spPr>
          <c:invertIfNegative val="0"/>
          <c:cat>
            <c:strRef>
              <c:f>'14_ábra_chart'!$E$10:$E$45</c:f>
              <c:strCache>
                <c:ptCount val="3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strCache>
            </c:strRef>
          </c:cat>
          <c:val>
            <c:numRef>
              <c:f>'14_ábra_chart'!$G$10:$G$45</c:f>
              <c:numCache>
                <c:formatCode>#,##0</c:formatCode>
                <c:ptCount val="36"/>
                <c:pt idx="0">
                  <c:v>-5.2950474112853181</c:v>
                </c:pt>
                <c:pt idx="1">
                  <c:v>-26.160501057779239</c:v>
                </c:pt>
                <c:pt idx="2">
                  <c:v>-35.094090266439345</c:v>
                </c:pt>
                <c:pt idx="3">
                  <c:v>-36.844449388061427</c:v>
                </c:pt>
                <c:pt idx="4">
                  <c:v>-52.421143651806723</c:v>
                </c:pt>
                <c:pt idx="5">
                  <c:v>-44.714426566063167</c:v>
                </c:pt>
                <c:pt idx="6">
                  <c:v>-49.959208096513443</c:v>
                </c:pt>
                <c:pt idx="7">
                  <c:v>-176.74919919340525</c:v>
                </c:pt>
                <c:pt idx="8">
                  <c:v>-160.68425656718432</c:v>
                </c:pt>
                <c:pt idx="9">
                  <c:v>-48.029418130440988</c:v>
                </c:pt>
                <c:pt idx="10">
                  <c:v>-59.765528290940892</c:v>
                </c:pt>
                <c:pt idx="11">
                  <c:v>-60.766641094877386</c:v>
                </c:pt>
                <c:pt idx="12">
                  <c:v>-62.968805648515016</c:v>
                </c:pt>
                <c:pt idx="13">
                  <c:v>-58.218862068855657</c:v>
                </c:pt>
                <c:pt idx="14">
                  <c:v>-56.161152906560119</c:v>
                </c:pt>
                <c:pt idx="15">
                  <c:v>-57.153914771896751</c:v>
                </c:pt>
                <c:pt idx="16">
                  <c:v>-25.728931813721616</c:v>
                </c:pt>
                <c:pt idx="17">
                  <c:v>-60.837477619215413</c:v>
                </c:pt>
                <c:pt idx="18">
                  <c:v>-39.778481646842749</c:v>
                </c:pt>
                <c:pt idx="19">
                  <c:v>-45.393639554384848</c:v>
                </c:pt>
                <c:pt idx="20">
                  <c:v>-384.51692865438542</c:v>
                </c:pt>
                <c:pt idx="21">
                  <c:v>-69.060784703313374</c:v>
                </c:pt>
                <c:pt idx="22">
                  <c:v>-48.15949049229382</c:v>
                </c:pt>
                <c:pt idx="23">
                  <c:v>-62.219698822887267</c:v>
                </c:pt>
                <c:pt idx="24">
                  <c:v>-47.436559779196145</c:v>
                </c:pt>
                <c:pt idx="25">
                  <c:v>-22.866211504499461</c:v>
                </c:pt>
                <c:pt idx="26">
                  <c:v>-26.421435251075948</c:v>
                </c:pt>
                <c:pt idx="27">
                  <c:v>-46.281061238078053</c:v>
                </c:pt>
                <c:pt idx="28">
                  <c:v>-37.085349280448341</c:v>
                </c:pt>
                <c:pt idx="29">
                  <c:v>-8.9297929784195684</c:v>
                </c:pt>
                <c:pt idx="30">
                  <c:v>10.685179115831575</c:v>
                </c:pt>
                <c:pt idx="31">
                  <c:v>-26.872566163397828</c:v>
                </c:pt>
                <c:pt idx="32">
                  <c:v>-3.6769036616456363</c:v>
                </c:pt>
                <c:pt idx="33">
                  <c:v>42.353057609456492</c:v>
                </c:pt>
                <c:pt idx="34">
                  <c:v>34.809093987488637</c:v>
                </c:pt>
                <c:pt idx="35">
                  <c:v>33.958968195642747</c:v>
                </c:pt>
              </c:numCache>
            </c:numRef>
          </c:val>
          <c:extLst>
            <c:ext xmlns:c16="http://schemas.microsoft.com/office/drawing/2014/chart" uri="{C3380CC4-5D6E-409C-BE32-E72D297353CC}">
              <c16:uniqueId val="{00000001-FB71-4D3B-9E54-9FAE53156B14}"/>
            </c:ext>
          </c:extLst>
        </c:ser>
        <c:ser>
          <c:idx val="6"/>
          <c:order val="4"/>
          <c:tx>
            <c:strRef>
              <c:f>'14_ábra_chart'!$H$8</c:f>
              <c:strCache>
                <c:ptCount val="1"/>
                <c:pt idx="0">
                  <c:v>Egyéb hitel</c:v>
                </c:pt>
              </c:strCache>
            </c:strRef>
          </c:tx>
          <c:spPr>
            <a:solidFill>
              <a:schemeClr val="bg2"/>
            </a:solidFill>
            <a:ln>
              <a:solidFill>
                <a:schemeClr val="tx1"/>
              </a:solidFill>
            </a:ln>
          </c:spPr>
          <c:invertIfNegative val="0"/>
          <c:cat>
            <c:strRef>
              <c:f>'14_ábra_chart'!$E$10:$E$45</c:f>
              <c:strCache>
                <c:ptCount val="3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strCache>
            </c:strRef>
          </c:cat>
          <c:val>
            <c:numRef>
              <c:f>'14_ábra_chart'!$H$10:$H$45</c:f>
              <c:numCache>
                <c:formatCode>#,##0</c:formatCode>
                <c:ptCount val="36"/>
                <c:pt idx="0">
                  <c:v>-17.607098588644767</c:v>
                </c:pt>
                <c:pt idx="1">
                  <c:v>16.7353537361614</c:v>
                </c:pt>
                <c:pt idx="2">
                  <c:v>3.2818036618698589</c:v>
                </c:pt>
                <c:pt idx="3">
                  <c:v>-16.193391989008934</c:v>
                </c:pt>
                <c:pt idx="4">
                  <c:v>3.999390800756446</c:v>
                </c:pt>
                <c:pt idx="5">
                  <c:v>15.490239053413024</c:v>
                </c:pt>
                <c:pt idx="6">
                  <c:v>9.9872145753145443</c:v>
                </c:pt>
                <c:pt idx="7">
                  <c:v>-6.2328395004617576</c:v>
                </c:pt>
                <c:pt idx="8">
                  <c:v>-8.3797294266219478</c:v>
                </c:pt>
                <c:pt idx="9">
                  <c:v>7.7296999988265096</c:v>
                </c:pt>
                <c:pt idx="10">
                  <c:v>2.5433281055137988</c:v>
                </c:pt>
                <c:pt idx="11">
                  <c:v>-7.9213443800335783</c:v>
                </c:pt>
                <c:pt idx="12">
                  <c:v>-4.8549139986477954</c:v>
                </c:pt>
                <c:pt idx="13">
                  <c:v>8.8758478398427894</c:v>
                </c:pt>
                <c:pt idx="14">
                  <c:v>14.006057336890066</c:v>
                </c:pt>
                <c:pt idx="15">
                  <c:v>-10.430152144669131</c:v>
                </c:pt>
                <c:pt idx="16">
                  <c:v>-15.680376374144604</c:v>
                </c:pt>
                <c:pt idx="17">
                  <c:v>25.949624354701896</c:v>
                </c:pt>
                <c:pt idx="18">
                  <c:v>15.421305409995398</c:v>
                </c:pt>
                <c:pt idx="19">
                  <c:v>-10.500884745473627</c:v>
                </c:pt>
                <c:pt idx="20">
                  <c:v>-17.718934591683023</c:v>
                </c:pt>
                <c:pt idx="21">
                  <c:v>11.896970347229125</c:v>
                </c:pt>
                <c:pt idx="22">
                  <c:v>12.373724677613659</c:v>
                </c:pt>
                <c:pt idx="23">
                  <c:v>-2.2117164769241811</c:v>
                </c:pt>
                <c:pt idx="24">
                  <c:v>-1.7097139882932191</c:v>
                </c:pt>
                <c:pt idx="25">
                  <c:v>13.030905147695284</c:v>
                </c:pt>
                <c:pt idx="26">
                  <c:v>50.951892007314981</c:v>
                </c:pt>
                <c:pt idx="27">
                  <c:v>94.619977398082469</c:v>
                </c:pt>
                <c:pt idx="28">
                  <c:v>36.034820193873529</c:v>
                </c:pt>
                <c:pt idx="29">
                  <c:v>53.979794398938566</c:v>
                </c:pt>
                <c:pt idx="30">
                  <c:v>12.040722040389957</c:v>
                </c:pt>
                <c:pt idx="31">
                  <c:v>-45.096651928830717</c:v>
                </c:pt>
                <c:pt idx="32">
                  <c:v>-16.852455833339103</c:v>
                </c:pt>
                <c:pt idx="33">
                  <c:v>9.7000268620660002</c:v>
                </c:pt>
                <c:pt idx="34">
                  <c:v>3.5479556944775319</c:v>
                </c:pt>
                <c:pt idx="35">
                  <c:v>-9.7363772554686197</c:v>
                </c:pt>
              </c:numCache>
            </c:numRef>
          </c:val>
          <c:extLst>
            <c:ext xmlns:c16="http://schemas.microsoft.com/office/drawing/2014/chart" uri="{C3380CC4-5D6E-409C-BE32-E72D297353CC}">
              <c16:uniqueId val="{00000002-FB71-4D3B-9E54-9FAE53156B14}"/>
            </c:ext>
          </c:extLst>
        </c:ser>
        <c:dLbls>
          <c:showLegendKey val="0"/>
          <c:showVal val="0"/>
          <c:showCatName val="0"/>
          <c:showSerName val="0"/>
          <c:showPercent val="0"/>
          <c:showBubbleSize val="0"/>
        </c:dLbls>
        <c:gapWidth val="150"/>
        <c:overlap val="100"/>
        <c:axId val="486262200"/>
        <c:axId val="1"/>
      </c:barChart>
      <c:lineChart>
        <c:grouping val="standard"/>
        <c:varyColors val="0"/>
        <c:ser>
          <c:idx val="2"/>
          <c:order val="2"/>
          <c:tx>
            <c:strRef>
              <c:f>'14_ábra_chart'!$I$8</c:f>
              <c:strCache>
                <c:ptCount val="1"/>
                <c:pt idx="0">
                  <c:v>Összesen</c:v>
                </c:pt>
              </c:strCache>
            </c:strRef>
          </c:tx>
          <c:spPr>
            <a:ln w="25400">
              <a:solidFill>
                <a:schemeClr val="tx1"/>
              </a:solidFill>
            </a:ln>
          </c:spPr>
          <c:marker>
            <c:symbol val="none"/>
          </c:marker>
          <c:cat>
            <c:strRef>
              <c:f>'14_ábra_chart'!$E$10:$E$45</c:f>
              <c:strCache>
                <c:ptCount val="3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strCache>
            </c:strRef>
          </c:cat>
          <c:val>
            <c:numRef>
              <c:f>'14_ábra_chart'!$I$10:$I$45</c:f>
              <c:numCache>
                <c:formatCode>#,##0</c:formatCode>
                <c:ptCount val="36"/>
                <c:pt idx="0">
                  <c:v>-36.359770892509665</c:v>
                </c:pt>
                <c:pt idx="1">
                  <c:v>-31.662865612970585</c:v>
                </c:pt>
                <c:pt idx="2">
                  <c:v>-31.291773754318029</c:v>
                </c:pt>
                <c:pt idx="3">
                  <c:v>-85.234875932192892</c:v>
                </c:pt>
                <c:pt idx="4">
                  <c:v>-80.854311967396526</c:v>
                </c:pt>
                <c:pt idx="5">
                  <c:v>-55.394575777241741</c:v>
                </c:pt>
                <c:pt idx="6">
                  <c:v>-80.528712729987646</c:v>
                </c:pt>
                <c:pt idx="7">
                  <c:v>-599.13528481290473</c:v>
                </c:pt>
                <c:pt idx="8">
                  <c:v>-556.12385732414805</c:v>
                </c:pt>
                <c:pt idx="9">
                  <c:v>-71.938377700195389</c:v>
                </c:pt>
                <c:pt idx="10">
                  <c:v>-92.924509602358143</c:v>
                </c:pt>
                <c:pt idx="11">
                  <c:v>-114.51658490711007</c:v>
                </c:pt>
                <c:pt idx="12">
                  <c:v>-111.26588990872591</c:v>
                </c:pt>
                <c:pt idx="13">
                  <c:v>-81.578957605664712</c:v>
                </c:pt>
                <c:pt idx="14">
                  <c:v>-69.630635144708421</c:v>
                </c:pt>
                <c:pt idx="15">
                  <c:v>-114.15812275900691</c:v>
                </c:pt>
                <c:pt idx="16">
                  <c:v>-100.26695963432773</c:v>
                </c:pt>
                <c:pt idx="17">
                  <c:v>-61.260711375769191</c:v>
                </c:pt>
                <c:pt idx="18">
                  <c:v>-25.956543308612481</c:v>
                </c:pt>
                <c:pt idx="19">
                  <c:v>-90.408237335597477</c:v>
                </c:pt>
                <c:pt idx="20">
                  <c:v>-749.26067029312696</c:v>
                </c:pt>
                <c:pt idx="21">
                  <c:v>-86.071114985756608</c:v>
                </c:pt>
                <c:pt idx="22">
                  <c:v>-69.083835114580495</c:v>
                </c:pt>
                <c:pt idx="23">
                  <c:v>-110.23309350620153</c:v>
                </c:pt>
                <c:pt idx="24">
                  <c:v>-69.332065620935083</c:v>
                </c:pt>
                <c:pt idx="25">
                  <c:v>-10.52921441259571</c:v>
                </c:pt>
                <c:pt idx="26">
                  <c:v>37.435427739854241</c:v>
                </c:pt>
                <c:pt idx="27">
                  <c:v>40.016726510104334</c:v>
                </c:pt>
                <c:pt idx="28">
                  <c:v>12.328038431972747</c:v>
                </c:pt>
                <c:pt idx="29">
                  <c:v>69.194162757766321</c:v>
                </c:pt>
                <c:pt idx="30">
                  <c:v>83.058496682576447</c:v>
                </c:pt>
                <c:pt idx="31">
                  <c:v>-20.668972800094121</c:v>
                </c:pt>
                <c:pt idx="32">
                  <c:v>9.6332356136160406</c:v>
                </c:pt>
                <c:pt idx="33">
                  <c:v>159.18982536586859</c:v>
                </c:pt>
                <c:pt idx="34">
                  <c:v>144.96376749165884</c:v>
                </c:pt>
                <c:pt idx="35">
                  <c:v>108.03768587711521</c:v>
                </c:pt>
              </c:numCache>
            </c:numRef>
          </c:val>
          <c:smooth val="0"/>
          <c:extLst>
            <c:ext xmlns:c16="http://schemas.microsoft.com/office/drawing/2014/chart" uri="{C3380CC4-5D6E-409C-BE32-E72D297353CC}">
              <c16:uniqueId val="{00000003-FB71-4D3B-9E54-9FAE53156B14}"/>
            </c:ext>
          </c:extLst>
        </c:ser>
        <c:dLbls>
          <c:showLegendKey val="0"/>
          <c:showVal val="0"/>
          <c:showCatName val="0"/>
          <c:showSerName val="0"/>
          <c:showPercent val="0"/>
          <c:showBubbleSize val="0"/>
        </c:dLbls>
        <c:marker val="1"/>
        <c:smooth val="0"/>
        <c:axId val="486262200"/>
        <c:axId val="1"/>
      </c:lineChart>
      <c:lineChart>
        <c:grouping val="standard"/>
        <c:varyColors val="0"/>
        <c:ser>
          <c:idx val="4"/>
          <c:order val="3"/>
          <c:tx>
            <c:strRef>
              <c:f>'14_ábra_chart'!$J$8</c:f>
              <c:strCache>
                <c:ptCount val="1"/>
                <c:pt idx="0">
                  <c:v>Éves növekedési ütem (jobb skála)</c:v>
                </c:pt>
              </c:strCache>
            </c:strRef>
          </c:tx>
          <c:spPr>
            <a:ln w="25400">
              <a:solidFill>
                <a:srgbClr val="FF0000"/>
              </a:solidFill>
              <a:prstDash val="solid"/>
            </a:ln>
          </c:spPr>
          <c:marker>
            <c:symbol val="none"/>
          </c:marker>
          <c:cat>
            <c:strRef>
              <c:f>'14_ábra_chart'!$E$10:$E$45</c:f>
              <c:strCache>
                <c:ptCount val="3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strCache>
            </c:strRef>
          </c:cat>
          <c:val>
            <c:numRef>
              <c:f>'14_ábra_chart'!$J$10:$J$45</c:f>
              <c:numCache>
                <c:formatCode>#,##0.0</c:formatCode>
                <c:ptCount val="36"/>
                <c:pt idx="0">
                  <c:v>-8.0302934988717461E-2</c:v>
                </c:pt>
                <c:pt idx="1">
                  <c:v>-0.88860131398670761</c:v>
                </c:pt>
                <c:pt idx="2">
                  <c:v>-1.7122257697550047</c:v>
                </c:pt>
                <c:pt idx="3">
                  <c:v>-2.3525573644677684</c:v>
                </c:pt>
                <c:pt idx="4">
                  <c:v>-2.9037456010141631</c:v>
                </c:pt>
                <c:pt idx="5">
                  <c:v>-2.922986352087392</c:v>
                </c:pt>
                <c:pt idx="6">
                  <c:v>-3.613500712806017</c:v>
                </c:pt>
                <c:pt idx="7">
                  <c:v>-9.5101588934643786</c:v>
                </c:pt>
                <c:pt idx="8">
                  <c:v>-16.102729208857269</c:v>
                </c:pt>
                <c:pt idx="9">
                  <c:v>-15.765646543722204</c:v>
                </c:pt>
                <c:pt idx="10">
                  <c:v>-15.187486444254148</c:v>
                </c:pt>
                <c:pt idx="11">
                  <c:v>-9.8292007120087916</c:v>
                </c:pt>
                <c:pt idx="12">
                  <c:v>-5.0811007496845084</c:v>
                </c:pt>
                <c:pt idx="13">
                  <c:v>-5.3350585299385864</c:v>
                </c:pt>
                <c:pt idx="14">
                  <c:v>-5.1728453374747252</c:v>
                </c:pt>
                <c:pt idx="15">
                  <c:v>-5.2014605243480565</c:v>
                </c:pt>
                <c:pt idx="16">
                  <c:v>-4.9617450173454367</c:v>
                </c:pt>
                <c:pt idx="17">
                  <c:v>-4.8823389222871372</c:v>
                </c:pt>
                <c:pt idx="18">
                  <c:v>-4.2759212344722126</c:v>
                </c:pt>
                <c:pt idx="19">
                  <c:v>-4.0522516056462887</c:v>
                </c:pt>
                <c:pt idx="20">
                  <c:v>-13.501613557534222</c:v>
                </c:pt>
                <c:pt idx="21">
                  <c:v>-13.978035385974621</c:v>
                </c:pt>
                <c:pt idx="22">
                  <c:v>-14.64659031721342</c:v>
                </c:pt>
                <c:pt idx="23">
                  <c:v>-15.075492925568208</c:v>
                </c:pt>
                <c:pt idx="24">
                  <c:v>-5.3730013328840984</c:v>
                </c:pt>
                <c:pt idx="25">
                  <c:v>-4.218341729969274</c:v>
                </c:pt>
                <c:pt idx="26">
                  <c:v>-2.6646807988564372</c:v>
                </c:pt>
                <c:pt idx="27">
                  <c:v>-0.60869481531356584</c:v>
                </c:pt>
                <c:pt idx="28">
                  <c:v>0.79028620509037484</c:v>
                </c:pt>
                <c:pt idx="29">
                  <c:v>2.522892426370035</c:v>
                </c:pt>
                <c:pt idx="30">
                  <c:v>3.4556259631795467</c:v>
                </c:pt>
                <c:pt idx="31">
                  <c:v>3.0523495439057999</c:v>
                </c:pt>
                <c:pt idx="32">
                  <c:v>3.2111496344222874</c:v>
                </c:pt>
                <c:pt idx="33">
                  <c:v>4.1203642770297488</c:v>
                </c:pt>
                <c:pt idx="34">
                  <c:v>5.1255020382513834</c:v>
                </c:pt>
                <c:pt idx="35">
                  <c:v>7.3056078325043323</c:v>
                </c:pt>
              </c:numCache>
            </c:numRef>
          </c:val>
          <c:smooth val="0"/>
          <c:extLst>
            <c:ext xmlns:c16="http://schemas.microsoft.com/office/drawing/2014/chart" uri="{C3380CC4-5D6E-409C-BE32-E72D297353CC}">
              <c16:uniqueId val="{00000004-FB71-4D3B-9E54-9FAE53156B14}"/>
            </c:ext>
          </c:extLst>
        </c:ser>
        <c:dLbls>
          <c:showLegendKey val="0"/>
          <c:showVal val="0"/>
          <c:showCatName val="0"/>
          <c:showSerName val="0"/>
          <c:showPercent val="0"/>
          <c:showBubbleSize val="0"/>
        </c:dLbls>
        <c:marker val="1"/>
        <c:smooth val="0"/>
        <c:axId val="3"/>
        <c:axId val="4"/>
      </c:lineChart>
      <c:catAx>
        <c:axId val="486262200"/>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200"/>
          <c:min val="-2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Mrd Ft</a:t>
                </a:r>
              </a:p>
            </c:rich>
          </c:tx>
          <c:layout>
            <c:manualLayout>
              <c:xMode val="edge"/>
              <c:yMode val="edge"/>
              <c:x val="8.2907510733343751E-2"/>
              <c:y val="1.6970100959602273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6262200"/>
        <c:crosses val="autoZero"/>
        <c:crossBetween val="between"/>
        <c:majorUnit val="5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0"/>
          <c:min val="-2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9236175279414576"/>
              <c:y val="2.39562647261684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5"/>
      </c:valAx>
      <c:spPr>
        <a:noFill/>
        <a:ln>
          <a:solidFill>
            <a:sysClr val="windowText" lastClr="000000"/>
          </a:solidFill>
          <a:prstDash val="solid"/>
        </a:ln>
      </c:spPr>
    </c:plotArea>
    <c:legend>
      <c:legendPos val="b"/>
      <c:layout>
        <c:manualLayout>
          <c:xMode val="edge"/>
          <c:yMode val="edge"/>
          <c:x val="0.2008768318039707"/>
          <c:y val="0.79260585049126153"/>
          <c:w val="0.61589607356039322"/>
          <c:h val="0.20502384213032379"/>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363603115184407E-2"/>
          <c:y val="5.2495412995005743E-2"/>
          <c:w val="0.84983237642654263"/>
          <c:h val="0.60425518518518528"/>
        </c:manualLayout>
      </c:layout>
      <c:barChart>
        <c:barDir val="col"/>
        <c:grouping val="stacked"/>
        <c:varyColors val="0"/>
        <c:ser>
          <c:idx val="0"/>
          <c:order val="0"/>
          <c:tx>
            <c:strRef>
              <c:f>'14_ábra_chart'!$F$9</c:f>
              <c:strCache>
                <c:ptCount val="1"/>
                <c:pt idx="0">
                  <c:v>Housing loan</c:v>
                </c:pt>
              </c:strCache>
            </c:strRef>
          </c:tx>
          <c:spPr>
            <a:solidFill>
              <a:schemeClr val="tx2"/>
            </a:solidFill>
            <a:ln>
              <a:solidFill>
                <a:sysClr val="windowText" lastClr="000000"/>
              </a:solidFill>
            </a:ln>
          </c:spPr>
          <c:invertIfNegative val="0"/>
          <c:cat>
            <c:strRef>
              <c:f>'14_ábra_chart'!$D$10:$D$45</c:f>
              <c:strCache>
                <c:ptCount val="3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strCache>
            </c:strRef>
          </c:cat>
          <c:val>
            <c:numRef>
              <c:f>'14_ábra_chart'!$F$10:$F$45</c:f>
              <c:numCache>
                <c:formatCode>#,##0</c:formatCode>
                <c:ptCount val="36"/>
                <c:pt idx="0">
                  <c:v>-36.571918542014849</c:v>
                </c:pt>
                <c:pt idx="1">
                  <c:v>-27.389273987156834</c:v>
                </c:pt>
                <c:pt idx="2">
                  <c:v>-12.931003762757388</c:v>
                </c:pt>
                <c:pt idx="3">
                  <c:v>-25.948459502895563</c:v>
                </c:pt>
                <c:pt idx="4">
                  <c:v>-43.213825379964192</c:v>
                </c:pt>
                <c:pt idx="5">
                  <c:v>-32.993428048828015</c:v>
                </c:pt>
                <c:pt idx="6">
                  <c:v>-38.110479310230424</c:v>
                </c:pt>
                <c:pt idx="7">
                  <c:v>-420.60581008769225</c:v>
                </c:pt>
                <c:pt idx="8">
                  <c:v>-415.70002244288656</c:v>
                </c:pt>
                <c:pt idx="9">
                  <c:v>-45.906357437717276</c:v>
                </c:pt>
                <c:pt idx="10">
                  <c:v>-47.204769013755353</c:v>
                </c:pt>
                <c:pt idx="11">
                  <c:v>-45.358911196697278</c:v>
                </c:pt>
                <c:pt idx="12">
                  <c:v>-48.689589039731125</c:v>
                </c:pt>
                <c:pt idx="13">
                  <c:v>-43.035297471253919</c:v>
                </c:pt>
                <c:pt idx="14">
                  <c:v>-38.169976487233946</c:v>
                </c:pt>
                <c:pt idx="15">
                  <c:v>-37.410064387358027</c:v>
                </c:pt>
                <c:pt idx="16">
                  <c:v>-44.791549413311344</c:v>
                </c:pt>
                <c:pt idx="17">
                  <c:v>-30.013237295847588</c:v>
                </c:pt>
                <c:pt idx="18">
                  <c:v>-9.1889806231629123</c:v>
                </c:pt>
                <c:pt idx="19">
                  <c:v>-20.068011253592609</c:v>
                </c:pt>
                <c:pt idx="20">
                  <c:v>-355.04145159591968</c:v>
                </c:pt>
                <c:pt idx="21">
                  <c:v>-26.603694075000206</c:v>
                </c:pt>
                <c:pt idx="22">
                  <c:v>-27.308902615762278</c:v>
                </c:pt>
                <c:pt idx="23">
                  <c:v>-31.334683867506342</c:v>
                </c:pt>
                <c:pt idx="24">
                  <c:v>-31.618987125059988</c:v>
                </c:pt>
                <c:pt idx="25">
                  <c:v>1.0632739919291447</c:v>
                </c:pt>
                <c:pt idx="26">
                  <c:v>14.564248580283689</c:v>
                </c:pt>
                <c:pt idx="27">
                  <c:v>-8.7037843918136666</c:v>
                </c:pt>
                <c:pt idx="28">
                  <c:v>12.533311425831119</c:v>
                </c:pt>
                <c:pt idx="29">
                  <c:v>23.529783848018013</c:v>
                </c:pt>
                <c:pt idx="30">
                  <c:v>58.061889465972712</c:v>
                </c:pt>
                <c:pt idx="31">
                  <c:v>53.361892655906821</c:v>
                </c:pt>
                <c:pt idx="32">
                  <c:v>39.50606790917508</c:v>
                </c:pt>
                <c:pt idx="33">
                  <c:v>99.914835112586601</c:v>
                </c:pt>
                <c:pt idx="34">
                  <c:v>103.75255330498719</c:v>
                </c:pt>
                <c:pt idx="35">
                  <c:v>83.957191141105355</c:v>
                </c:pt>
              </c:numCache>
            </c:numRef>
          </c:val>
          <c:extLst>
            <c:ext xmlns:c16="http://schemas.microsoft.com/office/drawing/2014/chart" uri="{C3380CC4-5D6E-409C-BE32-E72D297353CC}">
              <c16:uniqueId val="{00000000-BF01-48D9-AF30-84035BC9336D}"/>
            </c:ext>
          </c:extLst>
        </c:ser>
        <c:ser>
          <c:idx val="1"/>
          <c:order val="1"/>
          <c:tx>
            <c:strRef>
              <c:f>'14_ábra_chart'!$G$9</c:f>
              <c:strCache>
                <c:ptCount val="1"/>
                <c:pt idx="0">
                  <c:v>Consumer loan</c:v>
                </c:pt>
              </c:strCache>
            </c:strRef>
          </c:tx>
          <c:spPr>
            <a:solidFill>
              <a:schemeClr val="accent2"/>
            </a:solidFill>
            <a:ln>
              <a:solidFill>
                <a:sysClr val="windowText" lastClr="000000"/>
              </a:solidFill>
            </a:ln>
          </c:spPr>
          <c:invertIfNegative val="0"/>
          <c:cat>
            <c:strRef>
              <c:f>'14_ábra_chart'!$D$10:$D$45</c:f>
              <c:strCache>
                <c:ptCount val="3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strCache>
            </c:strRef>
          </c:cat>
          <c:val>
            <c:numRef>
              <c:f>'14_ábra_chart'!$G$10:$G$45</c:f>
              <c:numCache>
                <c:formatCode>#,##0</c:formatCode>
                <c:ptCount val="36"/>
                <c:pt idx="0">
                  <c:v>-5.2950474112853181</c:v>
                </c:pt>
                <c:pt idx="1">
                  <c:v>-26.160501057779239</c:v>
                </c:pt>
                <c:pt idx="2">
                  <c:v>-35.094090266439345</c:v>
                </c:pt>
                <c:pt idx="3">
                  <c:v>-36.844449388061427</c:v>
                </c:pt>
                <c:pt idx="4">
                  <c:v>-52.421143651806723</c:v>
                </c:pt>
                <c:pt idx="5">
                  <c:v>-44.714426566063167</c:v>
                </c:pt>
                <c:pt idx="6">
                  <c:v>-49.959208096513443</c:v>
                </c:pt>
                <c:pt idx="7">
                  <c:v>-176.74919919340525</c:v>
                </c:pt>
                <c:pt idx="8">
                  <c:v>-160.68425656718432</c:v>
                </c:pt>
                <c:pt idx="9">
                  <c:v>-48.029418130440988</c:v>
                </c:pt>
                <c:pt idx="10">
                  <c:v>-59.765528290940892</c:v>
                </c:pt>
                <c:pt idx="11">
                  <c:v>-60.766641094877386</c:v>
                </c:pt>
                <c:pt idx="12">
                  <c:v>-62.968805648515016</c:v>
                </c:pt>
                <c:pt idx="13">
                  <c:v>-58.218862068855657</c:v>
                </c:pt>
                <c:pt idx="14">
                  <c:v>-56.161152906560119</c:v>
                </c:pt>
                <c:pt idx="15">
                  <c:v>-57.153914771896751</c:v>
                </c:pt>
                <c:pt idx="16">
                  <c:v>-25.728931813721616</c:v>
                </c:pt>
                <c:pt idx="17">
                  <c:v>-60.837477619215413</c:v>
                </c:pt>
                <c:pt idx="18">
                  <c:v>-39.778481646842749</c:v>
                </c:pt>
                <c:pt idx="19">
                  <c:v>-45.393639554384848</c:v>
                </c:pt>
                <c:pt idx="20">
                  <c:v>-384.51692865438542</c:v>
                </c:pt>
                <c:pt idx="21">
                  <c:v>-69.060784703313374</c:v>
                </c:pt>
                <c:pt idx="22">
                  <c:v>-48.15949049229382</c:v>
                </c:pt>
                <c:pt idx="23">
                  <c:v>-62.219698822887267</c:v>
                </c:pt>
                <c:pt idx="24">
                  <c:v>-47.436559779196145</c:v>
                </c:pt>
                <c:pt idx="25">
                  <c:v>-22.866211504499461</c:v>
                </c:pt>
                <c:pt idx="26">
                  <c:v>-26.421435251075948</c:v>
                </c:pt>
                <c:pt idx="27">
                  <c:v>-46.281061238078053</c:v>
                </c:pt>
                <c:pt idx="28">
                  <c:v>-37.085349280448341</c:v>
                </c:pt>
                <c:pt idx="29">
                  <c:v>-8.9297929784195684</c:v>
                </c:pt>
                <c:pt idx="30">
                  <c:v>10.685179115831575</c:v>
                </c:pt>
                <c:pt idx="31">
                  <c:v>-26.872566163397828</c:v>
                </c:pt>
                <c:pt idx="32">
                  <c:v>-3.6769036616456363</c:v>
                </c:pt>
                <c:pt idx="33">
                  <c:v>42.353057609456492</c:v>
                </c:pt>
                <c:pt idx="34">
                  <c:v>34.809093987488637</c:v>
                </c:pt>
                <c:pt idx="35">
                  <c:v>33.958968195642747</c:v>
                </c:pt>
              </c:numCache>
            </c:numRef>
          </c:val>
          <c:extLst>
            <c:ext xmlns:c16="http://schemas.microsoft.com/office/drawing/2014/chart" uri="{C3380CC4-5D6E-409C-BE32-E72D297353CC}">
              <c16:uniqueId val="{00000001-BF01-48D9-AF30-84035BC9336D}"/>
            </c:ext>
          </c:extLst>
        </c:ser>
        <c:ser>
          <c:idx val="5"/>
          <c:order val="4"/>
          <c:tx>
            <c:strRef>
              <c:f>'14_ábra_chart'!$H$9</c:f>
              <c:strCache>
                <c:ptCount val="1"/>
                <c:pt idx="0">
                  <c:v>Other</c:v>
                </c:pt>
              </c:strCache>
            </c:strRef>
          </c:tx>
          <c:spPr>
            <a:solidFill>
              <a:schemeClr val="bg2"/>
            </a:solidFill>
            <a:ln>
              <a:solidFill>
                <a:schemeClr val="tx1"/>
              </a:solidFill>
            </a:ln>
          </c:spPr>
          <c:invertIfNegative val="0"/>
          <c:cat>
            <c:strRef>
              <c:f>'14_ábra_chart'!$D$10:$D$45</c:f>
              <c:strCache>
                <c:ptCount val="3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strCache>
            </c:strRef>
          </c:cat>
          <c:val>
            <c:numRef>
              <c:f>'14_ábra_chart'!$H$10:$H$45</c:f>
              <c:numCache>
                <c:formatCode>#,##0</c:formatCode>
                <c:ptCount val="36"/>
                <c:pt idx="0">
                  <c:v>-17.607098588644767</c:v>
                </c:pt>
                <c:pt idx="1">
                  <c:v>16.7353537361614</c:v>
                </c:pt>
                <c:pt idx="2">
                  <c:v>3.2818036618698589</c:v>
                </c:pt>
                <c:pt idx="3">
                  <c:v>-16.193391989008934</c:v>
                </c:pt>
                <c:pt idx="4">
                  <c:v>3.999390800756446</c:v>
                </c:pt>
                <c:pt idx="5">
                  <c:v>15.490239053413024</c:v>
                </c:pt>
                <c:pt idx="6">
                  <c:v>9.9872145753145443</c:v>
                </c:pt>
                <c:pt idx="7">
                  <c:v>-6.2328395004617576</c:v>
                </c:pt>
                <c:pt idx="8">
                  <c:v>-8.3797294266219478</c:v>
                </c:pt>
                <c:pt idx="9">
                  <c:v>7.7296999988265096</c:v>
                </c:pt>
                <c:pt idx="10">
                  <c:v>2.5433281055137988</c:v>
                </c:pt>
                <c:pt idx="11">
                  <c:v>-7.9213443800335783</c:v>
                </c:pt>
                <c:pt idx="12">
                  <c:v>-4.8549139986477954</c:v>
                </c:pt>
                <c:pt idx="13">
                  <c:v>8.8758478398427894</c:v>
                </c:pt>
                <c:pt idx="14">
                  <c:v>14.006057336890066</c:v>
                </c:pt>
                <c:pt idx="15">
                  <c:v>-10.430152144669131</c:v>
                </c:pt>
                <c:pt idx="16">
                  <c:v>-15.680376374144604</c:v>
                </c:pt>
                <c:pt idx="17">
                  <c:v>25.949624354701896</c:v>
                </c:pt>
                <c:pt idx="18">
                  <c:v>15.421305409995398</c:v>
                </c:pt>
                <c:pt idx="19">
                  <c:v>-10.500884745473627</c:v>
                </c:pt>
                <c:pt idx="20">
                  <c:v>-17.718934591683023</c:v>
                </c:pt>
                <c:pt idx="21">
                  <c:v>11.896970347229125</c:v>
                </c:pt>
                <c:pt idx="22">
                  <c:v>12.373724677613659</c:v>
                </c:pt>
                <c:pt idx="23">
                  <c:v>-2.2117164769241811</c:v>
                </c:pt>
                <c:pt idx="24">
                  <c:v>-1.7097139882932191</c:v>
                </c:pt>
                <c:pt idx="25">
                  <c:v>13.030905147695284</c:v>
                </c:pt>
                <c:pt idx="26">
                  <c:v>50.951892007314981</c:v>
                </c:pt>
                <c:pt idx="27">
                  <c:v>94.619977398082469</c:v>
                </c:pt>
                <c:pt idx="28">
                  <c:v>36.034820193873529</c:v>
                </c:pt>
                <c:pt idx="29">
                  <c:v>53.979794398938566</c:v>
                </c:pt>
                <c:pt idx="30">
                  <c:v>12.040722040389957</c:v>
                </c:pt>
                <c:pt idx="31">
                  <c:v>-45.096651928830717</c:v>
                </c:pt>
                <c:pt idx="32">
                  <c:v>-16.852455833339103</c:v>
                </c:pt>
                <c:pt idx="33">
                  <c:v>9.7000268620660002</c:v>
                </c:pt>
                <c:pt idx="34">
                  <c:v>3.5479556944775319</c:v>
                </c:pt>
                <c:pt idx="35">
                  <c:v>-9.7363772554686197</c:v>
                </c:pt>
              </c:numCache>
            </c:numRef>
          </c:val>
          <c:extLst>
            <c:ext xmlns:c16="http://schemas.microsoft.com/office/drawing/2014/chart" uri="{C3380CC4-5D6E-409C-BE32-E72D297353CC}">
              <c16:uniqueId val="{00000002-BF01-48D9-AF30-84035BC9336D}"/>
            </c:ext>
          </c:extLst>
        </c:ser>
        <c:dLbls>
          <c:showLegendKey val="0"/>
          <c:showVal val="0"/>
          <c:showCatName val="0"/>
          <c:showSerName val="0"/>
          <c:showPercent val="0"/>
          <c:showBubbleSize val="0"/>
        </c:dLbls>
        <c:gapWidth val="150"/>
        <c:overlap val="100"/>
        <c:axId val="486258264"/>
        <c:axId val="1"/>
      </c:barChart>
      <c:lineChart>
        <c:grouping val="standard"/>
        <c:varyColors val="0"/>
        <c:ser>
          <c:idx val="2"/>
          <c:order val="2"/>
          <c:tx>
            <c:strRef>
              <c:f>'14_ábra_chart'!$I$9</c:f>
              <c:strCache>
                <c:ptCount val="1"/>
                <c:pt idx="0">
                  <c:v>Total transactions</c:v>
                </c:pt>
              </c:strCache>
            </c:strRef>
          </c:tx>
          <c:spPr>
            <a:ln w="25400">
              <a:solidFill>
                <a:schemeClr val="tx1"/>
              </a:solidFill>
            </a:ln>
          </c:spPr>
          <c:marker>
            <c:symbol val="none"/>
          </c:marker>
          <c:cat>
            <c:strRef>
              <c:f>'14_ábra_chart'!$D$10:$D$45</c:f>
              <c:strCache>
                <c:ptCount val="3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strCache>
            </c:strRef>
          </c:cat>
          <c:val>
            <c:numRef>
              <c:f>'14_ábra_chart'!$I$10:$I$45</c:f>
              <c:numCache>
                <c:formatCode>#,##0</c:formatCode>
                <c:ptCount val="36"/>
                <c:pt idx="0">
                  <c:v>-36.359770892509665</c:v>
                </c:pt>
                <c:pt idx="1">
                  <c:v>-31.662865612970585</c:v>
                </c:pt>
                <c:pt idx="2">
                  <c:v>-31.291773754318029</c:v>
                </c:pt>
                <c:pt idx="3">
                  <c:v>-85.234875932192892</c:v>
                </c:pt>
                <c:pt idx="4">
                  <c:v>-80.854311967396526</c:v>
                </c:pt>
                <c:pt idx="5">
                  <c:v>-55.394575777241741</c:v>
                </c:pt>
                <c:pt idx="6">
                  <c:v>-80.528712729987646</c:v>
                </c:pt>
                <c:pt idx="7">
                  <c:v>-599.13528481290473</c:v>
                </c:pt>
                <c:pt idx="8">
                  <c:v>-556.12385732414805</c:v>
                </c:pt>
                <c:pt idx="9">
                  <c:v>-71.938377700195389</c:v>
                </c:pt>
                <c:pt idx="10">
                  <c:v>-92.924509602358143</c:v>
                </c:pt>
                <c:pt idx="11">
                  <c:v>-114.51658490711007</c:v>
                </c:pt>
                <c:pt idx="12">
                  <c:v>-111.26588990872591</c:v>
                </c:pt>
                <c:pt idx="13">
                  <c:v>-81.578957605664712</c:v>
                </c:pt>
                <c:pt idx="14">
                  <c:v>-69.630635144708421</c:v>
                </c:pt>
                <c:pt idx="15">
                  <c:v>-114.15812275900691</c:v>
                </c:pt>
                <c:pt idx="16">
                  <c:v>-100.26695963432773</c:v>
                </c:pt>
                <c:pt idx="17">
                  <c:v>-61.260711375769191</c:v>
                </c:pt>
                <c:pt idx="18">
                  <c:v>-25.956543308612481</c:v>
                </c:pt>
                <c:pt idx="19">
                  <c:v>-90.408237335597477</c:v>
                </c:pt>
                <c:pt idx="20">
                  <c:v>-749.26067029312696</c:v>
                </c:pt>
                <c:pt idx="21">
                  <c:v>-86.071114985756608</c:v>
                </c:pt>
                <c:pt idx="22">
                  <c:v>-69.083835114580495</c:v>
                </c:pt>
                <c:pt idx="23">
                  <c:v>-110.23309350620153</c:v>
                </c:pt>
                <c:pt idx="24">
                  <c:v>-69.332065620935083</c:v>
                </c:pt>
                <c:pt idx="25">
                  <c:v>-10.52921441259571</c:v>
                </c:pt>
                <c:pt idx="26">
                  <c:v>37.435427739854241</c:v>
                </c:pt>
                <c:pt idx="27">
                  <c:v>40.016726510104334</c:v>
                </c:pt>
                <c:pt idx="28">
                  <c:v>12.328038431972747</c:v>
                </c:pt>
                <c:pt idx="29">
                  <c:v>69.194162757766321</c:v>
                </c:pt>
                <c:pt idx="30">
                  <c:v>83.058496682576447</c:v>
                </c:pt>
                <c:pt idx="31">
                  <c:v>-20.668972800094121</c:v>
                </c:pt>
                <c:pt idx="32">
                  <c:v>9.6332356136160406</c:v>
                </c:pt>
                <c:pt idx="33">
                  <c:v>159.18982536586859</c:v>
                </c:pt>
                <c:pt idx="34">
                  <c:v>144.96376749165884</c:v>
                </c:pt>
                <c:pt idx="35">
                  <c:v>108.03768587711521</c:v>
                </c:pt>
              </c:numCache>
            </c:numRef>
          </c:val>
          <c:smooth val="0"/>
          <c:extLst>
            <c:ext xmlns:c16="http://schemas.microsoft.com/office/drawing/2014/chart" uri="{C3380CC4-5D6E-409C-BE32-E72D297353CC}">
              <c16:uniqueId val="{00000003-BF01-48D9-AF30-84035BC9336D}"/>
            </c:ext>
          </c:extLst>
        </c:ser>
        <c:dLbls>
          <c:showLegendKey val="0"/>
          <c:showVal val="0"/>
          <c:showCatName val="0"/>
          <c:showSerName val="0"/>
          <c:showPercent val="0"/>
          <c:showBubbleSize val="0"/>
        </c:dLbls>
        <c:marker val="1"/>
        <c:smooth val="0"/>
        <c:axId val="486258264"/>
        <c:axId val="1"/>
      </c:lineChart>
      <c:lineChart>
        <c:grouping val="standard"/>
        <c:varyColors val="0"/>
        <c:ser>
          <c:idx val="4"/>
          <c:order val="3"/>
          <c:tx>
            <c:strRef>
              <c:f>'14_ábra_chart'!$J$9</c:f>
              <c:strCache>
                <c:ptCount val="1"/>
                <c:pt idx="0">
                  <c:v>Annual growth rate (RHS)</c:v>
                </c:pt>
              </c:strCache>
            </c:strRef>
          </c:tx>
          <c:spPr>
            <a:ln w="25400">
              <a:solidFill>
                <a:srgbClr val="FF0000"/>
              </a:solidFill>
              <a:prstDash val="solid"/>
            </a:ln>
          </c:spPr>
          <c:marker>
            <c:symbol val="none"/>
          </c:marker>
          <c:cat>
            <c:strRef>
              <c:f>'14_ábra_chart'!$D$10:$D$45</c:f>
              <c:strCache>
                <c:ptCount val="3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strCache>
            </c:strRef>
          </c:cat>
          <c:val>
            <c:numRef>
              <c:f>'14_ábra_chart'!$J$10:$J$45</c:f>
              <c:numCache>
                <c:formatCode>#,##0.0</c:formatCode>
                <c:ptCount val="36"/>
                <c:pt idx="0">
                  <c:v>-8.0302934988717461E-2</c:v>
                </c:pt>
                <c:pt idx="1">
                  <c:v>-0.88860131398670761</c:v>
                </c:pt>
                <c:pt idx="2">
                  <c:v>-1.7122257697550047</c:v>
                </c:pt>
                <c:pt idx="3">
                  <c:v>-2.3525573644677684</c:v>
                </c:pt>
                <c:pt idx="4">
                  <c:v>-2.9037456010141631</c:v>
                </c:pt>
                <c:pt idx="5">
                  <c:v>-2.922986352087392</c:v>
                </c:pt>
                <c:pt idx="6">
                  <c:v>-3.613500712806017</c:v>
                </c:pt>
                <c:pt idx="7">
                  <c:v>-9.5101588934643786</c:v>
                </c:pt>
                <c:pt idx="8">
                  <c:v>-16.102729208857269</c:v>
                </c:pt>
                <c:pt idx="9">
                  <c:v>-15.765646543722204</c:v>
                </c:pt>
                <c:pt idx="10">
                  <c:v>-15.187486444254148</c:v>
                </c:pt>
                <c:pt idx="11">
                  <c:v>-9.8292007120087916</c:v>
                </c:pt>
                <c:pt idx="12">
                  <c:v>-5.0811007496845084</c:v>
                </c:pt>
                <c:pt idx="13">
                  <c:v>-5.3350585299385864</c:v>
                </c:pt>
                <c:pt idx="14">
                  <c:v>-5.1728453374747252</c:v>
                </c:pt>
                <c:pt idx="15">
                  <c:v>-5.2014605243480565</c:v>
                </c:pt>
                <c:pt idx="16">
                  <c:v>-4.9617450173454367</c:v>
                </c:pt>
                <c:pt idx="17">
                  <c:v>-4.8823389222871372</c:v>
                </c:pt>
                <c:pt idx="18">
                  <c:v>-4.2759212344722126</c:v>
                </c:pt>
                <c:pt idx="19">
                  <c:v>-4.0522516056462887</c:v>
                </c:pt>
                <c:pt idx="20">
                  <c:v>-13.501613557534222</c:v>
                </c:pt>
                <c:pt idx="21">
                  <c:v>-13.978035385974621</c:v>
                </c:pt>
                <c:pt idx="22">
                  <c:v>-14.64659031721342</c:v>
                </c:pt>
                <c:pt idx="23">
                  <c:v>-15.075492925568208</c:v>
                </c:pt>
                <c:pt idx="24">
                  <c:v>-5.3730013328840984</c:v>
                </c:pt>
                <c:pt idx="25">
                  <c:v>-4.218341729969274</c:v>
                </c:pt>
                <c:pt idx="26">
                  <c:v>-2.6646807988564372</c:v>
                </c:pt>
                <c:pt idx="27">
                  <c:v>-0.60869481531356584</c:v>
                </c:pt>
                <c:pt idx="28">
                  <c:v>0.79028620509037484</c:v>
                </c:pt>
                <c:pt idx="29">
                  <c:v>2.522892426370035</c:v>
                </c:pt>
                <c:pt idx="30">
                  <c:v>3.4556259631795467</c:v>
                </c:pt>
                <c:pt idx="31">
                  <c:v>3.0523495439057999</c:v>
                </c:pt>
                <c:pt idx="32">
                  <c:v>3.2111496344222874</c:v>
                </c:pt>
                <c:pt idx="33">
                  <c:v>4.1203642770297488</c:v>
                </c:pt>
                <c:pt idx="34">
                  <c:v>5.1255020382513834</c:v>
                </c:pt>
                <c:pt idx="35">
                  <c:v>7.3056078325043323</c:v>
                </c:pt>
              </c:numCache>
            </c:numRef>
          </c:val>
          <c:smooth val="0"/>
          <c:extLst>
            <c:ext xmlns:c16="http://schemas.microsoft.com/office/drawing/2014/chart" uri="{C3380CC4-5D6E-409C-BE32-E72D297353CC}">
              <c16:uniqueId val="{00000004-BF01-48D9-AF30-84035BC9336D}"/>
            </c:ext>
          </c:extLst>
        </c:ser>
        <c:dLbls>
          <c:showLegendKey val="0"/>
          <c:showVal val="0"/>
          <c:showCatName val="0"/>
          <c:showSerName val="0"/>
          <c:showPercent val="0"/>
          <c:showBubbleSize val="0"/>
        </c:dLbls>
        <c:marker val="1"/>
        <c:smooth val="0"/>
        <c:axId val="3"/>
        <c:axId val="4"/>
      </c:lineChart>
      <c:catAx>
        <c:axId val="486258264"/>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200"/>
          <c:min val="-2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HUF Bn</a:t>
                </a:r>
              </a:p>
            </c:rich>
          </c:tx>
          <c:layout>
            <c:manualLayout>
              <c:xMode val="edge"/>
              <c:yMode val="edge"/>
              <c:x val="8.2907510733343751E-2"/>
              <c:y val="1.6970100959602273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6258264"/>
        <c:crosses val="autoZero"/>
        <c:crossBetween val="between"/>
        <c:majorUnit val="5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0"/>
          <c:min val="-2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2636088369748484"/>
              <c:y val="4.6105347942618287E-5"/>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5"/>
      </c:valAx>
      <c:spPr>
        <a:noFill/>
        <a:ln>
          <a:solidFill>
            <a:sysClr val="windowText" lastClr="000000"/>
          </a:solidFill>
          <a:prstDash val="solid"/>
        </a:ln>
      </c:spPr>
    </c:plotArea>
    <c:legend>
      <c:legendPos val="b"/>
      <c:layout>
        <c:manualLayout>
          <c:xMode val="edge"/>
          <c:yMode val="edge"/>
          <c:x val="0.10732597222222222"/>
          <c:y val="0.8351453703703704"/>
          <c:w val="0.77856013888888886"/>
          <c:h val="0.1392999949080439"/>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491185340150234E-2"/>
          <c:y val="6.3360636089220407E-2"/>
          <c:w val="0.83901762931969959"/>
          <c:h val="0.59764481677397208"/>
        </c:manualLayout>
      </c:layout>
      <c:barChart>
        <c:barDir val="col"/>
        <c:grouping val="stacked"/>
        <c:varyColors val="0"/>
        <c:ser>
          <c:idx val="0"/>
          <c:order val="0"/>
          <c:tx>
            <c:strRef>
              <c:f>'15_ábra_chart'!$F$9</c:f>
              <c:strCache>
                <c:ptCount val="1"/>
                <c:pt idx="0">
                  <c:v>Lakáscélú</c:v>
                </c:pt>
              </c:strCache>
            </c:strRef>
          </c:tx>
          <c:spPr>
            <a:solidFill>
              <a:schemeClr val="tx2">
                <a:lumMod val="75000"/>
                <a:lumOff val="25000"/>
              </a:schemeClr>
            </a:solidFill>
            <a:ln>
              <a:solidFill>
                <a:sysClr val="windowText" lastClr="000000"/>
              </a:solidFill>
            </a:ln>
          </c:spPr>
          <c:invertIfNegative val="0"/>
          <c:cat>
            <c:strRef>
              <c:f>'15_ábra_chart'!$E$10:$E$53</c:f>
              <c:strCache>
                <c:ptCount val="4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strCache>
            </c:strRef>
          </c:cat>
          <c:val>
            <c:numRef>
              <c:f>'15_ábra_chart'!$F$10:$F$53</c:f>
              <c:numCache>
                <c:formatCode>0</c:formatCode>
                <c:ptCount val="44"/>
                <c:pt idx="0">
                  <c:v>183.07090999999997</c:v>
                </c:pt>
                <c:pt idx="1">
                  <c:v>225.81034500000001</c:v>
                </c:pt>
                <c:pt idx="2">
                  <c:v>234.30128100000002</c:v>
                </c:pt>
                <c:pt idx="3">
                  <c:v>208.22598299999999</c:v>
                </c:pt>
                <c:pt idx="4">
                  <c:v>94.737741999999997</c:v>
                </c:pt>
                <c:pt idx="5">
                  <c:v>89.412569999999988</c:v>
                </c:pt>
                <c:pt idx="6">
                  <c:v>86.830382</c:v>
                </c:pt>
                <c:pt idx="7">
                  <c:v>59.928485185300005</c:v>
                </c:pt>
                <c:pt idx="8">
                  <c:v>55.983990061700005</c:v>
                </c:pt>
                <c:pt idx="9">
                  <c:v>62.040240668000003</c:v>
                </c:pt>
                <c:pt idx="10">
                  <c:v>58.887251068299996</c:v>
                </c:pt>
                <c:pt idx="11">
                  <c:v>53.175189698700002</c:v>
                </c:pt>
                <c:pt idx="12">
                  <c:v>40.978036999999993</c:v>
                </c:pt>
                <c:pt idx="13">
                  <c:v>54.632035999999999</c:v>
                </c:pt>
                <c:pt idx="14">
                  <c:v>56.566343000000003</c:v>
                </c:pt>
                <c:pt idx="15">
                  <c:v>50.215907999999999</c:v>
                </c:pt>
                <c:pt idx="16">
                  <c:v>35.169869000000006</c:v>
                </c:pt>
                <c:pt idx="17">
                  <c:v>33.438231999999999</c:v>
                </c:pt>
                <c:pt idx="18">
                  <c:v>33.750398000000004</c:v>
                </c:pt>
                <c:pt idx="19">
                  <c:v>28.886657</c:v>
                </c:pt>
                <c:pt idx="20">
                  <c:v>25.680229000000004</c:v>
                </c:pt>
                <c:pt idx="21">
                  <c:v>38.289943000000001</c:v>
                </c:pt>
                <c:pt idx="22">
                  <c:v>44.958635000000001</c:v>
                </c:pt>
                <c:pt idx="23">
                  <c:v>43.993696999999997</c:v>
                </c:pt>
                <c:pt idx="24">
                  <c:v>38.234856000000001</c:v>
                </c:pt>
                <c:pt idx="25">
                  <c:v>61.091504999999998</c:v>
                </c:pt>
                <c:pt idx="26">
                  <c:v>74.979822000000013</c:v>
                </c:pt>
                <c:pt idx="27">
                  <c:v>67.756719000000004</c:v>
                </c:pt>
                <c:pt idx="28">
                  <c:v>56.853300000000004</c:v>
                </c:pt>
                <c:pt idx="29">
                  <c:v>79.420553000000012</c:v>
                </c:pt>
                <c:pt idx="30">
                  <c:v>95.957111000000026</c:v>
                </c:pt>
                <c:pt idx="31">
                  <c:v>96.619079000000013</c:v>
                </c:pt>
                <c:pt idx="32">
                  <c:v>82.32592600000001</c:v>
                </c:pt>
                <c:pt idx="33">
                  <c:v>130.913445</c:v>
                </c:pt>
                <c:pt idx="34">
                  <c:v>133.33423499999998</c:v>
                </c:pt>
                <c:pt idx="35">
                  <c:v>117.77567499999999</c:v>
                </c:pt>
                <c:pt idx="36">
                  <c:v>125.11794500000002</c:v>
                </c:pt>
                <c:pt idx="37">
                  <c:v>168.28896800000001</c:v>
                </c:pt>
                <c:pt idx="38">
                  <c:v>178.86639700000001</c:v>
                </c:pt>
                <c:pt idx="39">
                  <c:v>177.39816500000001</c:v>
                </c:pt>
                <c:pt idx="40">
                  <c:v>169.750067</c:v>
                </c:pt>
                <c:pt idx="41">
                  <c:v>230.20783799999998</c:v>
                </c:pt>
                <c:pt idx="42">
                  <c:v>242.53317099999998</c:v>
                </c:pt>
                <c:pt idx="43">
                  <c:v>207.76147899999998</c:v>
                </c:pt>
              </c:numCache>
            </c:numRef>
          </c:val>
          <c:extLst>
            <c:ext xmlns:c16="http://schemas.microsoft.com/office/drawing/2014/chart" uri="{C3380CC4-5D6E-409C-BE32-E72D297353CC}">
              <c16:uniqueId val="{00000000-E02D-4285-AF59-E3E7AAFD0CD2}"/>
            </c:ext>
          </c:extLst>
        </c:ser>
        <c:ser>
          <c:idx val="6"/>
          <c:order val="1"/>
          <c:tx>
            <c:strRef>
              <c:f>'15_ábra_chart'!$H$9</c:f>
              <c:strCache>
                <c:ptCount val="1"/>
                <c:pt idx="0">
                  <c:v>Személyi</c:v>
                </c:pt>
              </c:strCache>
            </c:strRef>
          </c:tx>
          <c:spPr>
            <a:solidFill>
              <a:schemeClr val="accent5"/>
            </a:solidFill>
            <a:ln>
              <a:solidFill>
                <a:sysClr val="windowText" lastClr="000000"/>
              </a:solidFill>
            </a:ln>
          </c:spPr>
          <c:invertIfNegative val="0"/>
          <c:cat>
            <c:strRef>
              <c:f>'15_ábra_chart'!$E$10:$E$53</c:f>
              <c:strCache>
                <c:ptCount val="4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strCache>
            </c:strRef>
          </c:cat>
          <c:val>
            <c:numRef>
              <c:f>'15_ábra_chart'!$H$10:$H$53</c:f>
              <c:numCache>
                <c:formatCode>0</c:formatCode>
                <c:ptCount val="44"/>
                <c:pt idx="0">
                  <c:v>77.735499000000004</c:v>
                </c:pt>
                <c:pt idx="1">
                  <c:v>94.317234000000013</c:v>
                </c:pt>
                <c:pt idx="2">
                  <c:v>88.739349000000004</c:v>
                </c:pt>
                <c:pt idx="3">
                  <c:v>52.623213999999997</c:v>
                </c:pt>
                <c:pt idx="4">
                  <c:v>34.114777000000004</c:v>
                </c:pt>
                <c:pt idx="5">
                  <c:v>37.779202999999995</c:v>
                </c:pt>
                <c:pt idx="6">
                  <c:v>38.319153</c:v>
                </c:pt>
                <c:pt idx="7">
                  <c:v>29.639359000000002</c:v>
                </c:pt>
                <c:pt idx="8">
                  <c:v>26.849097000000004</c:v>
                </c:pt>
                <c:pt idx="9">
                  <c:v>29.809476000000004</c:v>
                </c:pt>
                <c:pt idx="10">
                  <c:v>26.397167000000003</c:v>
                </c:pt>
                <c:pt idx="11">
                  <c:v>26.114720000000002</c:v>
                </c:pt>
                <c:pt idx="12">
                  <c:v>21.615209999999998</c:v>
                </c:pt>
                <c:pt idx="13">
                  <c:v>25.492395999999999</c:v>
                </c:pt>
                <c:pt idx="14">
                  <c:v>24.151069</c:v>
                </c:pt>
                <c:pt idx="15">
                  <c:v>22.592618000000002</c:v>
                </c:pt>
                <c:pt idx="16">
                  <c:v>21.676323</c:v>
                </c:pt>
                <c:pt idx="17">
                  <c:v>20.000121999999998</c:v>
                </c:pt>
                <c:pt idx="18">
                  <c:v>21.044532</c:v>
                </c:pt>
                <c:pt idx="19">
                  <c:v>18.551634</c:v>
                </c:pt>
                <c:pt idx="20">
                  <c:v>20.809670000000001</c:v>
                </c:pt>
                <c:pt idx="21">
                  <c:v>23.789937999999999</c:v>
                </c:pt>
                <c:pt idx="22">
                  <c:v>24.628730000000004</c:v>
                </c:pt>
                <c:pt idx="23">
                  <c:v>20.088490999999998</c:v>
                </c:pt>
                <c:pt idx="24">
                  <c:v>23.703780000000002</c:v>
                </c:pt>
                <c:pt idx="25">
                  <c:v>31.322547</c:v>
                </c:pt>
                <c:pt idx="26">
                  <c:v>32.396293</c:v>
                </c:pt>
                <c:pt idx="27">
                  <c:v>29.990584999999996</c:v>
                </c:pt>
                <c:pt idx="28">
                  <c:v>22.339687000000001</c:v>
                </c:pt>
                <c:pt idx="29">
                  <c:v>31.190300999999998</c:v>
                </c:pt>
                <c:pt idx="30">
                  <c:v>37.819544999999998</c:v>
                </c:pt>
                <c:pt idx="31">
                  <c:v>38.162880000000001</c:v>
                </c:pt>
                <c:pt idx="32">
                  <c:v>40.911639000000001</c:v>
                </c:pt>
                <c:pt idx="33">
                  <c:v>52.884563999999997</c:v>
                </c:pt>
                <c:pt idx="34">
                  <c:v>61.697638000000005</c:v>
                </c:pt>
                <c:pt idx="35">
                  <c:v>53.172697999999997</c:v>
                </c:pt>
                <c:pt idx="36">
                  <c:v>58.705852</c:v>
                </c:pt>
                <c:pt idx="37">
                  <c:v>82.759912</c:v>
                </c:pt>
                <c:pt idx="38">
                  <c:v>86.953220000000002</c:v>
                </c:pt>
                <c:pt idx="39">
                  <c:v>77.214451999999994</c:v>
                </c:pt>
                <c:pt idx="40">
                  <c:v>91.333469000000008</c:v>
                </c:pt>
                <c:pt idx="41">
                  <c:v>123.051635</c:v>
                </c:pt>
                <c:pt idx="42">
                  <c:v>128.38117</c:v>
                </c:pt>
                <c:pt idx="43">
                  <c:v>108.62436900000002</c:v>
                </c:pt>
              </c:numCache>
            </c:numRef>
          </c:val>
          <c:extLst>
            <c:ext xmlns:c16="http://schemas.microsoft.com/office/drawing/2014/chart" uri="{C3380CC4-5D6E-409C-BE32-E72D297353CC}">
              <c16:uniqueId val="{00000001-E02D-4285-AF59-E3E7AAFD0CD2}"/>
            </c:ext>
          </c:extLst>
        </c:ser>
        <c:ser>
          <c:idx val="1"/>
          <c:order val="2"/>
          <c:tx>
            <c:strRef>
              <c:f>'15_ábra_chart'!$G$9</c:f>
              <c:strCache>
                <c:ptCount val="1"/>
                <c:pt idx="0">
                  <c:v>Szabadfelhasználású jelzálog</c:v>
                </c:pt>
              </c:strCache>
            </c:strRef>
          </c:tx>
          <c:spPr>
            <a:solidFill>
              <a:schemeClr val="accent4">
                <a:lumMod val="50000"/>
              </a:schemeClr>
            </a:solidFill>
            <a:ln>
              <a:solidFill>
                <a:sysClr val="windowText" lastClr="000000"/>
              </a:solidFill>
            </a:ln>
          </c:spPr>
          <c:invertIfNegative val="0"/>
          <c:cat>
            <c:strRef>
              <c:f>'15_ábra_chart'!$E$10:$E$53</c:f>
              <c:strCache>
                <c:ptCount val="4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strCache>
            </c:strRef>
          </c:cat>
          <c:val>
            <c:numRef>
              <c:f>'15_ábra_chart'!$G$10:$G$53</c:f>
              <c:numCache>
                <c:formatCode>0</c:formatCode>
                <c:ptCount val="44"/>
                <c:pt idx="0">
                  <c:v>166.122874</c:v>
                </c:pt>
                <c:pt idx="1">
                  <c:v>202.89248900000001</c:v>
                </c:pt>
                <c:pt idx="2">
                  <c:v>209.971611</c:v>
                </c:pt>
                <c:pt idx="3">
                  <c:v>138.968009</c:v>
                </c:pt>
                <c:pt idx="4">
                  <c:v>59.069398999999997</c:v>
                </c:pt>
                <c:pt idx="5">
                  <c:v>48.095112999999998</c:v>
                </c:pt>
                <c:pt idx="6">
                  <c:v>47.927861999999998</c:v>
                </c:pt>
                <c:pt idx="7">
                  <c:v>48.670445567999991</c:v>
                </c:pt>
                <c:pt idx="8">
                  <c:v>41.957639533199995</c:v>
                </c:pt>
                <c:pt idx="9">
                  <c:v>44.783157000000003</c:v>
                </c:pt>
                <c:pt idx="10">
                  <c:v>35.253460930299994</c:v>
                </c:pt>
                <c:pt idx="11">
                  <c:v>33.456797779700004</c:v>
                </c:pt>
                <c:pt idx="12">
                  <c:v>22.528072999999999</c:v>
                </c:pt>
                <c:pt idx="13">
                  <c:v>24.985288999999995</c:v>
                </c:pt>
                <c:pt idx="14">
                  <c:v>20.355612000000001</c:v>
                </c:pt>
                <c:pt idx="15">
                  <c:v>31.907022000000008</c:v>
                </c:pt>
                <c:pt idx="16">
                  <c:v>23.811296999999989</c:v>
                </c:pt>
                <c:pt idx="17">
                  <c:v>12.129533000000002</c:v>
                </c:pt>
                <c:pt idx="18">
                  <c:v>10.915760000000001</c:v>
                </c:pt>
                <c:pt idx="19">
                  <c:v>9.2022000000000013</c:v>
                </c:pt>
                <c:pt idx="20">
                  <c:v>7.350028</c:v>
                </c:pt>
                <c:pt idx="21">
                  <c:v>10.706688</c:v>
                </c:pt>
                <c:pt idx="22">
                  <c:v>10.289118</c:v>
                </c:pt>
                <c:pt idx="23">
                  <c:v>9.5075579999999995</c:v>
                </c:pt>
                <c:pt idx="24">
                  <c:v>7.7394999999999996</c:v>
                </c:pt>
                <c:pt idx="25">
                  <c:v>10.351258</c:v>
                </c:pt>
                <c:pt idx="26">
                  <c:v>9.9544289999999993</c:v>
                </c:pt>
                <c:pt idx="27">
                  <c:v>10.115962</c:v>
                </c:pt>
                <c:pt idx="28">
                  <c:v>7.0736220000000003</c:v>
                </c:pt>
                <c:pt idx="29">
                  <c:v>11.000116999999999</c:v>
                </c:pt>
                <c:pt idx="30">
                  <c:v>12.077234000000004</c:v>
                </c:pt>
                <c:pt idx="31">
                  <c:v>10.999908</c:v>
                </c:pt>
                <c:pt idx="32">
                  <c:v>8.9420099999999998</c:v>
                </c:pt>
                <c:pt idx="33">
                  <c:v>15.662223999999998</c:v>
                </c:pt>
                <c:pt idx="34">
                  <c:v>14.470751</c:v>
                </c:pt>
                <c:pt idx="35">
                  <c:v>13.571825</c:v>
                </c:pt>
                <c:pt idx="36">
                  <c:v>12.861214</c:v>
                </c:pt>
                <c:pt idx="37">
                  <c:v>15.126625000000001</c:v>
                </c:pt>
                <c:pt idx="38">
                  <c:v>15.609345000000001</c:v>
                </c:pt>
                <c:pt idx="39">
                  <c:v>14.959733000000002</c:v>
                </c:pt>
                <c:pt idx="40">
                  <c:v>13.388375000000002</c:v>
                </c:pt>
                <c:pt idx="41">
                  <c:v>19.511077999999998</c:v>
                </c:pt>
                <c:pt idx="42">
                  <c:v>18.354405</c:v>
                </c:pt>
                <c:pt idx="43">
                  <c:v>15.163093999999999</c:v>
                </c:pt>
              </c:numCache>
            </c:numRef>
          </c:val>
          <c:extLst>
            <c:ext xmlns:c16="http://schemas.microsoft.com/office/drawing/2014/chart" uri="{C3380CC4-5D6E-409C-BE32-E72D297353CC}">
              <c16:uniqueId val="{00000002-E02D-4285-AF59-E3E7AAFD0CD2}"/>
            </c:ext>
          </c:extLst>
        </c:ser>
        <c:ser>
          <c:idx val="2"/>
          <c:order val="3"/>
          <c:tx>
            <c:strRef>
              <c:f>'15_ábra_chart'!$I$9</c:f>
              <c:strCache>
                <c:ptCount val="1"/>
                <c:pt idx="0">
                  <c:v>Egyéb fogyasztási</c:v>
                </c:pt>
              </c:strCache>
            </c:strRef>
          </c:tx>
          <c:spPr>
            <a:solidFill>
              <a:schemeClr val="accent6"/>
            </a:solidFill>
            <a:ln>
              <a:solidFill>
                <a:sysClr val="windowText" lastClr="000000"/>
              </a:solidFill>
            </a:ln>
          </c:spPr>
          <c:invertIfNegative val="0"/>
          <c:cat>
            <c:strRef>
              <c:f>'15_ábra_chart'!$E$10:$E$53</c:f>
              <c:strCache>
                <c:ptCount val="4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strCache>
            </c:strRef>
          </c:cat>
          <c:val>
            <c:numRef>
              <c:f>'15_ábra_chart'!$I$10:$I$53</c:f>
              <c:numCache>
                <c:formatCode>0</c:formatCode>
                <c:ptCount val="44"/>
                <c:pt idx="0">
                  <c:v>40.622074999999995</c:v>
                </c:pt>
                <c:pt idx="1">
                  <c:v>44.716800999999997</c:v>
                </c:pt>
                <c:pt idx="2">
                  <c:v>42.492688000000001</c:v>
                </c:pt>
                <c:pt idx="3">
                  <c:v>34.668990999999998</c:v>
                </c:pt>
                <c:pt idx="4">
                  <c:v>11.23784</c:v>
                </c:pt>
                <c:pt idx="5">
                  <c:v>14.926765</c:v>
                </c:pt>
                <c:pt idx="6">
                  <c:v>13.596112999999999</c:v>
                </c:pt>
                <c:pt idx="7">
                  <c:v>16.523288999999998</c:v>
                </c:pt>
                <c:pt idx="8">
                  <c:v>11.531274999999999</c:v>
                </c:pt>
                <c:pt idx="9">
                  <c:v>12.153559999999999</c:v>
                </c:pt>
                <c:pt idx="10">
                  <c:v>12.185331000000001</c:v>
                </c:pt>
                <c:pt idx="11">
                  <c:v>13.450673999999999</c:v>
                </c:pt>
                <c:pt idx="12">
                  <c:v>10.49798</c:v>
                </c:pt>
                <c:pt idx="13">
                  <c:v>14.013574999999999</c:v>
                </c:pt>
                <c:pt idx="14">
                  <c:v>13.272819999999999</c:v>
                </c:pt>
                <c:pt idx="15">
                  <c:v>14.033586</c:v>
                </c:pt>
                <c:pt idx="16">
                  <c:v>9.917232000000002</c:v>
                </c:pt>
                <c:pt idx="17">
                  <c:v>11.605217</c:v>
                </c:pt>
                <c:pt idx="18">
                  <c:v>11.771528999999999</c:v>
                </c:pt>
                <c:pt idx="19">
                  <c:v>13.287825</c:v>
                </c:pt>
                <c:pt idx="20">
                  <c:v>10.63294</c:v>
                </c:pt>
                <c:pt idx="21">
                  <c:v>11.928488000000002</c:v>
                </c:pt>
                <c:pt idx="22">
                  <c:v>11.421073999999999</c:v>
                </c:pt>
                <c:pt idx="23">
                  <c:v>13.713965</c:v>
                </c:pt>
                <c:pt idx="24">
                  <c:v>10.797812</c:v>
                </c:pt>
                <c:pt idx="25">
                  <c:v>11.038607000000001</c:v>
                </c:pt>
                <c:pt idx="26">
                  <c:v>12.169203</c:v>
                </c:pt>
                <c:pt idx="27">
                  <c:v>14.937626</c:v>
                </c:pt>
                <c:pt idx="28">
                  <c:v>11.826896</c:v>
                </c:pt>
                <c:pt idx="29">
                  <c:v>12.424986000000001</c:v>
                </c:pt>
                <c:pt idx="30">
                  <c:v>13.510083000000002</c:v>
                </c:pt>
                <c:pt idx="31">
                  <c:v>16.090703000000001</c:v>
                </c:pt>
                <c:pt idx="32">
                  <c:v>12.865587</c:v>
                </c:pt>
                <c:pt idx="33">
                  <c:v>15.503467000000001</c:v>
                </c:pt>
                <c:pt idx="34">
                  <c:v>19.597484999999999</c:v>
                </c:pt>
                <c:pt idx="35">
                  <c:v>28.733204999999995</c:v>
                </c:pt>
                <c:pt idx="36">
                  <c:v>16.463076000000001</c:v>
                </c:pt>
                <c:pt idx="37">
                  <c:v>19.566019000000004</c:v>
                </c:pt>
                <c:pt idx="38">
                  <c:v>19.483198999999999</c:v>
                </c:pt>
                <c:pt idx="39">
                  <c:v>24.086869999999998</c:v>
                </c:pt>
                <c:pt idx="40">
                  <c:v>26.770128</c:v>
                </c:pt>
                <c:pt idx="41">
                  <c:v>37.229177999999997</c:v>
                </c:pt>
                <c:pt idx="42">
                  <c:v>32.179555000000001</c:v>
                </c:pt>
                <c:pt idx="43">
                  <c:v>35.423164999999997</c:v>
                </c:pt>
              </c:numCache>
            </c:numRef>
          </c:val>
          <c:extLst>
            <c:ext xmlns:c16="http://schemas.microsoft.com/office/drawing/2014/chart" uri="{C3380CC4-5D6E-409C-BE32-E72D297353CC}">
              <c16:uniqueId val="{00000003-E02D-4285-AF59-E3E7AAFD0CD2}"/>
            </c:ext>
          </c:extLst>
        </c:ser>
        <c:ser>
          <c:idx val="4"/>
          <c:order val="4"/>
          <c:tx>
            <c:strRef>
              <c:f>'15_ábra_chart'!$K$9</c:f>
              <c:strCache>
                <c:ptCount val="1"/>
                <c:pt idx="0">
                  <c:v>Hitelkiváltás</c:v>
                </c:pt>
              </c:strCache>
            </c:strRef>
          </c:tx>
          <c:spPr>
            <a:solidFill>
              <a:schemeClr val="accent3"/>
            </a:solidFill>
            <a:ln>
              <a:solidFill>
                <a:sysClr val="windowText" lastClr="000000"/>
              </a:solidFill>
            </a:ln>
          </c:spPr>
          <c:invertIfNegative val="0"/>
          <c:cat>
            <c:strRef>
              <c:f>'15_ábra_chart'!$E$10:$E$53</c:f>
              <c:strCache>
                <c:ptCount val="4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strCache>
            </c:strRef>
          </c:cat>
          <c:val>
            <c:numRef>
              <c:f>'15_ábra_chart'!$K$10:$K$53</c:f>
              <c:numCache>
                <c:formatCode>0</c:formatCode>
                <c:ptCount val="44"/>
                <c:pt idx="15">
                  <c:v>59.864999999999995</c:v>
                </c:pt>
                <c:pt idx="16">
                  <c:v>151.04199999999997</c:v>
                </c:pt>
                <c:pt idx="29">
                  <c:v>3.3803189999999996</c:v>
                </c:pt>
                <c:pt idx="30">
                  <c:v>29.579034999999969</c:v>
                </c:pt>
                <c:pt idx="31">
                  <c:v>14.407467999999991</c:v>
                </c:pt>
                <c:pt idx="32">
                  <c:v>3.7770740000000007</c:v>
                </c:pt>
                <c:pt idx="33">
                  <c:v>2.8872030000000009</c:v>
                </c:pt>
              </c:numCache>
            </c:numRef>
          </c:val>
          <c:extLst>
            <c:ext xmlns:c16="http://schemas.microsoft.com/office/drawing/2014/chart" uri="{C3380CC4-5D6E-409C-BE32-E72D297353CC}">
              <c16:uniqueId val="{00000004-E02D-4285-AF59-E3E7AAFD0CD2}"/>
            </c:ext>
          </c:extLst>
        </c:ser>
        <c:ser>
          <c:idx val="3"/>
          <c:order val="5"/>
          <c:tx>
            <c:strRef>
              <c:f>'15_ábra_chart'!$J$9</c:f>
              <c:strCache>
                <c:ptCount val="1"/>
                <c:pt idx="0">
                  <c:v>Önálló vállalkozók – NHP</c:v>
                </c:pt>
              </c:strCache>
            </c:strRef>
          </c:tx>
          <c:spPr>
            <a:solidFill>
              <a:schemeClr val="bg2">
                <a:lumMod val="90000"/>
              </a:schemeClr>
            </a:solidFill>
            <a:ln>
              <a:solidFill>
                <a:sysClr val="windowText" lastClr="000000"/>
              </a:solidFill>
            </a:ln>
          </c:spPr>
          <c:invertIfNegative val="0"/>
          <c:cat>
            <c:strRef>
              <c:f>'15_ábra_chart'!$E$10:$E$53</c:f>
              <c:strCache>
                <c:ptCount val="4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strCache>
            </c:strRef>
          </c:cat>
          <c:val>
            <c:numRef>
              <c:f>'15_ábra_chart'!$J$10:$J$53</c:f>
              <c:numCache>
                <c:formatCode>0</c:formatCode>
                <c:ptCount val="44"/>
                <c:pt idx="22">
                  <c:v>18.229949878000003</c:v>
                </c:pt>
                <c:pt idx="23">
                  <c:v>2.6403485090000003</c:v>
                </c:pt>
                <c:pt idx="24">
                  <c:v>9.8162324890000008</c:v>
                </c:pt>
                <c:pt idx="25">
                  <c:v>27.330903580999998</c:v>
                </c:pt>
                <c:pt idx="26">
                  <c:v>24.610698993</c:v>
                </c:pt>
                <c:pt idx="27">
                  <c:v>19.930613105999999</c:v>
                </c:pt>
                <c:pt idx="28">
                  <c:v>13.433198954</c:v>
                </c:pt>
                <c:pt idx="29">
                  <c:v>24.650206546</c:v>
                </c:pt>
                <c:pt idx="30">
                  <c:v>22.124871495000001</c:v>
                </c:pt>
                <c:pt idx="31">
                  <c:v>28.926130832000002</c:v>
                </c:pt>
                <c:pt idx="32">
                  <c:v>7.4755591715800005</c:v>
                </c:pt>
                <c:pt idx="33">
                  <c:v>32.993822012579997</c:v>
                </c:pt>
                <c:pt idx="34">
                  <c:v>67.208995529769993</c:v>
                </c:pt>
                <c:pt idx="35">
                  <c:v>83.804559992519998</c:v>
                </c:pt>
                <c:pt idx="36">
                  <c:v>45.07367500528499</c:v>
                </c:pt>
              </c:numCache>
            </c:numRef>
          </c:val>
          <c:extLst>
            <c:ext xmlns:c16="http://schemas.microsoft.com/office/drawing/2014/chart" uri="{C3380CC4-5D6E-409C-BE32-E72D297353CC}">
              <c16:uniqueId val="{00000005-E02D-4285-AF59-E3E7AAFD0CD2}"/>
            </c:ext>
          </c:extLst>
        </c:ser>
        <c:dLbls>
          <c:showLegendKey val="0"/>
          <c:showVal val="0"/>
          <c:showCatName val="0"/>
          <c:showSerName val="0"/>
          <c:showPercent val="0"/>
          <c:showBubbleSize val="0"/>
        </c:dLbls>
        <c:gapWidth val="150"/>
        <c:overlap val="100"/>
        <c:axId val="486267776"/>
        <c:axId val="1"/>
      </c:barChart>
      <c:lineChart>
        <c:grouping val="standard"/>
        <c:varyColors val="0"/>
        <c:ser>
          <c:idx val="5"/>
          <c:order val="6"/>
          <c:tx>
            <c:strRef>
              <c:f>'15_ábra_chart'!$L$9</c:f>
              <c:strCache>
                <c:ptCount val="1"/>
                <c:pt idx="0">
                  <c:v>4 negyedéves átlag</c:v>
                </c:pt>
              </c:strCache>
            </c:strRef>
          </c:tx>
          <c:spPr>
            <a:ln w="25400">
              <a:solidFill>
                <a:sysClr val="windowText" lastClr="000000"/>
              </a:solidFill>
            </a:ln>
          </c:spPr>
          <c:marker>
            <c:symbol val="none"/>
          </c:marker>
          <c:cat>
            <c:strRef>
              <c:f>'15_ábra_chart'!$E$10:$E$53</c:f>
              <c:strCache>
                <c:ptCount val="4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strCache>
            </c:strRef>
          </c:cat>
          <c:val>
            <c:numRef>
              <c:f>'15_ábra_chart'!$L$10:$L$53</c:f>
              <c:numCache>
                <c:formatCode>0</c:formatCode>
                <c:ptCount val="44"/>
                <c:pt idx="4">
                  <c:v>444.22193824999999</c:v>
                </c:pt>
                <c:pt idx="5">
                  <c:v>349.84113374999998</c:v>
                </c:pt>
                <c:pt idx="6">
                  <c:v>252.63327899999996</c:v>
                </c:pt>
                <c:pt idx="7">
                  <c:v>182.70212443832497</c:v>
                </c:pt>
                <c:pt idx="8">
                  <c:v>166.99268533704998</c:v>
                </c:pt>
                <c:pt idx="9">
                  <c:v>156.63588100404999</c:v>
                </c:pt>
                <c:pt idx="10">
                  <c:v>143.14830600370001</c:v>
                </c:pt>
                <c:pt idx="11">
                  <c:v>136.00725668497503</c:v>
                </c:pt>
                <c:pt idx="12">
                  <c:v>125.83158128625</c:v>
                </c:pt>
                <c:pt idx="13">
                  <c:v>118.41579686924997</c:v>
                </c:pt>
                <c:pt idx="14">
                  <c:v>113.8214553696</c:v>
                </c:pt>
                <c:pt idx="15">
                  <c:v>111.95939350000002</c:v>
                </c:pt>
                <c:pt idx="16">
                  <c:v>110.69824875</c:v>
                </c:pt>
                <c:pt idx="17">
                  <c:v>100.21070074999999</c:v>
                </c:pt>
                <c:pt idx="18">
                  <c:v>90.994794499999998</c:v>
                </c:pt>
                <c:pt idx="19">
                  <c:v>78.78958999999999</c:v>
                </c:pt>
                <c:pt idx="20">
                  <c:v>72.264126499999989</c:v>
                </c:pt>
                <c:pt idx="21">
                  <c:v>74.149614750000012</c:v>
                </c:pt>
                <c:pt idx="22">
                  <c:v>77.603449249999997</c:v>
                </c:pt>
                <c:pt idx="23">
                  <c:v>81.947298000000004</c:v>
                </c:pt>
                <c:pt idx="24">
                  <c:v>85.948068250000006</c:v>
                </c:pt>
                <c:pt idx="25">
                  <c:v>93.220283249999994</c:v>
                </c:pt>
                <c:pt idx="26">
                  <c:v>102.77083075</c:v>
                </c:pt>
                <c:pt idx="27">
                  <c:v>111.64512600000002</c:v>
                </c:pt>
                <c:pt idx="28">
                  <c:v>116.04951525000003</c:v>
                </c:pt>
                <c:pt idx="29">
                  <c:v>121.10752524999999</c:v>
                </c:pt>
                <c:pt idx="30">
                  <c:v>128.57358174999999</c:v>
                </c:pt>
                <c:pt idx="31">
                  <c:v>138.34150124999999</c:v>
                </c:pt>
                <c:pt idx="32">
                  <c:v>150.07941550000004</c:v>
                </c:pt>
                <c:pt idx="33">
                  <c:v>170.31135125</c:v>
                </c:pt>
                <c:pt idx="34">
                  <c:v>187.74538524999997</c:v>
                </c:pt>
                <c:pt idx="35">
                  <c:v>200.59059349999998</c:v>
                </c:pt>
                <c:pt idx="36">
                  <c:v>217.61632474999999</c:v>
                </c:pt>
                <c:pt idx="37">
                  <c:v>235.31078075000005</c:v>
                </c:pt>
                <c:pt idx="38">
                  <c:v>253.26379374999999</c:v>
                </c:pt>
                <c:pt idx="39">
                  <c:v>273.36524800000001</c:v>
                </c:pt>
                <c:pt idx="40">
                  <c:v>295.38873599999999</c:v>
                </c:pt>
                <c:pt idx="41">
                  <c:v>326.45328725000007</c:v>
                </c:pt>
                <c:pt idx="42">
                  <c:v>356.58732225</c:v>
                </c:pt>
                <c:pt idx="43">
                  <c:v>374.91554400000001</c:v>
                </c:pt>
              </c:numCache>
            </c:numRef>
          </c:val>
          <c:smooth val="0"/>
          <c:extLst>
            <c:ext xmlns:c16="http://schemas.microsoft.com/office/drawing/2014/chart" uri="{C3380CC4-5D6E-409C-BE32-E72D297353CC}">
              <c16:uniqueId val="{00000006-E02D-4285-AF59-E3E7AAFD0CD2}"/>
            </c:ext>
          </c:extLst>
        </c:ser>
        <c:dLbls>
          <c:showLegendKey val="0"/>
          <c:showVal val="0"/>
          <c:showCatName val="0"/>
          <c:showSerName val="0"/>
          <c:showPercent val="0"/>
          <c:showBubbleSize val="0"/>
        </c:dLbls>
        <c:marker val="1"/>
        <c:smooth val="0"/>
        <c:axId val="3"/>
        <c:axId val="4"/>
      </c:lineChart>
      <c:catAx>
        <c:axId val="486267776"/>
        <c:scaling>
          <c:orientation val="minMax"/>
        </c:scaling>
        <c:delete val="0"/>
        <c:axPos val="b"/>
        <c:numFmt formatCode="General" sourceLinked="1"/>
        <c:majorTickMark val="out"/>
        <c:minorTickMark val="none"/>
        <c:tickLblPos val="nextTo"/>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500"/>
          <c:min val="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Mrd Ft</a:t>
                </a:r>
              </a:p>
            </c:rich>
          </c:tx>
          <c:layout>
            <c:manualLayout>
              <c:xMode val="edge"/>
              <c:yMode val="edge"/>
              <c:x val="7.930458361578975E-2"/>
              <c:y val="8.6753258406801707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626777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500"/>
          <c:min val="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Mrd Ft</a:t>
                </a:r>
              </a:p>
            </c:rich>
          </c:tx>
          <c:layout>
            <c:manualLayout>
              <c:xMode val="edge"/>
              <c:yMode val="edge"/>
              <c:x val="0.82842919469503407"/>
              <c:y val="1.3409785315297127E-2"/>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14065347222222221"/>
          <c:y val="0.81001037037037038"/>
          <c:w val="0.75591691435921504"/>
          <c:h val="0.18335392691298202"/>
        </c:manualLayout>
      </c:layout>
      <c:overlay val="0"/>
      <c:spPr>
        <a:ln>
          <a:solidFill>
            <a:sysClr val="windowText" lastClr="000000"/>
          </a:solidFill>
        </a:ln>
      </c:spPr>
      <c:txPr>
        <a:bodyPr/>
        <a:lstStyle/>
        <a:p>
          <a:pPr>
            <a:defRPr sz="147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491185340150234E-2"/>
          <c:y val="6.3360636089220407E-2"/>
          <c:w val="0.83901762931969959"/>
          <c:h val="0.57838333333333336"/>
        </c:manualLayout>
      </c:layout>
      <c:barChart>
        <c:barDir val="col"/>
        <c:grouping val="stacked"/>
        <c:varyColors val="0"/>
        <c:ser>
          <c:idx val="0"/>
          <c:order val="0"/>
          <c:tx>
            <c:strRef>
              <c:f>'15_ábra_chart'!$F$8</c:f>
              <c:strCache>
                <c:ptCount val="1"/>
                <c:pt idx="0">
                  <c:v>Housing loans</c:v>
                </c:pt>
              </c:strCache>
            </c:strRef>
          </c:tx>
          <c:spPr>
            <a:solidFill>
              <a:schemeClr val="tx2">
                <a:lumMod val="75000"/>
                <a:lumOff val="25000"/>
              </a:schemeClr>
            </a:solidFill>
            <a:ln>
              <a:solidFill>
                <a:sysClr val="windowText" lastClr="000000"/>
              </a:solidFill>
            </a:ln>
          </c:spPr>
          <c:invertIfNegative val="0"/>
          <c:cat>
            <c:strRef>
              <c:f>'15_ábra_chart'!$D$10:$D$53</c:f>
              <c:strCache>
                <c:ptCount val="4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strCache>
            </c:strRef>
          </c:cat>
          <c:val>
            <c:numRef>
              <c:f>'15_ábra_chart'!$F$10:$F$53</c:f>
              <c:numCache>
                <c:formatCode>0</c:formatCode>
                <c:ptCount val="44"/>
                <c:pt idx="0">
                  <c:v>183.07090999999997</c:v>
                </c:pt>
                <c:pt idx="1">
                  <c:v>225.81034500000001</c:v>
                </c:pt>
                <c:pt idx="2">
                  <c:v>234.30128100000002</c:v>
                </c:pt>
                <c:pt idx="3">
                  <c:v>208.22598299999999</c:v>
                </c:pt>
                <c:pt idx="4">
                  <c:v>94.737741999999997</c:v>
                </c:pt>
                <c:pt idx="5">
                  <c:v>89.412569999999988</c:v>
                </c:pt>
                <c:pt idx="6">
                  <c:v>86.830382</c:v>
                </c:pt>
                <c:pt idx="7">
                  <c:v>59.928485185300005</c:v>
                </c:pt>
                <c:pt idx="8">
                  <c:v>55.983990061700005</c:v>
                </c:pt>
                <c:pt idx="9">
                  <c:v>62.040240668000003</c:v>
                </c:pt>
                <c:pt idx="10">
                  <c:v>58.887251068299996</c:v>
                </c:pt>
                <c:pt idx="11">
                  <c:v>53.175189698700002</c:v>
                </c:pt>
                <c:pt idx="12">
                  <c:v>40.978036999999993</c:v>
                </c:pt>
                <c:pt idx="13">
                  <c:v>54.632035999999999</c:v>
                </c:pt>
                <c:pt idx="14">
                  <c:v>56.566343000000003</c:v>
                </c:pt>
                <c:pt idx="15">
                  <c:v>50.215907999999999</c:v>
                </c:pt>
                <c:pt idx="16">
                  <c:v>35.169869000000006</c:v>
                </c:pt>
                <c:pt idx="17">
                  <c:v>33.438231999999999</c:v>
                </c:pt>
                <c:pt idx="18">
                  <c:v>33.750398000000004</c:v>
                </c:pt>
                <c:pt idx="19">
                  <c:v>28.886657</c:v>
                </c:pt>
                <c:pt idx="20">
                  <c:v>25.680229000000004</c:v>
                </c:pt>
                <c:pt idx="21">
                  <c:v>38.289943000000001</c:v>
                </c:pt>
                <c:pt idx="22">
                  <c:v>44.958635000000001</c:v>
                </c:pt>
                <c:pt idx="23">
                  <c:v>43.993696999999997</c:v>
                </c:pt>
                <c:pt idx="24">
                  <c:v>38.234856000000001</c:v>
                </c:pt>
                <c:pt idx="25">
                  <c:v>61.091504999999998</c:v>
                </c:pt>
                <c:pt idx="26">
                  <c:v>74.979822000000013</c:v>
                </c:pt>
                <c:pt idx="27">
                  <c:v>67.756719000000004</c:v>
                </c:pt>
                <c:pt idx="28">
                  <c:v>56.853300000000004</c:v>
                </c:pt>
                <c:pt idx="29">
                  <c:v>79.420553000000012</c:v>
                </c:pt>
                <c:pt idx="30">
                  <c:v>95.957111000000026</c:v>
                </c:pt>
                <c:pt idx="31">
                  <c:v>96.619079000000013</c:v>
                </c:pt>
                <c:pt idx="32">
                  <c:v>82.32592600000001</c:v>
                </c:pt>
                <c:pt idx="33">
                  <c:v>130.913445</c:v>
                </c:pt>
                <c:pt idx="34">
                  <c:v>133.33423499999998</c:v>
                </c:pt>
                <c:pt idx="35">
                  <c:v>117.77567499999999</c:v>
                </c:pt>
                <c:pt idx="36">
                  <c:v>125.11794500000002</c:v>
                </c:pt>
                <c:pt idx="37">
                  <c:v>168.28896800000001</c:v>
                </c:pt>
                <c:pt idx="38">
                  <c:v>178.86639700000001</c:v>
                </c:pt>
                <c:pt idx="39">
                  <c:v>177.39816500000001</c:v>
                </c:pt>
                <c:pt idx="40">
                  <c:v>169.750067</c:v>
                </c:pt>
                <c:pt idx="41">
                  <c:v>230.20783799999998</c:v>
                </c:pt>
                <c:pt idx="42">
                  <c:v>242.53317099999998</c:v>
                </c:pt>
                <c:pt idx="43">
                  <c:v>207.76147899999998</c:v>
                </c:pt>
              </c:numCache>
            </c:numRef>
          </c:val>
          <c:extLst>
            <c:ext xmlns:c16="http://schemas.microsoft.com/office/drawing/2014/chart" uri="{C3380CC4-5D6E-409C-BE32-E72D297353CC}">
              <c16:uniqueId val="{00000000-0890-4DE2-B845-F2A4C5D30F14}"/>
            </c:ext>
          </c:extLst>
        </c:ser>
        <c:ser>
          <c:idx val="6"/>
          <c:order val="1"/>
          <c:tx>
            <c:strRef>
              <c:f>'15_ábra_chart'!$H$8</c:f>
              <c:strCache>
                <c:ptCount val="1"/>
                <c:pt idx="0">
                  <c:v>Personal loans</c:v>
                </c:pt>
              </c:strCache>
            </c:strRef>
          </c:tx>
          <c:spPr>
            <a:solidFill>
              <a:schemeClr val="accent5"/>
            </a:solidFill>
            <a:ln>
              <a:solidFill>
                <a:sysClr val="windowText" lastClr="000000"/>
              </a:solidFill>
            </a:ln>
          </c:spPr>
          <c:invertIfNegative val="0"/>
          <c:cat>
            <c:strRef>
              <c:f>'15_ábra_chart'!$D$10:$D$53</c:f>
              <c:strCache>
                <c:ptCount val="4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strCache>
            </c:strRef>
          </c:cat>
          <c:val>
            <c:numRef>
              <c:f>'15_ábra_chart'!$H$10:$H$53</c:f>
              <c:numCache>
                <c:formatCode>0</c:formatCode>
                <c:ptCount val="44"/>
                <c:pt idx="0">
                  <c:v>77.735499000000004</c:v>
                </c:pt>
                <c:pt idx="1">
                  <c:v>94.317234000000013</c:v>
                </c:pt>
                <c:pt idx="2">
                  <c:v>88.739349000000004</c:v>
                </c:pt>
                <c:pt idx="3">
                  <c:v>52.623213999999997</c:v>
                </c:pt>
                <c:pt idx="4">
                  <c:v>34.114777000000004</c:v>
                </c:pt>
                <c:pt idx="5">
                  <c:v>37.779202999999995</c:v>
                </c:pt>
                <c:pt idx="6">
                  <c:v>38.319153</c:v>
                </c:pt>
                <c:pt idx="7">
                  <c:v>29.639359000000002</c:v>
                </c:pt>
                <c:pt idx="8">
                  <c:v>26.849097000000004</c:v>
                </c:pt>
                <c:pt idx="9">
                  <c:v>29.809476000000004</c:v>
                </c:pt>
                <c:pt idx="10">
                  <c:v>26.397167000000003</c:v>
                </c:pt>
                <c:pt idx="11">
                  <c:v>26.114720000000002</c:v>
                </c:pt>
                <c:pt idx="12">
                  <c:v>21.615209999999998</c:v>
                </c:pt>
                <c:pt idx="13">
                  <c:v>25.492395999999999</c:v>
                </c:pt>
                <c:pt idx="14">
                  <c:v>24.151069</c:v>
                </c:pt>
                <c:pt idx="15">
                  <c:v>22.592618000000002</c:v>
                </c:pt>
                <c:pt idx="16">
                  <c:v>21.676323</c:v>
                </c:pt>
                <c:pt idx="17">
                  <c:v>20.000121999999998</c:v>
                </c:pt>
                <c:pt idx="18">
                  <c:v>21.044532</c:v>
                </c:pt>
                <c:pt idx="19">
                  <c:v>18.551634</c:v>
                </c:pt>
                <c:pt idx="20">
                  <c:v>20.809670000000001</c:v>
                </c:pt>
                <c:pt idx="21">
                  <c:v>23.789937999999999</c:v>
                </c:pt>
                <c:pt idx="22">
                  <c:v>24.628730000000004</c:v>
                </c:pt>
                <c:pt idx="23">
                  <c:v>20.088490999999998</c:v>
                </c:pt>
                <c:pt idx="24">
                  <c:v>23.703780000000002</c:v>
                </c:pt>
                <c:pt idx="25">
                  <c:v>31.322547</c:v>
                </c:pt>
                <c:pt idx="26">
                  <c:v>32.396293</c:v>
                </c:pt>
                <c:pt idx="27">
                  <c:v>29.990584999999996</c:v>
                </c:pt>
                <c:pt idx="28">
                  <c:v>22.339687000000001</c:v>
                </c:pt>
                <c:pt idx="29">
                  <c:v>31.190300999999998</c:v>
                </c:pt>
                <c:pt idx="30">
                  <c:v>37.819544999999998</c:v>
                </c:pt>
                <c:pt idx="31">
                  <c:v>38.162880000000001</c:v>
                </c:pt>
                <c:pt idx="32">
                  <c:v>40.911639000000001</c:v>
                </c:pt>
                <c:pt idx="33">
                  <c:v>52.884563999999997</c:v>
                </c:pt>
                <c:pt idx="34">
                  <c:v>61.697638000000005</c:v>
                </c:pt>
                <c:pt idx="35">
                  <c:v>53.172697999999997</c:v>
                </c:pt>
                <c:pt idx="36">
                  <c:v>58.705852</c:v>
                </c:pt>
                <c:pt idx="37">
                  <c:v>82.759912</c:v>
                </c:pt>
                <c:pt idx="38">
                  <c:v>86.953220000000002</c:v>
                </c:pt>
                <c:pt idx="39">
                  <c:v>77.214451999999994</c:v>
                </c:pt>
                <c:pt idx="40">
                  <c:v>91.333469000000008</c:v>
                </c:pt>
                <c:pt idx="41">
                  <c:v>123.051635</c:v>
                </c:pt>
                <c:pt idx="42">
                  <c:v>128.38117</c:v>
                </c:pt>
                <c:pt idx="43">
                  <c:v>108.62436900000002</c:v>
                </c:pt>
              </c:numCache>
            </c:numRef>
          </c:val>
          <c:extLst>
            <c:ext xmlns:c16="http://schemas.microsoft.com/office/drawing/2014/chart" uri="{C3380CC4-5D6E-409C-BE32-E72D297353CC}">
              <c16:uniqueId val="{00000001-0890-4DE2-B845-F2A4C5D30F14}"/>
            </c:ext>
          </c:extLst>
        </c:ser>
        <c:ser>
          <c:idx val="1"/>
          <c:order val="2"/>
          <c:tx>
            <c:strRef>
              <c:f>'15_ábra_chart'!$G$8</c:f>
              <c:strCache>
                <c:ptCount val="1"/>
                <c:pt idx="0">
                  <c:v>Home equity loans</c:v>
                </c:pt>
              </c:strCache>
            </c:strRef>
          </c:tx>
          <c:spPr>
            <a:solidFill>
              <a:schemeClr val="accent4">
                <a:lumMod val="50000"/>
              </a:schemeClr>
            </a:solidFill>
            <a:ln>
              <a:solidFill>
                <a:sysClr val="windowText" lastClr="000000"/>
              </a:solidFill>
            </a:ln>
          </c:spPr>
          <c:invertIfNegative val="0"/>
          <c:cat>
            <c:strRef>
              <c:f>'15_ábra_chart'!$D$10:$D$53</c:f>
              <c:strCache>
                <c:ptCount val="4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strCache>
            </c:strRef>
          </c:cat>
          <c:val>
            <c:numRef>
              <c:f>'15_ábra_chart'!$G$10:$G$53</c:f>
              <c:numCache>
                <c:formatCode>0</c:formatCode>
                <c:ptCount val="44"/>
                <c:pt idx="0">
                  <c:v>166.122874</c:v>
                </c:pt>
                <c:pt idx="1">
                  <c:v>202.89248900000001</c:v>
                </c:pt>
                <c:pt idx="2">
                  <c:v>209.971611</c:v>
                </c:pt>
                <c:pt idx="3">
                  <c:v>138.968009</c:v>
                </c:pt>
                <c:pt idx="4">
                  <c:v>59.069398999999997</c:v>
                </c:pt>
                <c:pt idx="5">
                  <c:v>48.095112999999998</c:v>
                </c:pt>
                <c:pt idx="6">
                  <c:v>47.927861999999998</c:v>
                </c:pt>
                <c:pt idx="7">
                  <c:v>48.670445567999991</c:v>
                </c:pt>
                <c:pt idx="8">
                  <c:v>41.957639533199995</c:v>
                </c:pt>
                <c:pt idx="9">
                  <c:v>44.783157000000003</c:v>
                </c:pt>
                <c:pt idx="10">
                  <c:v>35.253460930299994</c:v>
                </c:pt>
                <c:pt idx="11">
                  <c:v>33.456797779700004</c:v>
                </c:pt>
                <c:pt idx="12">
                  <c:v>22.528072999999999</c:v>
                </c:pt>
                <c:pt idx="13">
                  <c:v>24.985288999999995</c:v>
                </c:pt>
                <c:pt idx="14">
                  <c:v>20.355612000000001</c:v>
                </c:pt>
                <c:pt idx="15">
                  <c:v>31.907022000000008</c:v>
                </c:pt>
                <c:pt idx="16">
                  <c:v>23.811296999999989</c:v>
                </c:pt>
                <c:pt idx="17">
                  <c:v>12.129533000000002</c:v>
                </c:pt>
                <c:pt idx="18">
                  <c:v>10.915760000000001</c:v>
                </c:pt>
                <c:pt idx="19">
                  <c:v>9.2022000000000013</c:v>
                </c:pt>
                <c:pt idx="20">
                  <c:v>7.350028</c:v>
                </c:pt>
                <c:pt idx="21">
                  <c:v>10.706688</c:v>
                </c:pt>
                <c:pt idx="22">
                  <c:v>10.289118</c:v>
                </c:pt>
                <c:pt idx="23">
                  <c:v>9.5075579999999995</c:v>
                </c:pt>
                <c:pt idx="24">
                  <c:v>7.7394999999999996</c:v>
                </c:pt>
                <c:pt idx="25">
                  <c:v>10.351258</c:v>
                </c:pt>
                <c:pt idx="26">
                  <c:v>9.9544289999999993</c:v>
                </c:pt>
                <c:pt idx="27">
                  <c:v>10.115962</c:v>
                </c:pt>
                <c:pt idx="28">
                  <c:v>7.0736220000000003</c:v>
                </c:pt>
                <c:pt idx="29">
                  <c:v>11.000116999999999</c:v>
                </c:pt>
                <c:pt idx="30">
                  <c:v>12.077234000000004</c:v>
                </c:pt>
                <c:pt idx="31">
                  <c:v>10.999908</c:v>
                </c:pt>
                <c:pt idx="32">
                  <c:v>8.9420099999999998</c:v>
                </c:pt>
                <c:pt idx="33">
                  <c:v>15.662223999999998</c:v>
                </c:pt>
                <c:pt idx="34">
                  <c:v>14.470751</c:v>
                </c:pt>
                <c:pt idx="35">
                  <c:v>13.571825</c:v>
                </c:pt>
                <c:pt idx="36">
                  <c:v>12.861214</c:v>
                </c:pt>
                <c:pt idx="37">
                  <c:v>15.126625000000001</c:v>
                </c:pt>
                <c:pt idx="38">
                  <c:v>15.609345000000001</c:v>
                </c:pt>
                <c:pt idx="39">
                  <c:v>14.959733000000002</c:v>
                </c:pt>
                <c:pt idx="40">
                  <c:v>13.388375000000002</c:v>
                </c:pt>
                <c:pt idx="41">
                  <c:v>19.511077999999998</c:v>
                </c:pt>
                <c:pt idx="42">
                  <c:v>18.354405</c:v>
                </c:pt>
                <c:pt idx="43">
                  <c:v>15.163093999999999</c:v>
                </c:pt>
              </c:numCache>
            </c:numRef>
          </c:val>
          <c:extLst>
            <c:ext xmlns:c16="http://schemas.microsoft.com/office/drawing/2014/chart" uri="{C3380CC4-5D6E-409C-BE32-E72D297353CC}">
              <c16:uniqueId val="{00000002-0890-4DE2-B845-F2A4C5D30F14}"/>
            </c:ext>
          </c:extLst>
        </c:ser>
        <c:ser>
          <c:idx val="2"/>
          <c:order val="3"/>
          <c:tx>
            <c:strRef>
              <c:f>'15_ábra_chart'!$I$8</c:f>
              <c:strCache>
                <c:ptCount val="1"/>
                <c:pt idx="0">
                  <c:v>Other consumer loans</c:v>
                </c:pt>
              </c:strCache>
            </c:strRef>
          </c:tx>
          <c:spPr>
            <a:solidFill>
              <a:schemeClr val="accent6"/>
            </a:solidFill>
            <a:ln>
              <a:solidFill>
                <a:sysClr val="windowText" lastClr="000000"/>
              </a:solidFill>
            </a:ln>
          </c:spPr>
          <c:invertIfNegative val="0"/>
          <c:cat>
            <c:strRef>
              <c:f>'15_ábra_chart'!$D$10:$D$53</c:f>
              <c:strCache>
                <c:ptCount val="4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strCache>
            </c:strRef>
          </c:cat>
          <c:val>
            <c:numRef>
              <c:f>'15_ábra_chart'!$I$10:$I$53</c:f>
              <c:numCache>
                <c:formatCode>0</c:formatCode>
                <c:ptCount val="44"/>
                <c:pt idx="0">
                  <c:v>40.622074999999995</c:v>
                </c:pt>
                <c:pt idx="1">
                  <c:v>44.716800999999997</c:v>
                </c:pt>
                <c:pt idx="2">
                  <c:v>42.492688000000001</c:v>
                </c:pt>
                <c:pt idx="3">
                  <c:v>34.668990999999998</c:v>
                </c:pt>
                <c:pt idx="4">
                  <c:v>11.23784</c:v>
                </c:pt>
                <c:pt idx="5">
                  <c:v>14.926765</c:v>
                </c:pt>
                <c:pt idx="6">
                  <c:v>13.596112999999999</c:v>
                </c:pt>
                <c:pt idx="7">
                  <c:v>16.523288999999998</c:v>
                </c:pt>
                <c:pt idx="8">
                  <c:v>11.531274999999999</c:v>
                </c:pt>
                <c:pt idx="9">
                  <c:v>12.153559999999999</c:v>
                </c:pt>
                <c:pt idx="10">
                  <c:v>12.185331000000001</c:v>
                </c:pt>
                <c:pt idx="11">
                  <c:v>13.450673999999999</c:v>
                </c:pt>
                <c:pt idx="12">
                  <c:v>10.49798</c:v>
                </c:pt>
                <c:pt idx="13">
                  <c:v>14.013574999999999</c:v>
                </c:pt>
                <c:pt idx="14">
                  <c:v>13.272819999999999</c:v>
                </c:pt>
                <c:pt idx="15">
                  <c:v>14.033586</c:v>
                </c:pt>
                <c:pt idx="16">
                  <c:v>9.917232000000002</c:v>
                </c:pt>
                <c:pt idx="17">
                  <c:v>11.605217</c:v>
                </c:pt>
                <c:pt idx="18">
                  <c:v>11.771528999999999</c:v>
                </c:pt>
                <c:pt idx="19">
                  <c:v>13.287825</c:v>
                </c:pt>
                <c:pt idx="20">
                  <c:v>10.63294</c:v>
                </c:pt>
                <c:pt idx="21">
                  <c:v>11.928488000000002</c:v>
                </c:pt>
                <c:pt idx="22">
                  <c:v>11.421073999999999</c:v>
                </c:pt>
                <c:pt idx="23">
                  <c:v>13.713965</c:v>
                </c:pt>
                <c:pt idx="24">
                  <c:v>10.797812</c:v>
                </c:pt>
                <c:pt idx="25">
                  <c:v>11.038607000000001</c:v>
                </c:pt>
                <c:pt idx="26">
                  <c:v>12.169203</c:v>
                </c:pt>
                <c:pt idx="27">
                  <c:v>14.937626</c:v>
                </c:pt>
                <c:pt idx="28">
                  <c:v>11.826896</c:v>
                </c:pt>
                <c:pt idx="29">
                  <c:v>12.424986000000001</c:v>
                </c:pt>
                <c:pt idx="30">
                  <c:v>13.510083000000002</c:v>
                </c:pt>
                <c:pt idx="31">
                  <c:v>16.090703000000001</c:v>
                </c:pt>
                <c:pt idx="32">
                  <c:v>12.865587</c:v>
                </c:pt>
                <c:pt idx="33">
                  <c:v>15.503467000000001</c:v>
                </c:pt>
                <c:pt idx="34">
                  <c:v>19.597484999999999</c:v>
                </c:pt>
                <c:pt idx="35">
                  <c:v>28.733204999999995</c:v>
                </c:pt>
                <c:pt idx="36">
                  <c:v>16.463076000000001</c:v>
                </c:pt>
                <c:pt idx="37">
                  <c:v>19.566019000000004</c:v>
                </c:pt>
                <c:pt idx="38">
                  <c:v>19.483198999999999</c:v>
                </c:pt>
                <c:pt idx="39">
                  <c:v>24.086869999999998</c:v>
                </c:pt>
                <c:pt idx="40">
                  <c:v>26.770128</c:v>
                </c:pt>
                <c:pt idx="41">
                  <c:v>37.229177999999997</c:v>
                </c:pt>
                <c:pt idx="42">
                  <c:v>32.179555000000001</c:v>
                </c:pt>
                <c:pt idx="43">
                  <c:v>35.423164999999997</c:v>
                </c:pt>
              </c:numCache>
            </c:numRef>
          </c:val>
          <c:extLst>
            <c:ext xmlns:c16="http://schemas.microsoft.com/office/drawing/2014/chart" uri="{C3380CC4-5D6E-409C-BE32-E72D297353CC}">
              <c16:uniqueId val="{00000003-0890-4DE2-B845-F2A4C5D30F14}"/>
            </c:ext>
          </c:extLst>
        </c:ser>
        <c:ser>
          <c:idx val="4"/>
          <c:order val="4"/>
          <c:tx>
            <c:strRef>
              <c:f>'15_ábra_chart'!$K$8</c:f>
              <c:strCache>
                <c:ptCount val="1"/>
                <c:pt idx="0">
                  <c:v>Loan refinancing</c:v>
                </c:pt>
              </c:strCache>
            </c:strRef>
          </c:tx>
          <c:spPr>
            <a:solidFill>
              <a:schemeClr val="accent3"/>
            </a:solidFill>
            <a:ln>
              <a:solidFill>
                <a:sysClr val="windowText" lastClr="000000"/>
              </a:solidFill>
            </a:ln>
          </c:spPr>
          <c:invertIfNegative val="0"/>
          <c:cat>
            <c:strRef>
              <c:f>'15_ábra_chart'!$D$10:$D$53</c:f>
              <c:strCache>
                <c:ptCount val="4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strCache>
            </c:strRef>
          </c:cat>
          <c:val>
            <c:numRef>
              <c:f>'15_ábra_chart'!$K$10:$K$53</c:f>
              <c:numCache>
                <c:formatCode>0</c:formatCode>
                <c:ptCount val="44"/>
                <c:pt idx="15">
                  <c:v>59.864999999999995</c:v>
                </c:pt>
                <c:pt idx="16">
                  <c:v>151.04199999999997</c:v>
                </c:pt>
                <c:pt idx="29">
                  <c:v>3.3803189999999996</c:v>
                </c:pt>
                <c:pt idx="30">
                  <c:v>29.579034999999969</c:v>
                </c:pt>
                <c:pt idx="31">
                  <c:v>14.407467999999991</c:v>
                </c:pt>
                <c:pt idx="32">
                  <c:v>3.7770740000000007</c:v>
                </c:pt>
                <c:pt idx="33">
                  <c:v>2.8872030000000009</c:v>
                </c:pt>
              </c:numCache>
            </c:numRef>
          </c:val>
          <c:extLst>
            <c:ext xmlns:c16="http://schemas.microsoft.com/office/drawing/2014/chart" uri="{C3380CC4-5D6E-409C-BE32-E72D297353CC}">
              <c16:uniqueId val="{00000004-0890-4DE2-B845-F2A4C5D30F14}"/>
            </c:ext>
          </c:extLst>
        </c:ser>
        <c:ser>
          <c:idx val="3"/>
          <c:order val="6"/>
          <c:tx>
            <c:strRef>
              <c:f>'15_ábra_chart'!$J$8</c:f>
              <c:strCache>
                <c:ptCount val="1"/>
                <c:pt idx="0">
                  <c:v>Sole proprietors – FGS</c:v>
                </c:pt>
              </c:strCache>
            </c:strRef>
          </c:tx>
          <c:spPr>
            <a:solidFill>
              <a:schemeClr val="bg2">
                <a:lumMod val="90000"/>
              </a:schemeClr>
            </a:solidFill>
            <a:ln>
              <a:solidFill>
                <a:sysClr val="windowText" lastClr="000000"/>
              </a:solidFill>
            </a:ln>
          </c:spPr>
          <c:invertIfNegative val="0"/>
          <c:cat>
            <c:strRef>
              <c:f>'15_ábra_chart'!$D$10:$D$53</c:f>
              <c:strCache>
                <c:ptCount val="4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strCache>
            </c:strRef>
          </c:cat>
          <c:val>
            <c:numRef>
              <c:f>'15_ábra_chart'!$J$10:$J$53</c:f>
              <c:numCache>
                <c:formatCode>0</c:formatCode>
                <c:ptCount val="44"/>
                <c:pt idx="22">
                  <c:v>18.229949878000003</c:v>
                </c:pt>
                <c:pt idx="23">
                  <c:v>2.6403485090000003</c:v>
                </c:pt>
                <c:pt idx="24">
                  <c:v>9.8162324890000008</c:v>
                </c:pt>
                <c:pt idx="25">
                  <c:v>27.330903580999998</c:v>
                </c:pt>
                <c:pt idx="26">
                  <c:v>24.610698993</c:v>
                </c:pt>
                <c:pt idx="27">
                  <c:v>19.930613105999999</c:v>
                </c:pt>
                <c:pt idx="28">
                  <c:v>13.433198954</c:v>
                </c:pt>
                <c:pt idx="29">
                  <c:v>24.650206546</c:v>
                </c:pt>
                <c:pt idx="30">
                  <c:v>22.124871495000001</c:v>
                </c:pt>
                <c:pt idx="31">
                  <c:v>28.926130832000002</c:v>
                </c:pt>
                <c:pt idx="32">
                  <c:v>7.4755591715800005</c:v>
                </c:pt>
                <c:pt idx="33">
                  <c:v>32.993822012579997</c:v>
                </c:pt>
                <c:pt idx="34">
                  <c:v>67.208995529769993</c:v>
                </c:pt>
                <c:pt idx="35">
                  <c:v>83.804559992519998</c:v>
                </c:pt>
                <c:pt idx="36">
                  <c:v>45.07367500528499</c:v>
                </c:pt>
              </c:numCache>
            </c:numRef>
          </c:val>
          <c:extLst>
            <c:ext xmlns:c16="http://schemas.microsoft.com/office/drawing/2014/chart" uri="{C3380CC4-5D6E-409C-BE32-E72D297353CC}">
              <c16:uniqueId val="{00000005-0890-4DE2-B845-F2A4C5D30F14}"/>
            </c:ext>
          </c:extLst>
        </c:ser>
        <c:dLbls>
          <c:showLegendKey val="0"/>
          <c:showVal val="0"/>
          <c:showCatName val="0"/>
          <c:showSerName val="0"/>
          <c:showPercent val="0"/>
          <c:showBubbleSize val="0"/>
        </c:dLbls>
        <c:gapWidth val="150"/>
        <c:overlap val="100"/>
        <c:axId val="486268760"/>
        <c:axId val="1"/>
      </c:barChart>
      <c:lineChart>
        <c:grouping val="standard"/>
        <c:varyColors val="0"/>
        <c:ser>
          <c:idx val="5"/>
          <c:order val="5"/>
          <c:tx>
            <c:strRef>
              <c:f>'15_ábra_chart'!$L$8</c:f>
              <c:strCache>
                <c:ptCount val="1"/>
                <c:pt idx="0">
                  <c:v>4-quarter average</c:v>
                </c:pt>
              </c:strCache>
            </c:strRef>
          </c:tx>
          <c:spPr>
            <a:ln w="25400">
              <a:solidFill>
                <a:sysClr val="windowText" lastClr="000000"/>
              </a:solidFill>
            </a:ln>
          </c:spPr>
          <c:marker>
            <c:symbol val="none"/>
          </c:marker>
          <c:cat>
            <c:strRef>
              <c:f>'15_ábra_chart'!$D$10:$D$53</c:f>
              <c:strCache>
                <c:ptCount val="4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strCache>
            </c:strRef>
          </c:cat>
          <c:val>
            <c:numRef>
              <c:f>'15_ábra_chart'!$L$10:$L$53</c:f>
              <c:numCache>
                <c:formatCode>0</c:formatCode>
                <c:ptCount val="44"/>
                <c:pt idx="4">
                  <c:v>444.22193824999999</c:v>
                </c:pt>
                <c:pt idx="5">
                  <c:v>349.84113374999998</c:v>
                </c:pt>
                <c:pt idx="6">
                  <c:v>252.63327899999996</c:v>
                </c:pt>
                <c:pt idx="7">
                  <c:v>182.70212443832497</c:v>
                </c:pt>
                <c:pt idx="8">
                  <c:v>166.99268533704998</c:v>
                </c:pt>
                <c:pt idx="9">
                  <c:v>156.63588100404999</c:v>
                </c:pt>
                <c:pt idx="10">
                  <c:v>143.14830600370001</c:v>
                </c:pt>
                <c:pt idx="11">
                  <c:v>136.00725668497503</c:v>
                </c:pt>
                <c:pt idx="12">
                  <c:v>125.83158128625</c:v>
                </c:pt>
                <c:pt idx="13">
                  <c:v>118.41579686924997</c:v>
                </c:pt>
                <c:pt idx="14">
                  <c:v>113.8214553696</c:v>
                </c:pt>
                <c:pt idx="15">
                  <c:v>111.95939350000002</c:v>
                </c:pt>
                <c:pt idx="16">
                  <c:v>110.69824875</c:v>
                </c:pt>
                <c:pt idx="17">
                  <c:v>100.21070074999999</c:v>
                </c:pt>
                <c:pt idx="18">
                  <c:v>90.994794499999998</c:v>
                </c:pt>
                <c:pt idx="19">
                  <c:v>78.78958999999999</c:v>
                </c:pt>
                <c:pt idx="20">
                  <c:v>72.264126499999989</c:v>
                </c:pt>
                <c:pt idx="21">
                  <c:v>74.149614750000012</c:v>
                </c:pt>
                <c:pt idx="22">
                  <c:v>77.603449249999997</c:v>
                </c:pt>
                <c:pt idx="23">
                  <c:v>81.947298000000004</c:v>
                </c:pt>
                <c:pt idx="24">
                  <c:v>85.948068250000006</c:v>
                </c:pt>
                <c:pt idx="25">
                  <c:v>93.220283249999994</c:v>
                </c:pt>
                <c:pt idx="26">
                  <c:v>102.77083075</c:v>
                </c:pt>
                <c:pt idx="27">
                  <c:v>111.64512600000002</c:v>
                </c:pt>
                <c:pt idx="28">
                  <c:v>116.04951525000003</c:v>
                </c:pt>
                <c:pt idx="29">
                  <c:v>121.10752524999999</c:v>
                </c:pt>
                <c:pt idx="30">
                  <c:v>128.57358174999999</c:v>
                </c:pt>
                <c:pt idx="31">
                  <c:v>138.34150124999999</c:v>
                </c:pt>
                <c:pt idx="32">
                  <c:v>150.07941550000004</c:v>
                </c:pt>
                <c:pt idx="33">
                  <c:v>170.31135125</c:v>
                </c:pt>
                <c:pt idx="34">
                  <c:v>187.74538524999997</c:v>
                </c:pt>
                <c:pt idx="35">
                  <c:v>200.59059349999998</c:v>
                </c:pt>
                <c:pt idx="36">
                  <c:v>217.61632474999999</c:v>
                </c:pt>
                <c:pt idx="37">
                  <c:v>235.31078075000005</c:v>
                </c:pt>
                <c:pt idx="38">
                  <c:v>253.26379374999999</c:v>
                </c:pt>
                <c:pt idx="39">
                  <c:v>273.36524800000001</c:v>
                </c:pt>
                <c:pt idx="40">
                  <c:v>295.38873599999999</c:v>
                </c:pt>
                <c:pt idx="41">
                  <c:v>326.45328725000007</c:v>
                </c:pt>
                <c:pt idx="42">
                  <c:v>356.58732225</c:v>
                </c:pt>
                <c:pt idx="43">
                  <c:v>374.91554400000001</c:v>
                </c:pt>
              </c:numCache>
            </c:numRef>
          </c:val>
          <c:smooth val="0"/>
          <c:extLst>
            <c:ext xmlns:c16="http://schemas.microsoft.com/office/drawing/2014/chart" uri="{C3380CC4-5D6E-409C-BE32-E72D297353CC}">
              <c16:uniqueId val="{00000006-0890-4DE2-B845-F2A4C5D30F14}"/>
            </c:ext>
          </c:extLst>
        </c:ser>
        <c:dLbls>
          <c:showLegendKey val="0"/>
          <c:showVal val="0"/>
          <c:showCatName val="0"/>
          <c:showSerName val="0"/>
          <c:showPercent val="0"/>
          <c:showBubbleSize val="0"/>
        </c:dLbls>
        <c:marker val="1"/>
        <c:smooth val="0"/>
        <c:axId val="3"/>
        <c:axId val="4"/>
      </c:lineChart>
      <c:catAx>
        <c:axId val="486268760"/>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500"/>
          <c:min val="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HUF Bn</a:t>
                </a:r>
              </a:p>
            </c:rich>
          </c:tx>
          <c:layout>
            <c:manualLayout>
              <c:xMode val="edge"/>
              <c:yMode val="edge"/>
              <c:x val="7.930458361578975E-2"/>
              <c:y val="8.675397056849375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626876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500"/>
          <c:min val="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HUF Bn</a:t>
                </a:r>
              </a:p>
            </c:rich>
          </c:tx>
          <c:layout>
            <c:manualLayout>
              <c:xMode val="edge"/>
              <c:yMode val="edge"/>
              <c:x val="0.81962614938033407"/>
              <c:y val="6.6113957977475043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7.1795310354417621E-2"/>
          <c:y val="0.8163668430335097"/>
          <c:w val="0.82840805826424013"/>
          <c:h val="0.17120026663333754"/>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9354862288633"/>
          <c:y val="5.3746585951483142E-2"/>
          <c:w val="0.79420197333625342"/>
          <c:h val="0.63271359433183894"/>
        </c:manualLayout>
      </c:layout>
      <c:lineChart>
        <c:grouping val="standard"/>
        <c:varyColors val="0"/>
        <c:ser>
          <c:idx val="0"/>
          <c:order val="0"/>
          <c:tx>
            <c:strRef>
              <c:f>'16_ábra_chart'!$F$9</c:f>
              <c:strCache>
                <c:ptCount val="1"/>
                <c:pt idx="0">
                  <c:v>Lakáshitel</c:v>
                </c:pt>
              </c:strCache>
            </c:strRef>
          </c:tx>
          <c:spPr>
            <a:ln w="25400">
              <a:solidFill>
                <a:schemeClr val="tx2"/>
              </a:solidFill>
              <a:prstDash val="solid"/>
            </a:ln>
          </c:spPr>
          <c:marker>
            <c:symbol val="circle"/>
            <c:size val="7"/>
            <c:spPr>
              <a:solidFill>
                <a:schemeClr val="tx2"/>
              </a:solidFill>
              <a:ln>
                <a:solidFill>
                  <a:schemeClr val="tx2"/>
                </a:solidFill>
                <a:prstDash val="solid"/>
              </a:ln>
            </c:spPr>
          </c:marker>
          <c:dPt>
            <c:idx val="15"/>
            <c:bubble3D val="0"/>
            <c:extLst>
              <c:ext xmlns:c16="http://schemas.microsoft.com/office/drawing/2014/chart" uri="{C3380CC4-5D6E-409C-BE32-E72D297353CC}">
                <c16:uniqueId val="{00000001-FC47-47ED-AC57-B2486CAD6878}"/>
              </c:ext>
            </c:extLst>
          </c:dPt>
          <c:dPt>
            <c:idx val="16"/>
            <c:bubble3D val="0"/>
            <c:extLst>
              <c:ext xmlns:c16="http://schemas.microsoft.com/office/drawing/2014/chart" uri="{C3380CC4-5D6E-409C-BE32-E72D297353CC}">
                <c16:uniqueId val="{00000003-FC47-47ED-AC57-B2486CAD6878}"/>
              </c:ext>
            </c:extLst>
          </c:dPt>
          <c:dPt>
            <c:idx val="18"/>
            <c:bubble3D val="0"/>
            <c:extLst>
              <c:ext xmlns:c16="http://schemas.microsoft.com/office/drawing/2014/chart" uri="{C3380CC4-5D6E-409C-BE32-E72D297353CC}">
                <c16:uniqueId val="{00000005-FC47-47ED-AC57-B2486CAD6878}"/>
              </c:ext>
            </c:extLst>
          </c:dPt>
          <c:dPt>
            <c:idx val="19"/>
            <c:bubble3D val="0"/>
            <c:extLst>
              <c:ext xmlns:c16="http://schemas.microsoft.com/office/drawing/2014/chart" uri="{C3380CC4-5D6E-409C-BE32-E72D297353CC}">
                <c16:uniqueId val="{00000007-FC47-47ED-AC57-B2486CAD6878}"/>
              </c:ext>
            </c:extLst>
          </c:dPt>
          <c:dPt>
            <c:idx val="37"/>
            <c:bubble3D val="0"/>
            <c:extLst>
              <c:ext xmlns:c16="http://schemas.microsoft.com/office/drawing/2014/chart" uri="{C3380CC4-5D6E-409C-BE32-E72D297353CC}">
                <c16:uniqueId val="{00000009-FC47-47ED-AC57-B2486CAD6878}"/>
              </c:ext>
            </c:extLst>
          </c:dPt>
          <c:dPt>
            <c:idx val="38"/>
            <c:marker>
              <c:spPr>
                <a:solidFill>
                  <a:schemeClr val="tx2"/>
                </a:solidFill>
                <a:ln w="19050">
                  <a:solidFill>
                    <a:schemeClr val="tx2"/>
                  </a:solidFill>
                  <a:prstDash val="solid"/>
                </a:ln>
              </c:spPr>
            </c:marker>
            <c:bubble3D val="0"/>
            <c:spPr>
              <a:ln w="25400">
                <a:solidFill>
                  <a:schemeClr val="tx2"/>
                </a:solidFill>
                <a:prstDash val="solid"/>
              </a:ln>
            </c:spPr>
            <c:extLst>
              <c:ext xmlns:c16="http://schemas.microsoft.com/office/drawing/2014/chart" uri="{C3380CC4-5D6E-409C-BE32-E72D297353CC}">
                <c16:uniqueId val="{0000000B-FC47-47ED-AC57-B2486CAD6878}"/>
              </c:ext>
            </c:extLst>
          </c:dPt>
          <c:dPt>
            <c:idx val="39"/>
            <c:bubble3D val="0"/>
            <c:spPr>
              <a:ln w="25400">
                <a:solidFill>
                  <a:schemeClr val="tx2"/>
                </a:solidFill>
                <a:prstDash val="solid"/>
              </a:ln>
            </c:spPr>
            <c:extLst>
              <c:ext xmlns:c16="http://schemas.microsoft.com/office/drawing/2014/chart" uri="{C3380CC4-5D6E-409C-BE32-E72D297353CC}">
                <c16:uniqueId val="{0000000D-FC47-47ED-AC57-B2486CAD6878}"/>
              </c:ext>
            </c:extLst>
          </c:dPt>
          <c:dPt>
            <c:idx val="40"/>
            <c:bubble3D val="0"/>
            <c:spPr>
              <a:ln w="25400">
                <a:solidFill>
                  <a:schemeClr val="tx2"/>
                </a:solidFill>
                <a:prstDash val="solid"/>
              </a:ln>
            </c:spPr>
            <c:extLst>
              <c:ext xmlns:c16="http://schemas.microsoft.com/office/drawing/2014/chart" uri="{C3380CC4-5D6E-409C-BE32-E72D297353CC}">
                <c16:uniqueId val="{0000000F-FC47-47ED-AC57-B2486CAD6878}"/>
              </c:ext>
            </c:extLst>
          </c:dPt>
          <c:cat>
            <c:strRef>
              <c:f>'16_ábra_chart'!$E$10:$E$52</c:f>
              <c:strCache>
                <c:ptCount val="43"/>
                <c:pt idx="0">
                  <c:v>2008. I.</c:v>
                </c:pt>
                <c:pt idx="1">
                  <c:v>2008. II.</c:v>
                </c:pt>
                <c:pt idx="2">
                  <c:v>2009. I.</c:v>
                </c:pt>
                <c:pt idx="3">
                  <c:v>II.</c:v>
                </c:pt>
                <c:pt idx="4">
                  <c:v>III.</c:v>
                </c:pt>
                <c:pt idx="5">
                  <c:v>IV.</c:v>
                </c:pt>
                <c:pt idx="6">
                  <c:v>2010. I.</c:v>
                </c:pt>
                <c:pt idx="7">
                  <c:v>II.</c:v>
                </c:pt>
                <c:pt idx="8">
                  <c:v>III.</c:v>
                </c:pt>
                <c:pt idx="9">
                  <c:v>IV.</c:v>
                </c:pt>
                <c:pt idx="10">
                  <c:v>2011. I.</c:v>
                </c:pt>
                <c:pt idx="11">
                  <c:v>II.</c:v>
                </c:pt>
                <c:pt idx="12">
                  <c:v>III.</c:v>
                </c:pt>
                <c:pt idx="13">
                  <c:v>IV.</c:v>
                </c:pt>
                <c:pt idx="14">
                  <c:v>2012. I.</c:v>
                </c:pt>
                <c:pt idx="15">
                  <c:v>II.</c:v>
                </c:pt>
                <c:pt idx="16">
                  <c:v>III.</c:v>
                </c:pt>
                <c:pt idx="17">
                  <c:v>IV.</c:v>
                </c:pt>
                <c:pt idx="18">
                  <c:v>2013. I.</c:v>
                </c:pt>
                <c:pt idx="19">
                  <c:v>II.</c:v>
                </c:pt>
                <c:pt idx="20">
                  <c:v>III.</c:v>
                </c:pt>
                <c:pt idx="21">
                  <c:v>IV.</c:v>
                </c:pt>
                <c:pt idx="22">
                  <c:v>2014. I.</c:v>
                </c:pt>
                <c:pt idx="23">
                  <c:v>II.</c:v>
                </c:pt>
                <c:pt idx="24">
                  <c:v>III.</c:v>
                </c:pt>
                <c:pt idx="25">
                  <c:v>IV.</c:v>
                </c:pt>
                <c:pt idx="26">
                  <c:v>2015. I. </c:v>
                </c:pt>
                <c:pt idx="27">
                  <c:v>II.</c:v>
                </c:pt>
                <c:pt idx="28">
                  <c:v>III.</c:v>
                </c:pt>
                <c:pt idx="29">
                  <c:v>IV.</c:v>
                </c:pt>
                <c:pt idx="30">
                  <c:v>2016. I. </c:v>
                </c:pt>
                <c:pt idx="31">
                  <c:v>II.</c:v>
                </c:pt>
                <c:pt idx="32">
                  <c:v>III.</c:v>
                </c:pt>
                <c:pt idx="33">
                  <c:v>IV.</c:v>
                </c:pt>
                <c:pt idx="34">
                  <c:v>2017. I. </c:v>
                </c:pt>
                <c:pt idx="35">
                  <c:v>II.</c:v>
                </c:pt>
                <c:pt idx="36">
                  <c:v>III.</c:v>
                </c:pt>
                <c:pt idx="37">
                  <c:v>IV.</c:v>
                </c:pt>
                <c:pt idx="38">
                  <c:v>2018. I. </c:v>
                </c:pt>
                <c:pt idx="39">
                  <c:v>II.</c:v>
                </c:pt>
                <c:pt idx="40">
                  <c:v>III.</c:v>
                </c:pt>
                <c:pt idx="41">
                  <c:v>IV.</c:v>
                </c:pt>
                <c:pt idx="42">
                  <c:v>2019. I. f.év (e.)</c:v>
                </c:pt>
              </c:strCache>
            </c:strRef>
          </c:cat>
          <c:val>
            <c:numRef>
              <c:f>'16_ábra_chart'!$F$10:$F$52</c:f>
              <c:numCache>
                <c:formatCode>0.0</c:formatCode>
                <c:ptCount val="43"/>
                <c:pt idx="0">
                  <c:v>11.111111111111111</c:v>
                </c:pt>
                <c:pt idx="1">
                  <c:v>89.010989010989007</c:v>
                </c:pt>
                <c:pt idx="2">
                  <c:v>15.623337164087465</c:v>
                </c:pt>
                <c:pt idx="3">
                  <c:v>10.061242922601293</c:v>
                </c:pt>
                <c:pt idx="4">
                  <c:v>-3.5115142334407876</c:v>
                </c:pt>
                <c:pt idx="5">
                  <c:v>-12.229903257574293</c:v>
                </c:pt>
                <c:pt idx="6">
                  <c:v>55.046718886697001</c:v>
                </c:pt>
                <c:pt idx="7">
                  <c:v>69.099999999999994</c:v>
                </c:pt>
                <c:pt idx="8">
                  <c:v>35.700000000000003</c:v>
                </c:pt>
                <c:pt idx="9">
                  <c:v>31.7</c:v>
                </c:pt>
                <c:pt idx="10">
                  <c:v>-0.1847560938003201</c:v>
                </c:pt>
                <c:pt idx="11">
                  <c:v>0</c:v>
                </c:pt>
                <c:pt idx="12">
                  <c:v>0</c:v>
                </c:pt>
                <c:pt idx="13">
                  <c:v>44.415279923564498</c:v>
                </c:pt>
                <c:pt idx="14">
                  <c:v>9.0327424417946673</c:v>
                </c:pt>
                <c:pt idx="15">
                  <c:v>-24.644983684586101</c:v>
                </c:pt>
                <c:pt idx="16">
                  <c:v>-19.858507700385296</c:v>
                </c:pt>
                <c:pt idx="17">
                  <c:v>-20.045339763621406</c:v>
                </c:pt>
                <c:pt idx="18">
                  <c:v>-7.7503676519296754</c:v>
                </c:pt>
                <c:pt idx="19">
                  <c:v>-7.7334621276348798</c:v>
                </c:pt>
                <c:pt idx="20">
                  <c:v>0</c:v>
                </c:pt>
                <c:pt idx="21">
                  <c:v>0</c:v>
                </c:pt>
                <c:pt idx="22">
                  <c:v>0</c:v>
                </c:pt>
                <c:pt idx="23">
                  <c:v>-35.794746543942601</c:v>
                </c:pt>
                <c:pt idx="24">
                  <c:v>-4.8141261224270124</c:v>
                </c:pt>
                <c:pt idx="25">
                  <c:v>0</c:v>
                </c:pt>
                <c:pt idx="26">
                  <c:v>0</c:v>
                </c:pt>
                <c:pt idx="27">
                  <c:v>-4.8742414425095637</c:v>
                </c:pt>
                <c:pt idx="28">
                  <c:v>-4.8944823662124399</c:v>
                </c:pt>
                <c:pt idx="29">
                  <c:v>0</c:v>
                </c:pt>
                <c:pt idx="30">
                  <c:v>0</c:v>
                </c:pt>
                <c:pt idx="31">
                  <c:v>-35.835967256946653</c:v>
                </c:pt>
                <c:pt idx="32">
                  <c:v>-6.372261860472439</c:v>
                </c:pt>
                <c:pt idx="33">
                  <c:v>-6.0752647966885727</c:v>
                </c:pt>
                <c:pt idx="34">
                  <c:v>-6.0783142510296884</c:v>
                </c:pt>
                <c:pt idx="35">
                  <c:v>-3.8064480761961175</c:v>
                </c:pt>
                <c:pt idx="36">
                  <c:v>-5.3564397529498704</c:v>
                </c:pt>
                <c:pt idx="37">
                  <c:v>-4.9050902719623082</c:v>
                </c:pt>
                <c:pt idx="38">
                  <c:v>-4.8340740673086486</c:v>
                </c:pt>
                <c:pt idx="39">
                  <c:v>-15.290214933937552</c:v>
                </c:pt>
                <c:pt idx="40">
                  <c:v>0</c:v>
                </c:pt>
                <c:pt idx="41">
                  <c:v>-4.7669039023714035</c:v>
                </c:pt>
                <c:pt idx="42">
                  <c:v>-4.7669039023714035</c:v>
                </c:pt>
              </c:numCache>
            </c:numRef>
          </c:val>
          <c:smooth val="0"/>
          <c:extLst>
            <c:ext xmlns:c16="http://schemas.microsoft.com/office/drawing/2014/chart" uri="{C3380CC4-5D6E-409C-BE32-E72D297353CC}">
              <c16:uniqueId val="{00000010-FC47-47ED-AC57-B2486CAD6878}"/>
            </c:ext>
          </c:extLst>
        </c:ser>
        <c:dLbls>
          <c:showLegendKey val="0"/>
          <c:showVal val="0"/>
          <c:showCatName val="0"/>
          <c:showSerName val="0"/>
          <c:showPercent val="0"/>
          <c:showBubbleSize val="0"/>
        </c:dLbls>
        <c:marker val="1"/>
        <c:smooth val="0"/>
        <c:axId val="491383752"/>
        <c:axId val="1"/>
      </c:lineChart>
      <c:lineChart>
        <c:grouping val="standard"/>
        <c:varyColors val="0"/>
        <c:ser>
          <c:idx val="1"/>
          <c:order val="1"/>
          <c:tx>
            <c:strRef>
              <c:f>'16_ábra_chart'!$G$9</c:f>
              <c:strCache>
                <c:ptCount val="1"/>
                <c:pt idx="0">
                  <c:v>Fogyasztási hitel</c:v>
                </c:pt>
              </c:strCache>
            </c:strRef>
          </c:tx>
          <c:spPr>
            <a:ln w="25400">
              <a:solidFill>
                <a:schemeClr val="accent3"/>
              </a:solidFill>
              <a:prstDash val="solid"/>
            </a:ln>
          </c:spPr>
          <c:marker>
            <c:symbol val="square"/>
            <c:size val="7"/>
            <c:spPr>
              <a:solidFill>
                <a:schemeClr val="accent3"/>
              </a:solidFill>
              <a:ln>
                <a:solidFill>
                  <a:schemeClr val="accent3"/>
                </a:solidFill>
                <a:prstDash val="solid"/>
              </a:ln>
            </c:spPr>
          </c:marker>
          <c:dPt>
            <c:idx val="18"/>
            <c:bubble3D val="0"/>
            <c:extLst>
              <c:ext xmlns:c16="http://schemas.microsoft.com/office/drawing/2014/chart" uri="{C3380CC4-5D6E-409C-BE32-E72D297353CC}">
                <c16:uniqueId val="{00000012-FC47-47ED-AC57-B2486CAD6878}"/>
              </c:ext>
            </c:extLst>
          </c:dPt>
          <c:dPt>
            <c:idx val="19"/>
            <c:bubble3D val="0"/>
            <c:extLst>
              <c:ext xmlns:c16="http://schemas.microsoft.com/office/drawing/2014/chart" uri="{C3380CC4-5D6E-409C-BE32-E72D297353CC}">
                <c16:uniqueId val="{00000014-FC47-47ED-AC57-B2486CAD6878}"/>
              </c:ext>
            </c:extLst>
          </c:dPt>
          <c:dPt>
            <c:idx val="37"/>
            <c:bubble3D val="0"/>
            <c:extLst>
              <c:ext xmlns:c16="http://schemas.microsoft.com/office/drawing/2014/chart" uri="{C3380CC4-5D6E-409C-BE32-E72D297353CC}">
                <c16:uniqueId val="{00000016-FC47-47ED-AC57-B2486CAD6878}"/>
              </c:ext>
            </c:extLst>
          </c:dPt>
          <c:dPt>
            <c:idx val="38"/>
            <c:marker>
              <c:spPr>
                <a:solidFill>
                  <a:schemeClr val="accent3"/>
                </a:solidFill>
                <a:ln w="28575">
                  <a:noFill/>
                  <a:prstDash val="solid"/>
                </a:ln>
              </c:spPr>
            </c:marker>
            <c:bubble3D val="0"/>
            <c:extLst>
              <c:ext xmlns:c16="http://schemas.microsoft.com/office/drawing/2014/chart" uri="{C3380CC4-5D6E-409C-BE32-E72D297353CC}">
                <c16:uniqueId val="{00000018-FC47-47ED-AC57-B2486CAD6878}"/>
              </c:ext>
            </c:extLst>
          </c:dPt>
          <c:dPt>
            <c:idx val="39"/>
            <c:bubble3D val="0"/>
            <c:extLst>
              <c:ext xmlns:c16="http://schemas.microsoft.com/office/drawing/2014/chart" uri="{C3380CC4-5D6E-409C-BE32-E72D297353CC}">
                <c16:uniqueId val="{0000001A-FC47-47ED-AC57-B2486CAD6878}"/>
              </c:ext>
            </c:extLst>
          </c:dPt>
          <c:dPt>
            <c:idx val="40"/>
            <c:bubble3D val="0"/>
            <c:spPr>
              <a:ln w="25400">
                <a:solidFill>
                  <a:schemeClr val="accent3"/>
                </a:solidFill>
                <a:prstDash val="solid"/>
              </a:ln>
            </c:spPr>
            <c:extLst>
              <c:ext xmlns:c16="http://schemas.microsoft.com/office/drawing/2014/chart" uri="{C3380CC4-5D6E-409C-BE32-E72D297353CC}">
                <c16:uniqueId val="{0000001C-FC47-47ED-AC57-B2486CAD6878}"/>
              </c:ext>
            </c:extLst>
          </c:dPt>
          <c:cat>
            <c:strRef>
              <c:f>'16_ábra_chart'!$E$10:$E$52</c:f>
              <c:strCache>
                <c:ptCount val="43"/>
                <c:pt idx="0">
                  <c:v>2008. I.</c:v>
                </c:pt>
                <c:pt idx="1">
                  <c:v>2008. II.</c:v>
                </c:pt>
                <c:pt idx="2">
                  <c:v>2009. I.</c:v>
                </c:pt>
                <c:pt idx="3">
                  <c:v>II.</c:v>
                </c:pt>
                <c:pt idx="4">
                  <c:v>III.</c:v>
                </c:pt>
                <c:pt idx="5">
                  <c:v>IV.</c:v>
                </c:pt>
                <c:pt idx="6">
                  <c:v>2010. I.</c:v>
                </c:pt>
                <c:pt idx="7">
                  <c:v>II.</c:v>
                </c:pt>
                <c:pt idx="8">
                  <c:v>III.</c:v>
                </c:pt>
                <c:pt idx="9">
                  <c:v>IV.</c:v>
                </c:pt>
                <c:pt idx="10">
                  <c:v>2011. I.</c:v>
                </c:pt>
                <c:pt idx="11">
                  <c:v>II.</c:v>
                </c:pt>
                <c:pt idx="12">
                  <c:v>III.</c:v>
                </c:pt>
                <c:pt idx="13">
                  <c:v>IV.</c:v>
                </c:pt>
                <c:pt idx="14">
                  <c:v>2012. I.</c:v>
                </c:pt>
                <c:pt idx="15">
                  <c:v>II.</c:v>
                </c:pt>
                <c:pt idx="16">
                  <c:v>III.</c:v>
                </c:pt>
                <c:pt idx="17">
                  <c:v>IV.</c:v>
                </c:pt>
                <c:pt idx="18">
                  <c:v>2013. I.</c:v>
                </c:pt>
                <c:pt idx="19">
                  <c:v>II.</c:v>
                </c:pt>
                <c:pt idx="20">
                  <c:v>III.</c:v>
                </c:pt>
                <c:pt idx="21">
                  <c:v>IV.</c:v>
                </c:pt>
                <c:pt idx="22">
                  <c:v>2014. I.</c:v>
                </c:pt>
                <c:pt idx="23">
                  <c:v>II.</c:v>
                </c:pt>
                <c:pt idx="24">
                  <c:v>III.</c:v>
                </c:pt>
                <c:pt idx="25">
                  <c:v>IV.</c:v>
                </c:pt>
                <c:pt idx="26">
                  <c:v>2015. I. </c:v>
                </c:pt>
                <c:pt idx="27">
                  <c:v>II.</c:v>
                </c:pt>
                <c:pt idx="28">
                  <c:v>III.</c:v>
                </c:pt>
                <c:pt idx="29">
                  <c:v>IV.</c:v>
                </c:pt>
                <c:pt idx="30">
                  <c:v>2016. I. </c:v>
                </c:pt>
                <c:pt idx="31">
                  <c:v>II.</c:v>
                </c:pt>
                <c:pt idx="32">
                  <c:v>III.</c:v>
                </c:pt>
                <c:pt idx="33">
                  <c:v>IV.</c:v>
                </c:pt>
                <c:pt idx="34">
                  <c:v>2017. I. </c:v>
                </c:pt>
                <c:pt idx="35">
                  <c:v>II.</c:v>
                </c:pt>
                <c:pt idx="36">
                  <c:v>III.</c:v>
                </c:pt>
                <c:pt idx="37">
                  <c:v>IV.</c:v>
                </c:pt>
                <c:pt idx="38">
                  <c:v>2018. I. </c:v>
                </c:pt>
                <c:pt idx="39">
                  <c:v>II.</c:v>
                </c:pt>
                <c:pt idx="40">
                  <c:v>III.</c:v>
                </c:pt>
                <c:pt idx="41">
                  <c:v>IV.</c:v>
                </c:pt>
                <c:pt idx="42">
                  <c:v>2019. I. f.év (e.)</c:v>
                </c:pt>
              </c:strCache>
            </c:strRef>
          </c:cat>
          <c:val>
            <c:numRef>
              <c:f>'16_ábra_chart'!$G$10:$G$52</c:f>
              <c:numCache>
                <c:formatCode>0.0</c:formatCode>
                <c:ptCount val="43"/>
                <c:pt idx="0">
                  <c:v>0</c:v>
                </c:pt>
                <c:pt idx="1">
                  <c:v>87.395435447296833</c:v>
                </c:pt>
                <c:pt idx="2">
                  <c:v>27.248272204735187</c:v>
                </c:pt>
                <c:pt idx="3">
                  <c:v>55.919704532575452</c:v>
                </c:pt>
                <c:pt idx="4">
                  <c:v>49.706293633298927</c:v>
                </c:pt>
                <c:pt idx="5">
                  <c:v>26.098258749240564</c:v>
                </c:pt>
                <c:pt idx="6">
                  <c:v>-15.546396613164134</c:v>
                </c:pt>
                <c:pt idx="7">
                  <c:v>34.299999999999997</c:v>
                </c:pt>
                <c:pt idx="8">
                  <c:v>9.4</c:v>
                </c:pt>
                <c:pt idx="9">
                  <c:v>9.94</c:v>
                </c:pt>
                <c:pt idx="10">
                  <c:v>17.522730875358203</c:v>
                </c:pt>
                <c:pt idx="11">
                  <c:v>-2.5369999999999999</c:v>
                </c:pt>
                <c:pt idx="12">
                  <c:v>-2.5389670826850601</c:v>
                </c:pt>
                <c:pt idx="13">
                  <c:v>48.259818753851</c:v>
                </c:pt>
                <c:pt idx="14">
                  <c:v>17.797689396771261</c:v>
                </c:pt>
                <c:pt idx="15">
                  <c:v>-7.48717219971312</c:v>
                </c:pt>
                <c:pt idx="16">
                  <c:v>-8.618999106698686</c:v>
                </c:pt>
                <c:pt idx="17">
                  <c:v>-14.437247625364927</c:v>
                </c:pt>
                <c:pt idx="18">
                  <c:v>-29.367540181691119</c:v>
                </c:pt>
                <c:pt idx="19">
                  <c:v>-39.758657038120901</c:v>
                </c:pt>
                <c:pt idx="20">
                  <c:v>-16.388774089263787</c:v>
                </c:pt>
                <c:pt idx="21">
                  <c:v>-20.183861106032573</c:v>
                </c:pt>
                <c:pt idx="22">
                  <c:v>-10.3194615847473</c:v>
                </c:pt>
                <c:pt idx="23">
                  <c:v>-40.189793952868101</c:v>
                </c:pt>
                <c:pt idx="24">
                  <c:v>-20.632551074609633</c:v>
                </c:pt>
                <c:pt idx="25">
                  <c:v>-25.13034615233839</c:v>
                </c:pt>
                <c:pt idx="26">
                  <c:v>25.067161211601029</c:v>
                </c:pt>
                <c:pt idx="27">
                  <c:v>-29.717249418562091</c:v>
                </c:pt>
                <c:pt idx="28">
                  <c:v>-20.511432799696212</c:v>
                </c:pt>
                <c:pt idx="29">
                  <c:v>-20.608604300580939</c:v>
                </c:pt>
                <c:pt idx="30">
                  <c:v>0</c:v>
                </c:pt>
                <c:pt idx="31">
                  <c:v>-27.563645300995688</c:v>
                </c:pt>
                <c:pt idx="32">
                  <c:v>-16.063296886945601</c:v>
                </c:pt>
                <c:pt idx="33">
                  <c:v>-40.827824636348041</c:v>
                </c:pt>
                <c:pt idx="34">
                  <c:v>-8.0881381996679789</c:v>
                </c:pt>
                <c:pt idx="35">
                  <c:v>-8.4541308985086072</c:v>
                </c:pt>
                <c:pt idx="36">
                  <c:v>-0.41347000616117208</c:v>
                </c:pt>
                <c:pt idx="37">
                  <c:v>-17.85404985627903</c:v>
                </c:pt>
                <c:pt idx="38">
                  <c:v>-1.2807764317008627</c:v>
                </c:pt>
                <c:pt idx="39">
                  <c:v>-15.440994654703037</c:v>
                </c:pt>
                <c:pt idx="40">
                  <c:v>0</c:v>
                </c:pt>
                <c:pt idx="41">
                  <c:v>-4.8146366569033079</c:v>
                </c:pt>
                <c:pt idx="42">
                  <c:v>-4.8146366569033079</c:v>
                </c:pt>
              </c:numCache>
            </c:numRef>
          </c:val>
          <c:smooth val="0"/>
          <c:extLst>
            <c:ext xmlns:c16="http://schemas.microsoft.com/office/drawing/2014/chart" uri="{C3380CC4-5D6E-409C-BE32-E72D297353CC}">
              <c16:uniqueId val="{0000001D-FC47-47ED-AC57-B2486CAD6878}"/>
            </c:ext>
          </c:extLst>
        </c:ser>
        <c:dLbls>
          <c:showLegendKey val="0"/>
          <c:showVal val="0"/>
          <c:showCatName val="0"/>
          <c:showSerName val="0"/>
          <c:showPercent val="0"/>
          <c:showBubbleSize val="0"/>
        </c:dLbls>
        <c:marker val="1"/>
        <c:smooth val="0"/>
        <c:axId val="3"/>
        <c:axId val="4"/>
      </c:lineChart>
      <c:catAx>
        <c:axId val="491383752"/>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1"/>
        <c:noMultiLvlLbl val="1"/>
      </c:catAx>
      <c:valAx>
        <c:axId val="1"/>
        <c:scaling>
          <c:orientation val="minMax"/>
          <c:max val="100"/>
          <c:min val="-6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3997392710017206"/>
              <c:y val="8.2211945729006102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138375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in val="-6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7942723053658034"/>
              <c:y val="1.3970475912733131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18226873914869338"/>
          <c:y val="0.88814873736035849"/>
          <c:w val="0.64082793624306889"/>
          <c:h val="8.3301994658075085E-2"/>
        </c:manualLayout>
      </c:layout>
      <c:overlay val="0"/>
      <c:spPr>
        <a:ln>
          <a:solidFill>
            <a:sysClr val="windowText" lastClr="000000"/>
          </a:solidFill>
        </a:ln>
      </c:spPr>
      <c:txPr>
        <a:bodyPr/>
        <a:lstStyle/>
        <a:p>
          <a:pPr>
            <a:defRPr sz="147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87503241321941"/>
          <c:y val="5.3769235633543785E-2"/>
          <c:w val="0.80126131544447865"/>
          <c:h val="0.66861783513148476"/>
        </c:manualLayout>
      </c:layout>
      <c:lineChart>
        <c:grouping val="standard"/>
        <c:varyColors val="0"/>
        <c:ser>
          <c:idx val="0"/>
          <c:order val="0"/>
          <c:tx>
            <c:strRef>
              <c:f>'16_ábra_chart'!$F$8</c:f>
              <c:strCache>
                <c:ptCount val="1"/>
                <c:pt idx="0">
                  <c:v>Housing loans </c:v>
                </c:pt>
              </c:strCache>
            </c:strRef>
          </c:tx>
          <c:spPr>
            <a:ln w="25400">
              <a:solidFill>
                <a:schemeClr val="tx2"/>
              </a:solidFill>
              <a:prstDash val="solid"/>
            </a:ln>
          </c:spPr>
          <c:marker>
            <c:symbol val="circle"/>
            <c:size val="7"/>
            <c:spPr>
              <a:solidFill>
                <a:schemeClr val="tx2"/>
              </a:solidFill>
              <a:ln>
                <a:solidFill>
                  <a:schemeClr val="tx2"/>
                </a:solidFill>
                <a:prstDash val="solid"/>
              </a:ln>
            </c:spPr>
          </c:marker>
          <c:dPt>
            <c:idx val="15"/>
            <c:bubble3D val="0"/>
            <c:extLst>
              <c:ext xmlns:c16="http://schemas.microsoft.com/office/drawing/2014/chart" uri="{C3380CC4-5D6E-409C-BE32-E72D297353CC}">
                <c16:uniqueId val="{00000001-9D68-41D8-949F-EB6D281C1823}"/>
              </c:ext>
            </c:extLst>
          </c:dPt>
          <c:dPt>
            <c:idx val="16"/>
            <c:bubble3D val="0"/>
            <c:extLst>
              <c:ext xmlns:c16="http://schemas.microsoft.com/office/drawing/2014/chart" uri="{C3380CC4-5D6E-409C-BE32-E72D297353CC}">
                <c16:uniqueId val="{00000003-9D68-41D8-949F-EB6D281C1823}"/>
              </c:ext>
            </c:extLst>
          </c:dPt>
          <c:dPt>
            <c:idx val="18"/>
            <c:bubble3D val="0"/>
            <c:extLst>
              <c:ext xmlns:c16="http://schemas.microsoft.com/office/drawing/2014/chart" uri="{C3380CC4-5D6E-409C-BE32-E72D297353CC}">
                <c16:uniqueId val="{00000005-9D68-41D8-949F-EB6D281C1823}"/>
              </c:ext>
            </c:extLst>
          </c:dPt>
          <c:dPt>
            <c:idx val="19"/>
            <c:bubble3D val="0"/>
            <c:extLst>
              <c:ext xmlns:c16="http://schemas.microsoft.com/office/drawing/2014/chart" uri="{C3380CC4-5D6E-409C-BE32-E72D297353CC}">
                <c16:uniqueId val="{00000007-9D68-41D8-949F-EB6D281C1823}"/>
              </c:ext>
            </c:extLst>
          </c:dPt>
          <c:dPt>
            <c:idx val="37"/>
            <c:bubble3D val="0"/>
            <c:extLst>
              <c:ext xmlns:c16="http://schemas.microsoft.com/office/drawing/2014/chart" uri="{C3380CC4-5D6E-409C-BE32-E72D297353CC}">
                <c16:uniqueId val="{00000009-9D68-41D8-949F-EB6D281C1823}"/>
              </c:ext>
            </c:extLst>
          </c:dPt>
          <c:dPt>
            <c:idx val="38"/>
            <c:bubble3D val="0"/>
            <c:spPr>
              <a:ln w="25400">
                <a:solidFill>
                  <a:schemeClr val="tx2"/>
                </a:solidFill>
                <a:prstDash val="solid"/>
              </a:ln>
            </c:spPr>
            <c:extLst>
              <c:ext xmlns:c16="http://schemas.microsoft.com/office/drawing/2014/chart" uri="{C3380CC4-5D6E-409C-BE32-E72D297353CC}">
                <c16:uniqueId val="{0000000B-9D68-41D8-949F-EB6D281C1823}"/>
              </c:ext>
            </c:extLst>
          </c:dPt>
          <c:dPt>
            <c:idx val="39"/>
            <c:bubble3D val="0"/>
            <c:spPr>
              <a:ln w="25400">
                <a:solidFill>
                  <a:schemeClr val="tx2"/>
                </a:solidFill>
                <a:prstDash val="solid"/>
              </a:ln>
            </c:spPr>
            <c:extLst>
              <c:ext xmlns:c16="http://schemas.microsoft.com/office/drawing/2014/chart" uri="{C3380CC4-5D6E-409C-BE32-E72D297353CC}">
                <c16:uniqueId val="{0000000D-9D68-41D8-949F-EB6D281C1823}"/>
              </c:ext>
            </c:extLst>
          </c:dPt>
          <c:dPt>
            <c:idx val="40"/>
            <c:bubble3D val="0"/>
            <c:spPr>
              <a:ln w="25400">
                <a:solidFill>
                  <a:schemeClr val="tx2"/>
                </a:solidFill>
                <a:prstDash val="solid"/>
              </a:ln>
            </c:spPr>
            <c:extLst>
              <c:ext xmlns:c16="http://schemas.microsoft.com/office/drawing/2014/chart" uri="{C3380CC4-5D6E-409C-BE32-E72D297353CC}">
                <c16:uniqueId val="{0000000F-9D68-41D8-949F-EB6D281C1823}"/>
              </c:ext>
            </c:extLst>
          </c:dPt>
          <c:cat>
            <c:strRef>
              <c:f>'16_ábra_chart'!$D$10:$D$52</c:f>
              <c:strCache>
                <c:ptCount val="43"/>
                <c:pt idx="0">
                  <c:v>2008 H1</c:v>
                </c:pt>
                <c:pt idx="1">
                  <c:v>2008 H2</c:v>
                </c:pt>
                <c:pt idx="2">
                  <c:v>2009 Q1</c:v>
                </c:pt>
                <c:pt idx="3">
                  <c:v>Q2</c:v>
                </c:pt>
                <c:pt idx="4">
                  <c:v>Q3</c:v>
                </c:pt>
                <c:pt idx="5">
                  <c:v>Q4</c:v>
                </c:pt>
                <c:pt idx="6">
                  <c:v>2010 Q1</c:v>
                </c:pt>
                <c:pt idx="7">
                  <c:v>Q2</c:v>
                </c:pt>
                <c:pt idx="8">
                  <c:v>Q3</c:v>
                </c:pt>
                <c:pt idx="9">
                  <c:v>Q4</c:v>
                </c:pt>
                <c:pt idx="10">
                  <c:v>2011 Q1</c:v>
                </c:pt>
                <c:pt idx="11">
                  <c:v>Q2</c:v>
                </c:pt>
                <c:pt idx="12">
                  <c:v>Q3</c:v>
                </c:pt>
                <c:pt idx="13">
                  <c:v>Q4</c:v>
                </c:pt>
                <c:pt idx="14">
                  <c:v>2012 Q1</c:v>
                </c:pt>
                <c:pt idx="15">
                  <c:v>Q2</c:v>
                </c:pt>
                <c:pt idx="16">
                  <c:v>Q3</c:v>
                </c:pt>
                <c:pt idx="17">
                  <c:v>Q4</c:v>
                </c:pt>
                <c:pt idx="18">
                  <c:v>2013 Q1</c:v>
                </c:pt>
                <c:pt idx="19">
                  <c:v>Q2</c:v>
                </c:pt>
                <c:pt idx="20">
                  <c:v>Q3</c:v>
                </c:pt>
                <c:pt idx="21">
                  <c:v>Q4</c:v>
                </c:pt>
                <c:pt idx="22">
                  <c:v>2014 Q1</c:v>
                </c:pt>
                <c:pt idx="23">
                  <c:v>Q2</c:v>
                </c:pt>
                <c:pt idx="24">
                  <c:v>Q3</c:v>
                </c:pt>
                <c:pt idx="25">
                  <c:v>Q4</c:v>
                </c:pt>
                <c:pt idx="26">
                  <c:v>2015 Q1</c:v>
                </c:pt>
                <c:pt idx="27">
                  <c:v>Q2</c:v>
                </c:pt>
                <c:pt idx="28">
                  <c:v>Q3</c:v>
                </c:pt>
                <c:pt idx="29">
                  <c:v>Q4</c:v>
                </c:pt>
                <c:pt idx="30">
                  <c:v>2016 Q1</c:v>
                </c:pt>
                <c:pt idx="31">
                  <c:v>Q2</c:v>
                </c:pt>
                <c:pt idx="32">
                  <c:v>Q3</c:v>
                </c:pt>
                <c:pt idx="33">
                  <c:v>Q4</c:v>
                </c:pt>
                <c:pt idx="34">
                  <c:v>2017 Q1</c:v>
                </c:pt>
                <c:pt idx="35">
                  <c:v>Q2</c:v>
                </c:pt>
                <c:pt idx="36">
                  <c:v>Q3</c:v>
                </c:pt>
                <c:pt idx="37">
                  <c:v>Q4</c:v>
                </c:pt>
                <c:pt idx="38">
                  <c:v>2018 Q1</c:v>
                </c:pt>
                <c:pt idx="39">
                  <c:v>Q2</c:v>
                </c:pt>
                <c:pt idx="40">
                  <c:v>Q3</c:v>
                </c:pt>
                <c:pt idx="41">
                  <c:v>Q4</c:v>
                </c:pt>
                <c:pt idx="42">
                  <c:v>2019 H1 (e.)</c:v>
                </c:pt>
              </c:strCache>
            </c:strRef>
          </c:cat>
          <c:val>
            <c:numRef>
              <c:f>'16_ábra_chart'!$F$10:$F$52</c:f>
              <c:numCache>
                <c:formatCode>0.0</c:formatCode>
                <c:ptCount val="43"/>
                <c:pt idx="0">
                  <c:v>11.111111111111111</c:v>
                </c:pt>
                <c:pt idx="1">
                  <c:v>89.010989010989007</c:v>
                </c:pt>
                <c:pt idx="2">
                  <c:v>15.623337164087465</c:v>
                </c:pt>
                <c:pt idx="3">
                  <c:v>10.061242922601293</c:v>
                </c:pt>
                <c:pt idx="4">
                  <c:v>-3.5115142334407876</c:v>
                </c:pt>
                <c:pt idx="5">
                  <c:v>-12.229903257574293</c:v>
                </c:pt>
                <c:pt idx="6">
                  <c:v>55.046718886697001</c:v>
                </c:pt>
                <c:pt idx="7">
                  <c:v>69.099999999999994</c:v>
                </c:pt>
                <c:pt idx="8">
                  <c:v>35.700000000000003</c:v>
                </c:pt>
                <c:pt idx="9">
                  <c:v>31.7</c:v>
                </c:pt>
                <c:pt idx="10">
                  <c:v>-0.1847560938003201</c:v>
                </c:pt>
                <c:pt idx="11">
                  <c:v>0</c:v>
                </c:pt>
                <c:pt idx="12">
                  <c:v>0</c:v>
                </c:pt>
                <c:pt idx="13">
                  <c:v>44.415279923564498</c:v>
                </c:pt>
                <c:pt idx="14">
                  <c:v>9.0327424417946673</c:v>
                </c:pt>
                <c:pt idx="15">
                  <c:v>-24.644983684586101</c:v>
                </c:pt>
                <c:pt idx="16">
                  <c:v>-19.858507700385296</c:v>
                </c:pt>
                <c:pt idx="17">
                  <c:v>-20.045339763621406</c:v>
                </c:pt>
                <c:pt idx="18">
                  <c:v>-7.7503676519296754</c:v>
                </c:pt>
                <c:pt idx="19">
                  <c:v>-7.7334621276348798</c:v>
                </c:pt>
                <c:pt idx="20">
                  <c:v>0</c:v>
                </c:pt>
                <c:pt idx="21">
                  <c:v>0</c:v>
                </c:pt>
                <c:pt idx="22">
                  <c:v>0</c:v>
                </c:pt>
                <c:pt idx="23">
                  <c:v>-35.794746543942601</c:v>
                </c:pt>
                <c:pt idx="24">
                  <c:v>-4.8141261224270124</c:v>
                </c:pt>
                <c:pt idx="25">
                  <c:v>0</c:v>
                </c:pt>
                <c:pt idx="26">
                  <c:v>0</c:v>
                </c:pt>
                <c:pt idx="27">
                  <c:v>-4.8742414425095637</c:v>
                </c:pt>
                <c:pt idx="28">
                  <c:v>-4.8944823662124399</c:v>
                </c:pt>
                <c:pt idx="29">
                  <c:v>0</c:v>
                </c:pt>
                <c:pt idx="30">
                  <c:v>0</c:v>
                </c:pt>
                <c:pt idx="31">
                  <c:v>-35.835967256946653</c:v>
                </c:pt>
                <c:pt idx="32">
                  <c:v>-6.372261860472439</c:v>
                </c:pt>
                <c:pt idx="33">
                  <c:v>-6.0752647966885727</c:v>
                </c:pt>
                <c:pt idx="34">
                  <c:v>-6.0783142510296884</c:v>
                </c:pt>
                <c:pt idx="35">
                  <c:v>-3.8064480761961175</c:v>
                </c:pt>
                <c:pt idx="36">
                  <c:v>-5.3564397529498704</c:v>
                </c:pt>
                <c:pt idx="37">
                  <c:v>-4.9050902719623082</c:v>
                </c:pt>
                <c:pt idx="38">
                  <c:v>-4.8340740673086486</c:v>
                </c:pt>
                <c:pt idx="39">
                  <c:v>-15.290214933937552</c:v>
                </c:pt>
                <c:pt idx="40">
                  <c:v>0</c:v>
                </c:pt>
                <c:pt idx="41">
                  <c:v>-4.7669039023714035</c:v>
                </c:pt>
                <c:pt idx="42">
                  <c:v>-4.7669039023714035</c:v>
                </c:pt>
              </c:numCache>
            </c:numRef>
          </c:val>
          <c:smooth val="0"/>
          <c:extLst>
            <c:ext xmlns:c16="http://schemas.microsoft.com/office/drawing/2014/chart" uri="{C3380CC4-5D6E-409C-BE32-E72D297353CC}">
              <c16:uniqueId val="{00000010-9D68-41D8-949F-EB6D281C1823}"/>
            </c:ext>
          </c:extLst>
        </c:ser>
        <c:dLbls>
          <c:showLegendKey val="0"/>
          <c:showVal val="0"/>
          <c:showCatName val="0"/>
          <c:showSerName val="0"/>
          <c:showPercent val="0"/>
          <c:showBubbleSize val="0"/>
        </c:dLbls>
        <c:marker val="1"/>
        <c:smooth val="0"/>
        <c:axId val="491391624"/>
        <c:axId val="1"/>
      </c:lineChart>
      <c:lineChart>
        <c:grouping val="standard"/>
        <c:varyColors val="0"/>
        <c:ser>
          <c:idx val="1"/>
          <c:order val="1"/>
          <c:tx>
            <c:strRef>
              <c:f>'16_ábra_chart'!$G$8</c:f>
              <c:strCache>
                <c:ptCount val="1"/>
                <c:pt idx="0">
                  <c:v>Consumer loans</c:v>
                </c:pt>
              </c:strCache>
            </c:strRef>
          </c:tx>
          <c:spPr>
            <a:ln w="25400">
              <a:solidFill>
                <a:schemeClr val="accent3"/>
              </a:solidFill>
              <a:prstDash val="solid"/>
            </a:ln>
          </c:spPr>
          <c:marker>
            <c:symbol val="square"/>
            <c:size val="7"/>
            <c:spPr>
              <a:solidFill>
                <a:schemeClr val="accent3"/>
              </a:solidFill>
              <a:ln>
                <a:solidFill>
                  <a:schemeClr val="accent3"/>
                </a:solidFill>
                <a:prstDash val="solid"/>
              </a:ln>
            </c:spPr>
          </c:marker>
          <c:dPt>
            <c:idx val="18"/>
            <c:bubble3D val="0"/>
            <c:extLst>
              <c:ext xmlns:c16="http://schemas.microsoft.com/office/drawing/2014/chart" uri="{C3380CC4-5D6E-409C-BE32-E72D297353CC}">
                <c16:uniqueId val="{00000012-9D68-41D8-949F-EB6D281C1823}"/>
              </c:ext>
            </c:extLst>
          </c:dPt>
          <c:dPt>
            <c:idx val="19"/>
            <c:bubble3D val="0"/>
            <c:extLst>
              <c:ext xmlns:c16="http://schemas.microsoft.com/office/drawing/2014/chart" uri="{C3380CC4-5D6E-409C-BE32-E72D297353CC}">
                <c16:uniqueId val="{00000014-9D68-41D8-949F-EB6D281C1823}"/>
              </c:ext>
            </c:extLst>
          </c:dPt>
          <c:dPt>
            <c:idx val="37"/>
            <c:bubble3D val="0"/>
            <c:extLst>
              <c:ext xmlns:c16="http://schemas.microsoft.com/office/drawing/2014/chart" uri="{C3380CC4-5D6E-409C-BE32-E72D297353CC}">
                <c16:uniqueId val="{00000016-9D68-41D8-949F-EB6D281C1823}"/>
              </c:ext>
            </c:extLst>
          </c:dPt>
          <c:dPt>
            <c:idx val="38"/>
            <c:bubble3D val="0"/>
            <c:extLst>
              <c:ext xmlns:c16="http://schemas.microsoft.com/office/drawing/2014/chart" uri="{C3380CC4-5D6E-409C-BE32-E72D297353CC}">
                <c16:uniqueId val="{00000018-9D68-41D8-949F-EB6D281C1823}"/>
              </c:ext>
            </c:extLst>
          </c:dPt>
          <c:dPt>
            <c:idx val="39"/>
            <c:bubble3D val="0"/>
            <c:extLst>
              <c:ext xmlns:c16="http://schemas.microsoft.com/office/drawing/2014/chart" uri="{C3380CC4-5D6E-409C-BE32-E72D297353CC}">
                <c16:uniqueId val="{0000001A-9D68-41D8-949F-EB6D281C1823}"/>
              </c:ext>
            </c:extLst>
          </c:dPt>
          <c:dPt>
            <c:idx val="40"/>
            <c:bubble3D val="0"/>
            <c:spPr>
              <a:ln w="25400">
                <a:solidFill>
                  <a:schemeClr val="accent3"/>
                </a:solidFill>
                <a:prstDash val="solid"/>
              </a:ln>
            </c:spPr>
            <c:extLst>
              <c:ext xmlns:c16="http://schemas.microsoft.com/office/drawing/2014/chart" uri="{C3380CC4-5D6E-409C-BE32-E72D297353CC}">
                <c16:uniqueId val="{0000001C-9D68-41D8-949F-EB6D281C1823}"/>
              </c:ext>
            </c:extLst>
          </c:dPt>
          <c:cat>
            <c:strRef>
              <c:f>'16_ábra_chart'!$D$10:$D$52</c:f>
              <c:strCache>
                <c:ptCount val="43"/>
                <c:pt idx="0">
                  <c:v>2008 H1</c:v>
                </c:pt>
                <c:pt idx="1">
                  <c:v>2008 H2</c:v>
                </c:pt>
                <c:pt idx="2">
                  <c:v>2009 Q1</c:v>
                </c:pt>
                <c:pt idx="3">
                  <c:v>Q2</c:v>
                </c:pt>
                <c:pt idx="4">
                  <c:v>Q3</c:v>
                </c:pt>
                <c:pt idx="5">
                  <c:v>Q4</c:v>
                </c:pt>
                <c:pt idx="6">
                  <c:v>2010 Q1</c:v>
                </c:pt>
                <c:pt idx="7">
                  <c:v>Q2</c:v>
                </c:pt>
                <c:pt idx="8">
                  <c:v>Q3</c:v>
                </c:pt>
                <c:pt idx="9">
                  <c:v>Q4</c:v>
                </c:pt>
                <c:pt idx="10">
                  <c:v>2011 Q1</c:v>
                </c:pt>
                <c:pt idx="11">
                  <c:v>Q2</c:v>
                </c:pt>
                <c:pt idx="12">
                  <c:v>Q3</c:v>
                </c:pt>
                <c:pt idx="13">
                  <c:v>Q4</c:v>
                </c:pt>
                <c:pt idx="14">
                  <c:v>2012 Q1</c:v>
                </c:pt>
                <c:pt idx="15">
                  <c:v>Q2</c:v>
                </c:pt>
                <c:pt idx="16">
                  <c:v>Q3</c:v>
                </c:pt>
                <c:pt idx="17">
                  <c:v>Q4</c:v>
                </c:pt>
                <c:pt idx="18">
                  <c:v>2013 Q1</c:v>
                </c:pt>
                <c:pt idx="19">
                  <c:v>Q2</c:v>
                </c:pt>
                <c:pt idx="20">
                  <c:v>Q3</c:v>
                </c:pt>
                <c:pt idx="21">
                  <c:v>Q4</c:v>
                </c:pt>
                <c:pt idx="22">
                  <c:v>2014 Q1</c:v>
                </c:pt>
                <c:pt idx="23">
                  <c:v>Q2</c:v>
                </c:pt>
                <c:pt idx="24">
                  <c:v>Q3</c:v>
                </c:pt>
                <c:pt idx="25">
                  <c:v>Q4</c:v>
                </c:pt>
                <c:pt idx="26">
                  <c:v>2015 Q1</c:v>
                </c:pt>
                <c:pt idx="27">
                  <c:v>Q2</c:v>
                </c:pt>
                <c:pt idx="28">
                  <c:v>Q3</c:v>
                </c:pt>
                <c:pt idx="29">
                  <c:v>Q4</c:v>
                </c:pt>
                <c:pt idx="30">
                  <c:v>2016 Q1</c:v>
                </c:pt>
                <c:pt idx="31">
                  <c:v>Q2</c:v>
                </c:pt>
                <c:pt idx="32">
                  <c:v>Q3</c:v>
                </c:pt>
                <c:pt idx="33">
                  <c:v>Q4</c:v>
                </c:pt>
                <c:pt idx="34">
                  <c:v>2017 Q1</c:v>
                </c:pt>
                <c:pt idx="35">
                  <c:v>Q2</c:v>
                </c:pt>
                <c:pt idx="36">
                  <c:v>Q3</c:v>
                </c:pt>
                <c:pt idx="37">
                  <c:v>Q4</c:v>
                </c:pt>
                <c:pt idx="38">
                  <c:v>2018 Q1</c:v>
                </c:pt>
                <c:pt idx="39">
                  <c:v>Q2</c:v>
                </c:pt>
                <c:pt idx="40">
                  <c:v>Q3</c:v>
                </c:pt>
                <c:pt idx="41">
                  <c:v>Q4</c:v>
                </c:pt>
                <c:pt idx="42">
                  <c:v>2019 H1 (e.)</c:v>
                </c:pt>
              </c:strCache>
            </c:strRef>
          </c:cat>
          <c:val>
            <c:numRef>
              <c:f>'16_ábra_chart'!$G$10:$G$52</c:f>
              <c:numCache>
                <c:formatCode>0.0</c:formatCode>
                <c:ptCount val="43"/>
                <c:pt idx="0">
                  <c:v>0</c:v>
                </c:pt>
                <c:pt idx="1">
                  <c:v>87.395435447296833</c:v>
                </c:pt>
                <c:pt idx="2">
                  <c:v>27.248272204735187</c:v>
                </c:pt>
                <c:pt idx="3">
                  <c:v>55.919704532575452</c:v>
                </c:pt>
                <c:pt idx="4">
                  <c:v>49.706293633298927</c:v>
                </c:pt>
                <c:pt idx="5">
                  <c:v>26.098258749240564</c:v>
                </c:pt>
                <c:pt idx="6">
                  <c:v>-15.546396613164134</c:v>
                </c:pt>
                <c:pt idx="7">
                  <c:v>34.299999999999997</c:v>
                </c:pt>
                <c:pt idx="8">
                  <c:v>9.4</c:v>
                </c:pt>
                <c:pt idx="9">
                  <c:v>9.94</c:v>
                </c:pt>
                <c:pt idx="10">
                  <c:v>17.522730875358203</c:v>
                </c:pt>
                <c:pt idx="11">
                  <c:v>-2.5369999999999999</c:v>
                </c:pt>
                <c:pt idx="12">
                  <c:v>-2.5389670826850601</c:v>
                </c:pt>
                <c:pt idx="13">
                  <c:v>48.259818753851</c:v>
                </c:pt>
                <c:pt idx="14">
                  <c:v>17.797689396771261</c:v>
                </c:pt>
                <c:pt idx="15">
                  <c:v>-7.48717219971312</c:v>
                </c:pt>
                <c:pt idx="16">
                  <c:v>-8.618999106698686</c:v>
                </c:pt>
                <c:pt idx="17">
                  <c:v>-14.437247625364927</c:v>
                </c:pt>
                <c:pt idx="18">
                  <c:v>-29.367540181691119</c:v>
                </c:pt>
                <c:pt idx="19">
                  <c:v>-39.758657038120901</c:v>
                </c:pt>
                <c:pt idx="20">
                  <c:v>-16.388774089263787</c:v>
                </c:pt>
                <c:pt idx="21">
                  <c:v>-20.183861106032573</c:v>
                </c:pt>
                <c:pt idx="22">
                  <c:v>-10.3194615847473</c:v>
                </c:pt>
                <c:pt idx="23">
                  <c:v>-40.189793952868101</c:v>
                </c:pt>
                <c:pt idx="24">
                  <c:v>-20.632551074609633</c:v>
                </c:pt>
                <c:pt idx="25">
                  <c:v>-25.13034615233839</c:v>
                </c:pt>
                <c:pt idx="26">
                  <c:v>25.067161211601029</c:v>
                </c:pt>
                <c:pt idx="27">
                  <c:v>-29.717249418562091</c:v>
                </c:pt>
                <c:pt idx="28">
                  <c:v>-20.511432799696212</c:v>
                </c:pt>
                <c:pt idx="29">
                  <c:v>-20.608604300580939</c:v>
                </c:pt>
                <c:pt idx="30">
                  <c:v>0</c:v>
                </c:pt>
                <c:pt idx="31">
                  <c:v>-27.563645300995688</c:v>
                </c:pt>
                <c:pt idx="32">
                  <c:v>-16.063296886945601</c:v>
                </c:pt>
                <c:pt idx="33">
                  <c:v>-40.827824636348041</c:v>
                </c:pt>
                <c:pt idx="34">
                  <c:v>-8.0881381996679789</c:v>
                </c:pt>
                <c:pt idx="35">
                  <c:v>-8.4541308985086072</c:v>
                </c:pt>
                <c:pt idx="36">
                  <c:v>-0.41347000616117208</c:v>
                </c:pt>
                <c:pt idx="37">
                  <c:v>-17.85404985627903</c:v>
                </c:pt>
                <c:pt idx="38">
                  <c:v>-1.2807764317008627</c:v>
                </c:pt>
                <c:pt idx="39">
                  <c:v>-15.440994654703037</c:v>
                </c:pt>
                <c:pt idx="40">
                  <c:v>0</c:v>
                </c:pt>
                <c:pt idx="41">
                  <c:v>-4.8146366569033079</c:v>
                </c:pt>
                <c:pt idx="42">
                  <c:v>-4.8146366569033079</c:v>
                </c:pt>
              </c:numCache>
            </c:numRef>
          </c:val>
          <c:smooth val="0"/>
          <c:extLst>
            <c:ext xmlns:c16="http://schemas.microsoft.com/office/drawing/2014/chart" uri="{C3380CC4-5D6E-409C-BE32-E72D297353CC}">
              <c16:uniqueId val="{0000001D-9D68-41D8-949F-EB6D281C1823}"/>
            </c:ext>
          </c:extLst>
        </c:ser>
        <c:dLbls>
          <c:showLegendKey val="0"/>
          <c:showVal val="0"/>
          <c:showCatName val="0"/>
          <c:showSerName val="0"/>
          <c:showPercent val="0"/>
          <c:showBubbleSize val="0"/>
        </c:dLbls>
        <c:marker val="1"/>
        <c:smooth val="0"/>
        <c:axId val="3"/>
        <c:axId val="4"/>
      </c:lineChart>
      <c:catAx>
        <c:axId val="491391624"/>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1"/>
        <c:noMultiLvlLbl val="1"/>
      </c:catAx>
      <c:valAx>
        <c:axId val="1"/>
        <c:scaling>
          <c:orientation val="minMax"/>
          <c:max val="100"/>
          <c:min val="-6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11349004146390744"/>
              <c:y val="8.2025058970568827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139162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in val="-6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105394309155064"/>
              <c:y val="1.3951959708740111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20213119870686194"/>
          <c:y val="0.89153511028348864"/>
          <c:w val="0.61156899758391137"/>
          <c:h val="8.4625162595416303E-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89" l="0.70000000000000062" r="0.70000000000000062" t="0.75000000000000089" header="0.30000000000000032" footer="0.30000000000000032"/>
    <c:pageSetup/>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971197033445314E-2"/>
          <c:y val="5.5060740740740743E-2"/>
          <c:w val="0.90805760593310958"/>
          <c:h val="0.57928981906286903"/>
        </c:manualLayout>
      </c:layout>
      <c:lineChart>
        <c:grouping val="standard"/>
        <c:varyColors val="0"/>
        <c:ser>
          <c:idx val="3"/>
          <c:order val="3"/>
          <c:tx>
            <c:strRef>
              <c:f>'17_ábra_chart'!$J$9</c:f>
              <c:strCache>
                <c:ptCount val="1"/>
                <c:pt idx="0">
                  <c:v>Személyi kölcsön</c:v>
                </c:pt>
              </c:strCache>
            </c:strRef>
          </c:tx>
          <c:spPr>
            <a:ln w="25400">
              <a:solidFill>
                <a:schemeClr val="tx2"/>
              </a:solidFill>
              <a:prstDash val="sysDot"/>
            </a:ln>
          </c:spPr>
          <c:marker>
            <c:symbol val="none"/>
          </c:marker>
          <c:cat>
            <c:strRef>
              <c:f>'17_ábra_chart'!$F$10:$F$37</c:f>
              <c:strCache>
                <c:ptCount val="28"/>
                <c:pt idx="0">
                  <c:v>2012. I.</c:v>
                </c:pt>
                <c:pt idx="1">
                  <c:v>II.</c:v>
                </c:pt>
                <c:pt idx="2">
                  <c:v>III.</c:v>
                </c:pt>
                <c:pt idx="3">
                  <c:v>IV.</c:v>
                </c:pt>
                <c:pt idx="4">
                  <c:v>2013. I.</c:v>
                </c:pt>
                <c:pt idx="5">
                  <c:v>II.</c:v>
                </c:pt>
                <c:pt idx="6">
                  <c:v>III.</c:v>
                </c:pt>
                <c:pt idx="7">
                  <c:v>IV.</c:v>
                </c:pt>
                <c:pt idx="8">
                  <c:v>2014. I.</c:v>
                </c:pt>
                <c:pt idx="9">
                  <c:v>II.</c:v>
                </c:pt>
                <c:pt idx="10">
                  <c:v>III.</c:v>
                </c:pt>
                <c:pt idx="11">
                  <c:v>IV.</c:v>
                </c:pt>
                <c:pt idx="12">
                  <c:v>2015. I.</c:v>
                </c:pt>
                <c:pt idx="13">
                  <c:v>II.</c:v>
                </c:pt>
                <c:pt idx="14">
                  <c:v>III.</c:v>
                </c:pt>
                <c:pt idx="15">
                  <c:v>IV.</c:v>
                </c:pt>
                <c:pt idx="16">
                  <c:v>2016. I.</c:v>
                </c:pt>
                <c:pt idx="17">
                  <c:v>II.</c:v>
                </c:pt>
                <c:pt idx="18">
                  <c:v>III.</c:v>
                </c:pt>
                <c:pt idx="19">
                  <c:v>IV.</c:v>
                </c:pt>
                <c:pt idx="20">
                  <c:v>2017. I.</c:v>
                </c:pt>
                <c:pt idx="21">
                  <c:v>II.</c:v>
                </c:pt>
                <c:pt idx="22">
                  <c:v>III.</c:v>
                </c:pt>
                <c:pt idx="23">
                  <c:v>IV.</c:v>
                </c:pt>
                <c:pt idx="24">
                  <c:v>2018. I.</c:v>
                </c:pt>
                <c:pt idx="25">
                  <c:v>II.</c:v>
                </c:pt>
                <c:pt idx="26">
                  <c:v>III.</c:v>
                </c:pt>
                <c:pt idx="27">
                  <c:v>IV.</c:v>
                </c:pt>
              </c:strCache>
            </c:strRef>
          </c:cat>
          <c:val>
            <c:numRef>
              <c:f>'17_ábra_chart'!$J$10:$J$37</c:f>
              <c:numCache>
                <c:formatCode>0.0</c:formatCode>
                <c:ptCount val="28"/>
                <c:pt idx="0">
                  <c:v>30.614395671896919</c:v>
                </c:pt>
                <c:pt idx="1">
                  <c:v>28.550926919522713</c:v>
                </c:pt>
                <c:pt idx="2">
                  <c:v>28.910702766393182</c:v>
                </c:pt>
                <c:pt idx="3">
                  <c:v>28.633179761468565</c:v>
                </c:pt>
                <c:pt idx="4">
                  <c:v>28.105060590029186</c:v>
                </c:pt>
                <c:pt idx="5">
                  <c:v>27.640753237951305</c:v>
                </c:pt>
                <c:pt idx="6">
                  <c:v>26.177716472725354</c:v>
                </c:pt>
                <c:pt idx="7">
                  <c:v>25.893663633672137</c:v>
                </c:pt>
                <c:pt idx="8">
                  <c:v>24.026889886201513</c:v>
                </c:pt>
                <c:pt idx="9">
                  <c:v>23.160321430558049</c:v>
                </c:pt>
                <c:pt idx="10">
                  <c:v>21.990000321598497</c:v>
                </c:pt>
                <c:pt idx="11">
                  <c:v>22.609468615709655</c:v>
                </c:pt>
                <c:pt idx="12">
                  <c:v>21.641243176342016</c:v>
                </c:pt>
                <c:pt idx="13">
                  <c:v>20.835498387196793</c:v>
                </c:pt>
                <c:pt idx="14">
                  <c:v>20.370710089185398</c:v>
                </c:pt>
                <c:pt idx="15">
                  <c:v>18.865072778572081</c:v>
                </c:pt>
                <c:pt idx="16">
                  <c:v>17.702462802448235</c:v>
                </c:pt>
                <c:pt idx="17">
                  <c:v>16.865224587812978</c:v>
                </c:pt>
                <c:pt idx="18">
                  <c:v>16.232848149590833</c:v>
                </c:pt>
                <c:pt idx="19">
                  <c:v>15.712326390295942</c:v>
                </c:pt>
                <c:pt idx="20">
                  <c:v>15.633646035328812</c:v>
                </c:pt>
                <c:pt idx="21">
                  <c:v>15.214983655724044</c:v>
                </c:pt>
                <c:pt idx="22">
                  <c:v>15.112868209957668</c:v>
                </c:pt>
                <c:pt idx="23">
                  <c:v>14.579858769237553</c:v>
                </c:pt>
                <c:pt idx="24">
                  <c:v>14.31097642107132</c:v>
                </c:pt>
                <c:pt idx="25">
                  <c:v>14.29722118903787</c:v>
                </c:pt>
                <c:pt idx="26">
                  <c:v>13.98731322070714</c:v>
                </c:pt>
                <c:pt idx="27">
                  <c:v>13.616768577431227</c:v>
                </c:pt>
              </c:numCache>
            </c:numRef>
          </c:val>
          <c:smooth val="0"/>
          <c:extLst>
            <c:ext xmlns:c16="http://schemas.microsoft.com/office/drawing/2014/chart" uri="{C3380CC4-5D6E-409C-BE32-E72D297353CC}">
              <c16:uniqueId val="{00000003-CB8A-4278-9080-4EDD135F8EB7}"/>
            </c:ext>
          </c:extLst>
        </c:ser>
        <c:dLbls>
          <c:showLegendKey val="0"/>
          <c:showVal val="0"/>
          <c:showCatName val="0"/>
          <c:showSerName val="0"/>
          <c:showPercent val="0"/>
          <c:showBubbleSize val="0"/>
        </c:dLbls>
        <c:marker val="1"/>
        <c:smooth val="0"/>
        <c:axId val="492024544"/>
        <c:axId val="1"/>
      </c:lineChart>
      <c:lineChart>
        <c:grouping val="standard"/>
        <c:varyColors val="0"/>
        <c:ser>
          <c:idx val="0"/>
          <c:order val="0"/>
          <c:tx>
            <c:strRef>
              <c:f>'17_ábra_chart'!$G$9</c:f>
              <c:strCache>
                <c:ptCount val="1"/>
                <c:pt idx="0">
                  <c:v>Lakáshitel - változó kamatozás (jobb skála)</c:v>
                </c:pt>
              </c:strCache>
            </c:strRef>
          </c:tx>
          <c:spPr>
            <a:ln w="25400">
              <a:solidFill>
                <a:schemeClr val="tx2"/>
              </a:solidFill>
              <a:prstDash val="solid"/>
            </a:ln>
          </c:spPr>
          <c:marker>
            <c:symbol val="none"/>
          </c:marker>
          <c:cat>
            <c:strRef>
              <c:f>'17_ábra_chart'!$F$10:$F$37</c:f>
              <c:strCache>
                <c:ptCount val="28"/>
                <c:pt idx="0">
                  <c:v>2012. I.</c:v>
                </c:pt>
                <c:pt idx="1">
                  <c:v>II.</c:v>
                </c:pt>
                <c:pt idx="2">
                  <c:v>III.</c:v>
                </c:pt>
                <c:pt idx="3">
                  <c:v>IV.</c:v>
                </c:pt>
                <c:pt idx="4">
                  <c:v>2013. I.</c:v>
                </c:pt>
                <c:pt idx="5">
                  <c:v>II.</c:v>
                </c:pt>
                <c:pt idx="6">
                  <c:v>III.</c:v>
                </c:pt>
                <c:pt idx="7">
                  <c:v>IV.</c:v>
                </c:pt>
                <c:pt idx="8">
                  <c:v>2014. I.</c:v>
                </c:pt>
                <c:pt idx="9">
                  <c:v>II.</c:v>
                </c:pt>
                <c:pt idx="10">
                  <c:v>III.</c:v>
                </c:pt>
                <c:pt idx="11">
                  <c:v>IV.</c:v>
                </c:pt>
                <c:pt idx="12">
                  <c:v>2015. I.</c:v>
                </c:pt>
                <c:pt idx="13">
                  <c:v>II.</c:v>
                </c:pt>
                <c:pt idx="14">
                  <c:v>III.</c:v>
                </c:pt>
                <c:pt idx="15">
                  <c:v>IV.</c:v>
                </c:pt>
                <c:pt idx="16">
                  <c:v>2016. I.</c:v>
                </c:pt>
                <c:pt idx="17">
                  <c:v>II.</c:v>
                </c:pt>
                <c:pt idx="18">
                  <c:v>III.</c:v>
                </c:pt>
                <c:pt idx="19">
                  <c:v>IV.</c:v>
                </c:pt>
                <c:pt idx="20">
                  <c:v>2017. I.</c:v>
                </c:pt>
                <c:pt idx="21">
                  <c:v>II.</c:v>
                </c:pt>
                <c:pt idx="22">
                  <c:v>III.</c:v>
                </c:pt>
                <c:pt idx="23">
                  <c:v>IV.</c:v>
                </c:pt>
                <c:pt idx="24">
                  <c:v>2018. I.</c:v>
                </c:pt>
                <c:pt idx="25">
                  <c:v>II.</c:v>
                </c:pt>
                <c:pt idx="26">
                  <c:v>III.</c:v>
                </c:pt>
                <c:pt idx="27">
                  <c:v>IV.</c:v>
                </c:pt>
              </c:strCache>
            </c:strRef>
          </c:cat>
          <c:val>
            <c:numRef>
              <c:f>'17_ábra_chart'!$G$10:$G$37</c:f>
              <c:numCache>
                <c:formatCode>0.0</c:formatCode>
                <c:ptCount val="28"/>
                <c:pt idx="0">
                  <c:v>13.150047999713003</c:v>
                </c:pt>
                <c:pt idx="1">
                  <c:v>13.055728820512211</c:v>
                </c:pt>
                <c:pt idx="2">
                  <c:v>12.836367191267342</c:v>
                </c:pt>
                <c:pt idx="3">
                  <c:v>12.059091750530184</c:v>
                </c:pt>
                <c:pt idx="4">
                  <c:v>11.38132935348464</c:v>
                </c:pt>
                <c:pt idx="5">
                  <c:v>10.22868571053831</c:v>
                </c:pt>
                <c:pt idx="6">
                  <c:v>9.3268803417819832</c:v>
                </c:pt>
                <c:pt idx="7">
                  <c:v>8.5603291237269854</c:v>
                </c:pt>
                <c:pt idx="8">
                  <c:v>7.6198175867048441</c:v>
                </c:pt>
                <c:pt idx="9">
                  <c:v>7.2507618222741614</c:v>
                </c:pt>
                <c:pt idx="10">
                  <c:v>6.4632530700921205</c:v>
                </c:pt>
                <c:pt idx="11">
                  <c:v>6.2866256365949456</c:v>
                </c:pt>
                <c:pt idx="12">
                  <c:v>6.0225653276222824</c:v>
                </c:pt>
                <c:pt idx="13">
                  <c:v>5.2566998324805239</c:v>
                </c:pt>
                <c:pt idx="14">
                  <c:v>4.643686025271295</c:v>
                </c:pt>
                <c:pt idx="15">
                  <c:v>4.7744993018943633</c:v>
                </c:pt>
                <c:pt idx="16">
                  <c:v>4.8555352843332606</c:v>
                </c:pt>
                <c:pt idx="17">
                  <c:v>4.670796376767111</c:v>
                </c:pt>
                <c:pt idx="18">
                  <c:v>4.4718145957840738</c:v>
                </c:pt>
                <c:pt idx="19">
                  <c:v>4.2199989828639115</c:v>
                </c:pt>
                <c:pt idx="20">
                  <c:v>3.611238480037458</c:v>
                </c:pt>
                <c:pt idx="21">
                  <c:v>3.4950824552865671</c:v>
                </c:pt>
                <c:pt idx="22">
                  <c:v>3.4014250463323918</c:v>
                </c:pt>
                <c:pt idx="23">
                  <c:v>3.1950671185408734</c:v>
                </c:pt>
                <c:pt idx="24">
                  <c:v>3.05863897263758</c:v>
                </c:pt>
                <c:pt idx="25">
                  <c:v>3.1808701989182211</c:v>
                </c:pt>
                <c:pt idx="26">
                  <c:v>3.6151970178735482</c:v>
                </c:pt>
                <c:pt idx="27">
                  <c:v>3.3249212585967483</c:v>
                </c:pt>
              </c:numCache>
            </c:numRef>
          </c:val>
          <c:smooth val="0"/>
          <c:extLst>
            <c:ext xmlns:c16="http://schemas.microsoft.com/office/drawing/2014/chart" uri="{C3380CC4-5D6E-409C-BE32-E72D297353CC}">
              <c16:uniqueId val="{00000000-CB8A-4278-9080-4EDD135F8EB7}"/>
            </c:ext>
          </c:extLst>
        </c:ser>
        <c:ser>
          <c:idx val="1"/>
          <c:order val="1"/>
          <c:tx>
            <c:strRef>
              <c:f>'17_ábra_chart'!$H$9</c:f>
              <c:strCache>
                <c:ptCount val="1"/>
                <c:pt idx="0">
                  <c:v>Lakáshitel - 1-5 évre fixált kamatozás (jobb skála)</c:v>
                </c:pt>
              </c:strCache>
            </c:strRef>
          </c:tx>
          <c:spPr>
            <a:ln w="25400">
              <a:solidFill>
                <a:schemeClr val="accent3"/>
              </a:solidFill>
            </a:ln>
          </c:spPr>
          <c:marker>
            <c:symbol val="none"/>
          </c:marker>
          <c:cat>
            <c:strRef>
              <c:f>'17_ábra_chart'!$F$10:$F$37</c:f>
              <c:strCache>
                <c:ptCount val="28"/>
                <c:pt idx="0">
                  <c:v>2012. I.</c:v>
                </c:pt>
                <c:pt idx="1">
                  <c:v>II.</c:v>
                </c:pt>
                <c:pt idx="2">
                  <c:v>III.</c:v>
                </c:pt>
                <c:pt idx="3">
                  <c:v>IV.</c:v>
                </c:pt>
                <c:pt idx="4">
                  <c:v>2013. I.</c:v>
                </c:pt>
                <c:pt idx="5">
                  <c:v>II.</c:v>
                </c:pt>
                <c:pt idx="6">
                  <c:v>III.</c:v>
                </c:pt>
                <c:pt idx="7">
                  <c:v>IV.</c:v>
                </c:pt>
                <c:pt idx="8">
                  <c:v>2014. I.</c:v>
                </c:pt>
                <c:pt idx="9">
                  <c:v>II.</c:v>
                </c:pt>
                <c:pt idx="10">
                  <c:v>III.</c:v>
                </c:pt>
                <c:pt idx="11">
                  <c:v>IV.</c:v>
                </c:pt>
                <c:pt idx="12">
                  <c:v>2015. I.</c:v>
                </c:pt>
                <c:pt idx="13">
                  <c:v>II.</c:v>
                </c:pt>
                <c:pt idx="14">
                  <c:v>III.</c:v>
                </c:pt>
                <c:pt idx="15">
                  <c:v>IV.</c:v>
                </c:pt>
                <c:pt idx="16">
                  <c:v>2016. I.</c:v>
                </c:pt>
                <c:pt idx="17">
                  <c:v>II.</c:v>
                </c:pt>
                <c:pt idx="18">
                  <c:v>III.</c:v>
                </c:pt>
                <c:pt idx="19">
                  <c:v>IV.</c:v>
                </c:pt>
                <c:pt idx="20">
                  <c:v>2017. I.</c:v>
                </c:pt>
                <c:pt idx="21">
                  <c:v>II.</c:v>
                </c:pt>
                <c:pt idx="22">
                  <c:v>III.</c:v>
                </c:pt>
                <c:pt idx="23">
                  <c:v>IV.</c:v>
                </c:pt>
                <c:pt idx="24">
                  <c:v>2018. I.</c:v>
                </c:pt>
                <c:pt idx="25">
                  <c:v>II.</c:v>
                </c:pt>
                <c:pt idx="26">
                  <c:v>III.</c:v>
                </c:pt>
                <c:pt idx="27">
                  <c:v>IV.</c:v>
                </c:pt>
              </c:strCache>
            </c:strRef>
          </c:cat>
          <c:val>
            <c:numRef>
              <c:f>'17_ábra_chart'!$H$10:$H$37</c:f>
              <c:numCache>
                <c:formatCode>0.0</c:formatCode>
                <c:ptCount val="28"/>
                <c:pt idx="0">
                  <c:v>11.307171615874882</c:v>
                </c:pt>
                <c:pt idx="1">
                  <c:v>11.767651857851378</c:v>
                </c:pt>
                <c:pt idx="2">
                  <c:v>11.508084458086058</c:v>
                </c:pt>
                <c:pt idx="3">
                  <c:v>11.035396704771566</c:v>
                </c:pt>
                <c:pt idx="4">
                  <c:v>10.6106255577597</c:v>
                </c:pt>
                <c:pt idx="5">
                  <c:v>10.31665903666886</c:v>
                </c:pt>
                <c:pt idx="6">
                  <c:v>9.8012731506898785</c:v>
                </c:pt>
                <c:pt idx="7">
                  <c:v>9.5308053570428282</c:v>
                </c:pt>
                <c:pt idx="8">
                  <c:v>8.6344858947465024</c:v>
                </c:pt>
                <c:pt idx="9">
                  <c:v>8.2338252671339465</c:v>
                </c:pt>
                <c:pt idx="10">
                  <c:v>7.529815953177696</c:v>
                </c:pt>
                <c:pt idx="11">
                  <c:v>7.1661456877816185</c:v>
                </c:pt>
                <c:pt idx="12">
                  <c:v>6.9756708958280278</c:v>
                </c:pt>
                <c:pt idx="13">
                  <c:v>6.9984756152424916</c:v>
                </c:pt>
                <c:pt idx="14">
                  <c:v>6.87846343237974</c:v>
                </c:pt>
                <c:pt idx="15">
                  <c:v>6.5978888877269997</c:v>
                </c:pt>
                <c:pt idx="16">
                  <c:v>6.5354776812061406</c:v>
                </c:pt>
                <c:pt idx="17">
                  <c:v>6.4950414416258928</c:v>
                </c:pt>
                <c:pt idx="18">
                  <c:v>6.2315843065449679</c:v>
                </c:pt>
                <c:pt idx="19">
                  <c:v>5.9221210710710848</c:v>
                </c:pt>
                <c:pt idx="20">
                  <c:v>5.5065894321489584</c:v>
                </c:pt>
                <c:pt idx="21">
                  <c:v>5.3007796329566492</c:v>
                </c:pt>
                <c:pt idx="22">
                  <c:v>5.1977728748925287</c:v>
                </c:pt>
                <c:pt idx="23">
                  <c:v>4.7965198469945953</c:v>
                </c:pt>
                <c:pt idx="24">
                  <c:v>4.4491652433421374</c:v>
                </c:pt>
                <c:pt idx="25">
                  <c:v>4.3637177597974706</c:v>
                </c:pt>
                <c:pt idx="26">
                  <c:v>4.6744410231268043</c:v>
                </c:pt>
                <c:pt idx="27">
                  <c:v>4.9317267156053983</c:v>
                </c:pt>
              </c:numCache>
            </c:numRef>
          </c:val>
          <c:smooth val="0"/>
          <c:extLst>
            <c:ext xmlns:c16="http://schemas.microsoft.com/office/drawing/2014/chart" uri="{C3380CC4-5D6E-409C-BE32-E72D297353CC}">
              <c16:uniqueId val="{00000001-CB8A-4278-9080-4EDD135F8EB7}"/>
            </c:ext>
          </c:extLst>
        </c:ser>
        <c:ser>
          <c:idx val="2"/>
          <c:order val="2"/>
          <c:tx>
            <c:strRef>
              <c:f>'17_ábra_chart'!$I$9</c:f>
              <c:strCache>
                <c:ptCount val="1"/>
                <c:pt idx="0">
                  <c:v>Lakáshitel - 5 éven túl fixált kamatozás (jobb skála)</c:v>
                </c:pt>
              </c:strCache>
            </c:strRef>
          </c:tx>
          <c:spPr>
            <a:ln w="25400">
              <a:solidFill>
                <a:schemeClr val="accent3"/>
              </a:solidFill>
              <a:prstDash val="dash"/>
            </a:ln>
          </c:spPr>
          <c:marker>
            <c:symbol val="none"/>
          </c:marker>
          <c:cat>
            <c:strRef>
              <c:f>'17_ábra_chart'!$F$10:$F$37</c:f>
              <c:strCache>
                <c:ptCount val="28"/>
                <c:pt idx="0">
                  <c:v>2012. I.</c:v>
                </c:pt>
                <c:pt idx="1">
                  <c:v>II.</c:v>
                </c:pt>
                <c:pt idx="2">
                  <c:v>III.</c:v>
                </c:pt>
                <c:pt idx="3">
                  <c:v>IV.</c:v>
                </c:pt>
                <c:pt idx="4">
                  <c:v>2013. I.</c:v>
                </c:pt>
                <c:pt idx="5">
                  <c:v>II.</c:v>
                </c:pt>
                <c:pt idx="6">
                  <c:v>III.</c:v>
                </c:pt>
                <c:pt idx="7">
                  <c:v>IV.</c:v>
                </c:pt>
                <c:pt idx="8">
                  <c:v>2014. I.</c:v>
                </c:pt>
                <c:pt idx="9">
                  <c:v>II.</c:v>
                </c:pt>
                <c:pt idx="10">
                  <c:v>III.</c:v>
                </c:pt>
                <c:pt idx="11">
                  <c:v>IV.</c:v>
                </c:pt>
                <c:pt idx="12">
                  <c:v>2015. I.</c:v>
                </c:pt>
                <c:pt idx="13">
                  <c:v>II.</c:v>
                </c:pt>
                <c:pt idx="14">
                  <c:v>III.</c:v>
                </c:pt>
                <c:pt idx="15">
                  <c:v>IV.</c:v>
                </c:pt>
                <c:pt idx="16">
                  <c:v>2016. I.</c:v>
                </c:pt>
                <c:pt idx="17">
                  <c:v>II.</c:v>
                </c:pt>
                <c:pt idx="18">
                  <c:v>III.</c:v>
                </c:pt>
                <c:pt idx="19">
                  <c:v>IV.</c:v>
                </c:pt>
                <c:pt idx="20">
                  <c:v>2017. I.</c:v>
                </c:pt>
                <c:pt idx="21">
                  <c:v>II.</c:v>
                </c:pt>
                <c:pt idx="22">
                  <c:v>III.</c:v>
                </c:pt>
                <c:pt idx="23">
                  <c:v>IV.</c:v>
                </c:pt>
                <c:pt idx="24">
                  <c:v>2018. I.</c:v>
                </c:pt>
                <c:pt idx="25">
                  <c:v>II.</c:v>
                </c:pt>
                <c:pt idx="26">
                  <c:v>III.</c:v>
                </c:pt>
                <c:pt idx="27">
                  <c:v>IV.</c:v>
                </c:pt>
              </c:strCache>
            </c:strRef>
          </c:cat>
          <c:val>
            <c:numRef>
              <c:f>'17_ábra_chart'!$I$10:$I$37</c:f>
              <c:numCache>
                <c:formatCode>0.0</c:formatCode>
                <c:ptCount val="28"/>
                <c:pt idx="0">
                  <c:v>9.9134010791592697</c:v>
                </c:pt>
                <c:pt idx="1">
                  <c:v>10.29771817218286</c:v>
                </c:pt>
                <c:pt idx="2">
                  <c:v>9.8930945669126427</c:v>
                </c:pt>
                <c:pt idx="3">
                  <c:v>8.9690314785905496</c:v>
                </c:pt>
                <c:pt idx="4">
                  <c:v>8.3671251593792526</c:v>
                </c:pt>
                <c:pt idx="5">
                  <c:v>8.1833091933027742</c:v>
                </c:pt>
                <c:pt idx="6">
                  <c:v>7.9041559902047469</c:v>
                </c:pt>
                <c:pt idx="7">
                  <c:v>7.7791793697537193</c:v>
                </c:pt>
                <c:pt idx="8">
                  <c:v>7.4210924265174949</c:v>
                </c:pt>
                <c:pt idx="9">
                  <c:v>7.2186669909284626</c:v>
                </c:pt>
                <c:pt idx="10">
                  <c:v>6.7930331145452483</c:v>
                </c:pt>
                <c:pt idx="11">
                  <c:v>6.7038284775802817</c:v>
                </c:pt>
                <c:pt idx="12">
                  <c:v>6.5655883486061608</c:v>
                </c:pt>
                <c:pt idx="13">
                  <c:v>6.4996115703972333</c:v>
                </c:pt>
                <c:pt idx="14">
                  <c:v>6.3998900778145487</c:v>
                </c:pt>
                <c:pt idx="15">
                  <c:v>6.3366236706980743</c:v>
                </c:pt>
                <c:pt idx="16">
                  <c:v>6.1918796733355803</c:v>
                </c:pt>
                <c:pt idx="17">
                  <c:v>6.4694843888570066</c:v>
                </c:pt>
                <c:pt idx="18">
                  <c:v>6.5669570656747842</c:v>
                </c:pt>
                <c:pt idx="19">
                  <c:v>6.5564744054175286</c:v>
                </c:pt>
                <c:pt idx="20">
                  <c:v>6.2063609942627957</c:v>
                </c:pt>
                <c:pt idx="21">
                  <c:v>6.1611682756191639</c:v>
                </c:pt>
                <c:pt idx="22">
                  <c:v>6.1174133583775196</c:v>
                </c:pt>
                <c:pt idx="23">
                  <c:v>5.7542246946986255</c:v>
                </c:pt>
                <c:pt idx="24">
                  <c:v>5.5571335245206548</c:v>
                </c:pt>
                <c:pt idx="25">
                  <c:v>5.4291131295367503</c:v>
                </c:pt>
                <c:pt idx="26">
                  <c:v>5.5010746492344333</c:v>
                </c:pt>
                <c:pt idx="27">
                  <c:v>5.5628129532123562</c:v>
                </c:pt>
              </c:numCache>
            </c:numRef>
          </c:val>
          <c:smooth val="0"/>
          <c:extLst>
            <c:ext xmlns:c16="http://schemas.microsoft.com/office/drawing/2014/chart" uri="{C3380CC4-5D6E-409C-BE32-E72D297353CC}">
              <c16:uniqueId val="{00000002-CB8A-4278-9080-4EDD135F8EB7}"/>
            </c:ext>
          </c:extLst>
        </c:ser>
        <c:dLbls>
          <c:showLegendKey val="0"/>
          <c:showVal val="0"/>
          <c:showCatName val="0"/>
          <c:showSerName val="0"/>
          <c:showPercent val="0"/>
          <c:showBubbleSize val="0"/>
        </c:dLbls>
        <c:marker val="1"/>
        <c:smooth val="0"/>
        <c:axId val="3"/>
        <c:axId val="4"/>
      </c:lineChart>
      <c:catAx>
        <c:axId val="492024544"/>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sz="1600" b="0" i="0" u="none" strike="noStrike" baseline="0">
                <a:solidFill>
                  <a:sysClr val="windowText" lastClr="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32"/>
          <c:min val="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6.317025603587631E-2"/>
              <c:y val="4.286654980848242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2024544"/>
        <c:crosses val="autoZero"/>
        <c:crossBetween val="between"/>
        <c:majorUnit val="4"/>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6"/>
          <c:min val="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90880533972988475"/>
              <c:y val="1.6508537139571335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
      </c:valAx>
      <c:spPr>
        <a:noFill/>
        <a:ln>
          <a:solidFill>
            <a:sysClr val="windowText" lastClr="000000"/>
          </a:solidFill>
          <a:prstDash val="solid"/>
        </a:ln>
      </c:spPr>
    </c:plotArea>
    <c:legend>
      <c:legendPos val="b"/>
      <c:legendEntry>
        <c:idx val="3"/>
        <c:txPr>
          <a:bodyPr/>
          <a:lstStyle/>
          <a:p>
            <a:pPr>
              <a:defRPr sz="1600" b="0" i="0" u="none" strike="noStrike" baseline="0">
                <a:solidFill>
                  <a:srgbClr val="000000"/>
                </a:solidFill>
                <a:latin typeface="Calibri"/>
                <a:ea typeface="Calibri"/>
                <a:cs typeface="Calibri"/>
              </a:defRPr>
            </a:pPr>
            <a:endParaRPr lang="hu-HU"/>
          </a:p>
        </c:txPr>
      </c:legendEntry>
      <c:layout>
        <c:manualLayout>
          <c:xMode val="edge"/>
          <c:yMode val="edge"/>
          <c:x val="0.14307416072056833"/>
          <c:y val="0.79929803032778712"/>
          <c:w val="0.71737829324905389"/>
          <c:h val="0.18423999167091831"/>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971197033445314E-2"/>
          <c:y val="5.5060740740740743E-2"/>
          <c:w val="0.90805760593310958"/>
          <c:h val="0.57928981906286903"/>
        </c:manualLayout>
      </c:layout>
      <c:lineChart>
        <c:grouping val="standard"/>
        <c:varyColors val="0"/>
        <c:ser>
          <c:idx val="3"/>
          <c:order val="3"/>
          <c:tx>
            <c:strRef>
              <c:f>'17_ábra_chart'!$J$8</c:f>
              <c:strCache>
                <c:ptCount val="1"/>
                <c:pt idx="0">
                  <c:v>Personal loans</c:v>
                </c:pt>
              </c:strCache>
            </c:strRef>
          </c:tx>
          <c:spPr>
            <a:ln w="25400">
              <a:solidFill>
                <a:schemeClr val="tx2"/>
              </a:solidFill>
              <a:prstDash val="sysDot"/>
            </a:ln>
          </c:spPr>
          <c:marker>
            <c:symbol val="none"/>
          </c:marker>
          <c:cat>
            <c:strRef>
              <c:f>'17_ábra_chart'!$E$10:$E$37</c:f>
              <c:strCache>
                <c:ptCount val="28"/>
                <c:pt idx="0">
                  <c:v>2012 Q1</c:v>
                </c:pt>
                <c:pt idx="1">
                  <c:v>Q2</c:v>
                </c:pt>
                <c:pt idx="2">
                  <c:v>Q3</c:v>
                </c:pt>
                <c:pt idx="3">
                  <c:v>Q4</c:v>
                </c:pt>
                <c:pt idx="4">
                  <c:v>2013 Q1</c:v>
                </c:pt>
                <c:pt idx="5">
                  <c:v>Q2</c:v>
                </c:pt>
                <c:pt idx="6">
                  <c:v>Q3</c:v>
                </c:pt>
                <c:pt idx="7">
                  <c:v>Q4</c:v>
                </c:pt>
                <c:pt idx="8">
                  <c:v>2014 Q1</c:v>
                </c:pt>
                <c:pt idx="9">
                  <c:v>Q2</c:v>
                </c:pt>
                <c:pt idx="10">
                  <c:v>Q3</c:v>
                </c:pt>
                <c:pt idx="11">
                  <c:v>Q4</c:v>
                </c:pt>
                <c:pt idx="12">
                  <c:v>2015 Q1</c:v>
                </c:pt>
                <c:pt idx="13">
                  <c:v>Q2</c:v>
                </c:pt>
                <c:pt idx="14">
                  <c:v>Q3</c:v>
                </c:pt>
                <c:pt idx="15">
                  <c:v>Q4</c:v>
                </c:pt>
                <c:pt idx="16">
                  <c:v>2016 Q1</c:v>
                </c:pt>
                <c:pt idx="17">
                  <c:v>Q2</c:v>
                </c:pt>
                <c:pt idx="18">
                  <c:v>Q3</c:v>
                </c:pt>
                <c:pt idx="19">
                  <c:v>Q4</c:v>
                </c:pt>
                <c:pt idx="20">
                  <c:v>2017 Q1</c:v>
                </c:pt>
                <c:pt idx="21">
                  <c:v>Q2</c:v>
                </c:pt>
                <c:pt idx="22">
                  <c:v>Q3</c:v>
                </c:pt>
                <c:pt idx="23">
                  <c:v>Q4</c:v>
                </c:pt>
                <c:pt idx="24">
                  <c:v>2018 Q1</c:v>
                </c:pt>
                <c:pt idx="25">
                  <c:v>Q2</c:v>
                </c:pt>
                <c:pt idx="26">
                  <c:v>Q3</c:v>
                </c:pt>
                <c:pt idx="27">
                  <c:v>Q4</c:v>
                </c:pt>
              </c:strCache>
            </c:strRef>
          </c:cat>
          <c:val>
            <c:numRef>
              <c:f>'17_ábra_chart'!$J$10:$J$37</c:f>
              <c:numCache>
                <c:formatCode>0.0</c:formatCode>
                <c:ptCount val="28"/>
                <c:pt idx="0">
                  <c:v>30.614395671896919</c:v>
                </c:pt>
                <c:pt idx="1">
                  <c:v>28.550926919522713</c:v>
                </c:pt>
                <c:pt idx="2">
                  <c:v>28.910702766393182</c:v>
                </c:pt>
                <c:pt idx="3">
                  <c:v>28.633179761468565</c:v>
                </c:pt>
                <c:pt idx="4">
                  <c:v>28.105060590029186</c:v>
                </c:pt>
                <c:pt idx="5">
                  <c:v>27.640753237951305</c:v>
                </c:pt>
                <c:pt idx="6">
                  <c:v>26.177716472725354</c:v>
                </c:pt>
                <c:pt idx="7">
                  <c:v>25.893663633672137</c:v>
                </c:pt>
                <c:pt idx="8">
                  <c:v>24.026889886201513</c:v>
                </c:pt>
                <c:pt idx="9">
                  <c:v>23.160321430558049</c:v>
                </c:pt>
                <c:pt idx="10">
                  <c:v>21.990000321598497</c:v>
                </c:pt>
                <c:pt idx="11">
                  <c:v>22.609468615709655</c:v>
                </c:pt>
                <c:pt idx="12">
                  <c:v>21.641243176342016</c:v>
                </c:pt>
                <c:pt idx="13">
                  <c:v>20.835498387196793</c:v>
                </c:pt>
                <c:pt idx="14">
                  <c:v>20.370710089185398</c:v>
                </c:pt>
                <c:pt idx="15">
                  <c:v>18.865072778572081</c:v>
                </c:pt>
                <c:pt idx="16">
                  <c:v>17.702462802448235</c:v>
                </c:pt>
                <c:pt idx="17">
                  <c:v>16.865224587812978</c:v>
                </c:pt>
                <c:pt idx="18">
                  <c:v>16.232848149590833</c:v>
                </c:pt>
                <c:pt idx="19">
                  <c:v>15.712326390295942</c:v>
                </c:pt>
                <c:pt idx="20">
                  <c:v>15.633646035328812</c:v>
                </c:pt>
                <c:pt idx="21">
                  <c:v>15.214983655724044</c:v>
                </c:pt>
                <c:pt idx="22">
                  <c:v>15.112868209957668</c:v>
                </c:pt>
                <c:pt idx="23">
                  <c:v>14.579858769237553</c:v>
                </c:pt>
                <c:pt idx="24">
                  <c:v>14.31097642107132</c:v>
                </c:pt>
                <c:pt idx="25">
                  <c:v>14.29722118903787</c:v>
                </c:pt>
                <c:pt idx="26">
                  <c:v>13.98731322070714</c:v>
                </c:pt>
                <c:pt idx="27">
                  <c:v>13.616768577431227</c:v>
                </c:pt>
              </c:numCache>
            </c:numRef>
          </c:val>
          <c:smooth val="0"/>
          <c:extLst>
            <c:ext xmlns:c16="http://schemas.microsoft.com/office/drawing/2014/chart" uri="{C3380CC4-5D6E-409C-BE32-E72D297353CC}">
              <c16:uniqueId val="{00000003-489E-4EC8-AF02-FDB073584F84}"/>
            </c:ext>
          </c:extLst>
        </c:ser>
        <c:dLbls>
          <c:showLegendKey val="0"/>
          <c:showVal val="0"/>
          <c:showCatName val="0"/>
          <c:showSerName val="0"/>
          <c:showPercent val="0"/>
          <c:showBubbleSize val="0"/>
        </c:dLbls>
        <c:marker val="1"/>
        <c:smooth val="0"/>
        <c:axId val="492028152"/>
        <c:axId val="1"/>
      </c:lineChart>
      <c:lineChart>
        <c:grouping val="standard"/>
        <c:varyColors val="0"/>
        <c:ser>
          <c:idx val="0"/>
          <c:order val="0"/>
          <c:tx>
            <c:strRef>
              <c:f>'17_ábra_chart'!$G$8</c:f>
              <c:strCache>
                <c:ptCount val="1"/>
                <c:pt idx="0">
                  <c:v>Housing loans - variable rate (RHS)</c:v>
                </c:pt>
              </c:strCache>
            </c:strRef>
          </c:tx>
          <c:spPr>
            <a:ln w="25400">
              <a:solidFill>
                <a:srgbClr val="002060"/>
              </a:solidFill>
              <a:prstDash val="solid"/>
            </a:ln>
          </c:spPr>
          <c:marker>
            <c:symbol val="none"/>
          </c:marker>
          <c:cat>
            <c:strRef>
              <c:f>'17_ábra_chart'!$E$10:$E$37</c:f>
              <c:strCache>
                <c:ptCount val="28"/>
                <c:pt idx="0">
                  <c:v>2012 Q1</c:v>
                </c:pt>
                <c:pt idx="1">
                  <c:v>Q2</c:v>
                </c:pt>
                <c:pt idx="2">
                  <c:v>Q3</c:v>
                </c:pt>
                <c:pt idx="3">
                  <c:v>Q4</c:v>
                </c:pt>
                <c:pt idx="4">
                  <c:v>2013 Q1</c:v>
                </c:pt>
                <c:pt idx="5">
                  <c:v>Q2</c:v>
                </c:pt>
                <c:pt idx="6">
                  <c:v>Q3</c:v>
                </c:pt>
                <c:pt idx="7">
                  <c:v>Q4</c:v>
                </c:pt>
                <c:pt idx="8">
                  <c:v>2014 Q1</c:v>
                </c:pt>
                <c:pt idx="9">
                  <c:v>Q2</c:v>
                </c:pt>
                <c:pt idx="10">
                  <c:v>Q3</c:v>
                </c:pt>
                <c:pt idx="11">
                  <c:v>Q4</c:v>
                </c:pt>
                <c:pt idx="12">
                  <c:v>2015 Q1</c:v>
                </c:pt>
                <c:pt idx="13">
                  <c:v>Q2</c:v>
                </c:pt>
                <c:pt idx="14">
                  <c:v>Q3</c:v>
                </c:pt>
                <c:pt idx="15">
                  <c:v>Q4</c:v>
                </c:pt>
                <c:pt idx="16">
                  <c:v>2016 Q1</c:v>
                </c:pt>
                <c:pt idx="17">
                  <c:v>Q2</c:v>
                </c:pt>
                <c:pt idx="18">
                  <c:v>Q3</c:v>
                </c:pt>
                <c:pt idx="19">
                  <c:v>Q4</c:v>
                </c:pt>
                <c:pt idx="20">
                  <c:v>2017 Q1</c:v>
                </c:pt>
                <c:pt idx="21">
                  <c:v>Q2</c:v>
                </c:pt>
                <c:pt idx="22">
                  <c:v>Q3</c:v>
                </c:pt>
                <c:pt idx="23">
                  <c:v>Q4</c:v>
                </c:pt>
                <c:pt idx="24">
                  <c:v>2018 Q1</c:v>
                </c:pt>
                <c:pt idx="25">
                  <c:v>Q2</c:v>
                </c:pt>
                <c:pt idx="26">
                  <c:v>Q3</c:v>
                </c:pt>
                <c:pt idx="27">
                  <c:v>Q4</c:v>
                </c:pt>
              </c:strCache>
            </c:strRef>
          </c:cat>
          <c:val>
            <c:numRef>
              <c:f>'17_ábra_chart'!$G$10:$G$37</c:f>
              <c:numCache>
                <c:formatCode>0.0</c:formatCode>
                <c:ptCount val="28"/>
                <c:pt idx="0">
                  <c:v>13.150047999713003</c:v>
                </c:pt>
                <c:pt idx="1">
                  <c:v>13.055728820512211</c:v>
                </c:pt>
                <c:pt idx="2">
                  <c:v>12.836367191267342</c:v>
                </c:pt>
                <c:pt idx="3">
                  <c:v>12.059091750530184</c:v>
                </c:pt>
                <c:pt idx="4">
                  <c:v>11.38132935348464</c:v>
                </c:pt>
                <c:pt idx="5">
                  <c:v>10.22868571053831</c:v>
                </c:pt>
                <c:pt idx="6">
                  <c:v>9.3268803417819832</c:v>
                </c:pt>
                <c:pt idx="7">
                  <c:v>8.5603291237269854</c:v>
                </c:pt>
                <c:pt idx="8">
                  <c:v>7.6198175867048441</c:v>
                </c:pt>
                <c:pt idx="9">
                  <c:v>7.2507618222741614</c:v>
                </c:pt>
                <c:pt idx="10">
                  <c:v>6.4632530700921205</c:v>
                </c:pt>
                <c:pt idx="11">
                  <c:v>6.2866256365949456</c:v>
                </c:pt>
                <c:pt idx="12">
                  <c:v>6.0225653276222824</c:v>
                </c:pt>
                <c:pt idx="13">
                  <c:v>5.2566998324805239</c:v>
                </c:pt>
                <c:pt idx="14">
                  <c:v>4.643686025271295</c:v>
                </c:pt>
                <c:pt idx="15">
                  <c:v>4.7744993018943633</c:v>
                </c:pt>
                <c:pt idx="16">
                  <c:v>4.8555352843332606</c:v>
                </c:pt>
                <c:pt idx="17">
                  <c:v>4.670796376767111</c:v>
                </c:pt>
                <c:pt idx="18">
                  <c:v>4.4718145957840738</c:v>
                </c:pt>
                <c:pt idx="19">
                  <c:v>4.2199989828639115</c:v>
                </c:pt>
                <c:pt idx="20">
                  <c:v>3.611238480037458</c:v>
                </c:pt>
                <c:pt idx="21">
                  <c:v>3.4950824552865671</c:v>
                </c:pt>
                <c:pt idx="22">
                  <c:v>3.4014250463323918</c:v>
                </c:pt>
                <c:pt idx="23">
                  <c:v>3.1950671185408734</c:v>
                </c:pt>
                <c:pt idx="24">
                  <c:v>3.05863897263758</c:v>
                </c:pt>
                <c:pt idx="25">
                  <c:v>3.1808701989182211</c:v>
                </c:pt>
                <c:pt idx="26">
                  <c:v>3.6151970178735482</c:v>
                </c:pt>
                <c:pt idx="27">
                  <c:v>3.3249212585967483</c:v>
                </c:pt>
              </c:numCache>
            </c:numRef>
          </c:val>
          <c:smooth val="0"/>
          <c:extLst>
            <c:ext xmlns:c16="http://schemas.microsoft.com/office/drawing/2014/chart" uri="{C3380CC4-5D6E-409C-BE32-E72D297353CC}">
              <c16:uniqueId val="{00000000-489E-4EC8-AF02-FDB073584F84}"/>
            </c:ext>
          </c:extLst>
        </c:ser>
        <c:ser>
          <c:idx val="1"/>
          <c:order val="1"/>
          <c:tx>
            <c:strRef>
              <c:f>'17_ábra_chart'!$H$8</c:f>
              <c:strCache>
                <c:ptCount val="1"/>
                <c:pt idx="0">
                  <c:v>Housing loans - 1-5 year fixation (RHS)</c:v>
                </c:pt>
              </c:strCache>
            </c:strRef>
          </c:tx>
          <c:spPr>
            <a:ln w="25400">
              <a:solidFill>
                <a:schemeClr val="accent3"/>
              </a:solidFill>
            </a:ln>
          </c:spPr>
          <c:marker>
            <c:symbol val="none"/>
          </c:marker>
          <c:cat>
            <c:strRef>
              <c:f>'17_ábra_chart'!$E$10:$E$37</c:f>
              <c:strCache>
                <c:ptCount val="28"/>
                <c:pt idx="0">
                  <c:v>2012 Q1</c:v>
                </c:pt>
                <c:pt idx="1">
                  <c:v>Q2</c:v>
                </c:pt>
                <c:pt idx="2">
                  <c:v>Q3</c:v>
                </c:pt>
                <c:pt idx="3">
                  <c:v>Q4</c:v>
                </c:pt>
                <c:pt idx="4">
                  <c:v>2013 Q1</c:v>
                </c:pt>
                <c:pt idx="5">
                  <c:v>Q2</c:v>
                </c:pt>
                <c:pt idx="6">
                  <c:v>Q3</c:v>
                </c:pt>
                <c:pt idx="7">
                  <c:v>Q4</c:v>
                </c:pt>
                <c:pt idx="8">
                  <c:v>2014 Q1</c:v>
                </c:pt>
                <c:pt idx="9">
                  <c:v>Q2</c:v>
                </c:pt>
                <c:pt idx="10">
                  <c:v>Q3</c:v>
                </c:pt>
                <c:pt idx="11">
                  <c:v>Q4</c:v>
                </c:pt>
                <c:pt idx="12">
                  <c:v>2015 Q1</c:v>
                </c:pt>
                <c:pt idx="13">
                  <c:v>Q2</c:v>
                </c:pt>
                <c:pt idx="14">
                  <c:v>Q3</c:v>
                </c:pt>
                <c:pt idx="15">
                  <c:v>Q4</c:v>
                </c:pt>
                <c:pt idx="16">
                  <c:v>2016 Q1</c:v>
                </c:pt>
                <c:pt idx="17">
                  <c:v>Q2</c:v>
                </c:pt>
                <c:pt idx="18">
                  <c:v>Q3</c:v>
                </c:pt>
                <c:pt idx="19">
                  <c:v>Q4</c:v>
                </c:pt>
                <c:pt idx="20">
                  <c:v>2017 Q1</c:v>
                </c:pt>
                <c:pt idx="21">
                  <c:v>Q2</c:v>
                </c:pt>
                <c:pt idx="22">
                  <c:v>Q3</c:v>
                </c:pt>
                <c:pt idx="23">
                  <c:v>Q4</c:v>
                </c:pt>
                <c:pt idx="24">
                  <c:v>2018 Q1</c:v>
                </c:pt>
                <c:pt idx="25">
                  <c:v>Q2</c:v>
                </c:pt>
                <c:pt idx="26">
                  <c:v>Q3</c:v>
                </c:pt>
                <c:pt idx="27">
                  <c:v>Q4</c:v>
                </c:pt>
              </c:strCache>
            </c:strRef>
          </c:cat>
          <c:val>
            <c:numRef>
              <c:f>'17_ábra_chart'!$H$10:$H$37</c:f>
              <c:numCache>
                <c:formatCode>0.0</c:formatCode>
                <c:ptCount val="28"/>
                <c:pt idx="0">
                  <c:v>11.307171615874882</c:v>
                </c:pt>
                <c:pt idx="1">
                  <c:v>11.767651857851378</c:v>
                </c:pt>
                <c:pt idx="2">
                  <c:v>11.508084458086058</c:v>
                </c:pt>
                <c:pt idx="3">
                  <c:v>11.035396704771566</c:v>
                </c:pt>
                <c:pt idx="4">
                  <c:v>10.6106255577597</c:v>
                </c:pt>
                <c:pt idx="5">
                  <c:v>10.31665903666886</c:v>
                </c:pt>
                <c:pt idx="6">
                  <c:v>9.8012731506898785</c:v>
                </c:pt>
                <c:pt idx="7">
                  <c:v>9.5308053570428282</c:v>
                </c:pt>
                <c:pt idx="8">
                  <c:v>8.6344858947465024</c:v>
                </c:pt>
                <c:pt idx="9">
                  <c:v>8.2338252671339465</c:v>
                </c:pt>
                <c:pt idx="10">
                  <c:v>7.529815953177696</c:v>
                </c:pt>
                <c:pt idx="11">
                  <c:v>7.1661456877816185</c:v>
                </c:pt>
                <c:pt idx="12">
                  <c:v>6.9756708958280278</c:v>
                </c:pt>
                <c:pt idx="13">
                  <c:v>6.9984756152424916</c:v>
                </c:pt>
                <c:pt idx="14">
                  <c:v>6.87846343237974</c:v>
                </c:pt>
                <c:pt idx="15">
                  <c:v>6.5978888877269997</c:v>
                </c:pt>
                <c:pt idx="16">
                  <c:v>6.5354776812061406</c:v>
                </c:pt>
                <c:pt idx="17">
                  <c:v>6.4950414416258928</c:v>
                </c:pt>
                <c:pt idx="18">
                  <c:v>6.2315843065449679</c:v>
                </c:pt>
                <c:pt idx="19">
                  <c:v>5.9221210710710848</c:v>
                </c:pt>
                <c:pt idx="20">
                  <c:v>5.5065894321489584</c:v>
                </c:pt>
                <c:pt idx="21">
                  <c:v>5.3007796329566492</c:v>
                </c:pt>
                <c:pt idx="22">
                  <c:v>5.1977728748925287</c:v>
                </c:pt>
                <c:pt idx="23">
                  <c:v>4.7965198469945953</c:v>
                </c:pt>
                <c:pt idx="24">
                  <c:v>4.4491652433421374</c:v>
                </c:pt>
                <c:pt idx="25">
                  <c:v>4.3637177597974706</c:v>
                </c:pt>
                <c:pt idx="26">
                  <c:v>4.6744410231268043</c:v>
                </c:pt>
                <c:pt idx="27">
                  <c:v>4.9317267156053983</c:v>
                </c:pt>
              </c:numCache>
            </c:numRef>
          </c:val>
          <c:smooth val="0"/>
          <c:extLst>
            <c:ext xmlns:c16="http://schemas.microsoft.com/office/drawing/2014/chart" uri="{C3380CC4-5D6E-409C-BE32-E72D297353CC}">
              <c16:uniqueId val="{00000001-489E-4EC8-AF02-FDB073584F84}"/>
            </c:ext>
          </c:extLst>
        </c:ser>
        <c:ser>
          <c:idx val="2"/>
          <c:order val="2"/>
          <c:tx>
            <c:strRef>
              <c:f>'17_ábra_chart'!$I$8</c:f>
              <c:strCache>
                <c:ptCount val="1"/>
                <c:pt idx="0">
                  <c:v>Housing loans - over 5 year fixation (RHS)</c:v>
                </c:pt>
              </c:strCache>
            </c:strRef>
          </c:tx>
          <c:spPr>
            <a:ln w="25400">
              <a:solidFill>
                <a:schemeClr val="accent3"/>
              </a:solidFill>
              <a:prstDash val="dash"/>
            </a:ln>
          </c:spPr>
          <c:marker>
            <c:symbol val="none"/>
          </c:marker>
          <c:cat>
            <c:strRef>
              <c:f>'17_ábra_chart'!$E$10:$E$37</c:f>
              <c:strCache>
                <c:ptCount val="28"/>
                <c:pt idx="0">
                  <c:v>2012 Q1</c:v>
                </c:pt>
                <c:pt idx="1">
                  <c:v>Q2</c:v>
                </c:pt>
                <c:pt idx="2">
                  <c:v>Q3</c:v>
                </c:pt>
                <c:pt idx="3">
                  <c:v>Q4</c:v>
                </c:pt>
                <c:pt idx="4">
                  <c:v>2013 Q1</c:v>
                </c:pt>
                <c:pt idx="5">
                  <c:v>Q2</c:v>
                </c:pt>
                <c:pt idx="6">
                  <c:v>Q3</c:v>
                </c:pt>
                <c:pt idx="7">
                  <c:v>Q4</c:v>
                </c:pt>
                <c:pt idx="8">
                  <c:v>2014 Q1</c:v>
                </c:pt>
                <c:pt idx="9">
                  <c:v>Q2</c:v>
                </c:pt>
                <c:pt idx="10">
                  <c:v>Q3</c:v>
                </c:pt>
                <c:pt idx="11">
                  <c:v>Q4</c:v>
                </c:pt>
                <c:pt idx="12">
                  <c:v>2015 Q1</c:v>
                </c:pt>
                <c:pt idx="13">
                  <c:v>Q2</c:v>
                </c:pt>
                <c:pt idx="14">
                  <c:v>Q3</c:v>
                </c:pt>
                <c:pt idx="15">
                  <c:v>Q4</c:v>
                </c:pt>
                <c:pt idx="16">
                  <c:v>2016 Q1</c:v>
                </c:pt>
                <c:pt idx="17">
                  <c:v>Q2</c:v>
                </c:pt>
                <c:pt idx="18">
                  <c:v>Q3</c:v>
                </c:pt>
                <c:pt idx="19">
                  <c:v>Q4</c:v>
                </c:pt>
                <c:pt idx="20">
                  <c:v>2017 Q1</c:v>
                </c:pt>
                <c:pt idx="21">
                  <c:v>Q2</c:v>
                </c:pt>
                <c:pt idx="22">
                  <c:v>Q3</c:v>
                </c:pt>
                <c:pt idx="23">
                  <c:v>Q4</c:v>
                </c:pt>
                <c:pt idx="24">
                  <c:v>2018 Q1</c:v>
                </c:pt>
                <c:pt idx="25">
                  <c:v>Q2</c:v>
                </c:pt>
                <c:pt idx="26">
                  <c:v>Q3</c:v>
                </c:pt>
                <c:pt idx="27">
                  <c:v>Q4</c:v>
                </c:pt>
              </c:strCache>
            </c:strRef>
          </c:cat>
          <c:val>
            <c:numRef>
              <c:f>'17_ábra_chart'!$I$10:$I$37</c:f>
              <c:numCache>
                <c:formatCode>0.0</c:formatCode>
                <c:ptCount val="28"/>
                <c:pt idx="0">
                  <c:v>9.9134010791592697</c:v>
                </c:pt>
                <c:pt idx="1">
                  <c:v>10.29771817218286</c:v>
                </c:pt>
                <c:pt idx="2">
                  <c:v>9.8930945669126427</c:v>
                </c:pt>
                <c:pt idx="3">
                  <c:v>8.9690314785905496</c:v>
                </c:pt>
                <c:pt idx="4">
                  <c:v>8.3671251593792526</c:v>
                </c:pt>
                <c:pt idx="5">
                  <c:v>8.1833091933027742</c:v>
                </c:pt>
                <c:pt idx="6">
                  <c:v>7.9041559902047469</c:v>
                </c:pt>
                <c:pt idx="7">
                  <c:v>7.7791793697537193</c:v>
                </c:pt>
                <c:pt idx="8">
                  <c:v>7.4210924265174949</c:v>
                </c:pt>
                <c:pt idx="9">
                  <c:v>7.2186669909284626</c:v>
                </c:pt>
                <c:pt idx="10">
                  <c:v>6.7930331145452483</c:v>
                </c:pt>
                <c:pt idx="11">
                  <c:v>6.7038284775802817</c:v>
                </c:pt>
                <c:pt idx="12">
                  <c:v>6.5655883486061608</c:v>
                </c:pt>
                <c:pt idx="13">
                  <c:v>6.4996115703972333</c:v>
                </c:pt>
                <c:pt idx="14">
                  <c:v>6.3998900778145487</c:v>
                </c:pt>
                <c:pt idx="15">
                  <c:v>6.3366236706980743</c:v>
                </c:pt>
                <c:pt idx="16">
                  <c:v>6.1918796733355803</c:v>
                </c:pt>
                <c:pt idx="17">
                  <c:v>6.4694843888570066</c:v>
                </c:pt>
                <c:pt idx="18">
                  <c:v>6.5669570656747842</c:v>
                </c:pt>
                <c:pt idx="19">
                  <c:v>6.5564744054175286</c:v>
                </c:pt>
                <c:pt idx="20">
                  <c:v>6.2063609942627957</c:v>
                </c:pt>
                <c:pt idx="21">
                  <c:v>6.1611682756191639</c:v>
                </c:pt>
                <c:pt idx="22">
                  <c:v>6.1174133583775196</c:v>
                </c:pt>
                <c:pt idx="23">
                  <c:v>5.7542246946986255</c:v>
                </c:pt>
                <c:pt idx="24">
                  <c:v>5.5571335245206548</c:v>
                </c:pt>
                <c:pt idx="25">
                  <c:v>5.4291131295367503</c:v>
                </c:pt>
                <c:pt idx="26">
                  <c:v>5.5010746492344333</c:v>
                </c:pt>
                <c:pt idx="27">
                  <c:v>5.5628129532123562</c:v>
                </c:pt>
              </c:numCache>
            </c:numRef>
          </c:val>
          <c:smooth val="0"/>
          <c:extLst>
            <c:ext xmlns:c16="http://schemas.microsoft.com/office/drawing/2014/chart" uri="{C3380CC4-5D6E-409C-BE32-E72D297353CC}">
              <c16:uniqueId val="{00000002-489E-4EC8-AF02-FDB073584F84}"/>
            </c:ext>
          </c:extLst>
        </c:ser>
        <c:dLbls>
          <c:showLegendKey val="0"/>
          <c:showVal val="0"/>
          <c:showCatName val="0"/>
          <c:showSerName val="0"/>
          <c:showPercent val="0"/>
          <c:showBubbleSize val="0"/>
        </c:dLbls>
        <c:marker val="1"/>
        <c:smooth val="0"/>
        <c:axId val="3"/>
        <c:axId val="4"/>
      </c:lineChart>
      <c:catAx>
        <c:axId val="492028152"/>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a:pPr>
            <a:endParaRPr lang="hu-HU"/>
          </a:p>
        </c:txPr>
        <c:crossAx val="1"/>
        <c:crosses val="autoZero"/>
        <c:auto val="1"/>
        <c:lblAlgn val="ctr"/>
        <c:lblOffset val="100"/>
        <c:tickLblSkip val="1"/>
        <c:noMultiLvlLbl val="0"/>
      </c:catAx>
      <c:valAx>
        <c:axId val="1"/>
        <c:scaling>
          <c:orientation val="minMax"/>
          <c:max val="32"/>
          <c:min val="0"/>
        </c:scaling>
        <c:delete val="0"/>
        <c:axPos val="l"/>
        <c:majorGridlines>
          <c:spPr>
            <a:ln w="9525">
              <a:solidFill>
                <a:schemeClr val="bg1">
                  <a:lumMod val="75000"/>
                </a:schemeClr>
              </a:solidFill>
              <a:prstDash val="dash"/>
            </a:ln>
          </c:spPr>
        </c:majorGridlines>
        <c:title>
          <c:tx>
            <c:rich>
              <a:bodyPr rot="0" vert="horz"/>
              <a:lstStyle/>
              <a:p>
                <a:pPr algn="ctr">
                  <a:defRPr/>
                </a:pPr>
                <a:r>
                  <a:rPr lang="hu-HU"/>
                  <a:t>per cent</a:t>
                </a:r>
              </a:p>
            </c:rich>
          </c:tx>
          <c:layout>
            <c:manualLayout>
              <c:xMode val="edge"/>
              <c:yMode val="edge"/>
              <c:x val="6.317025603587631E-2"/>
              <c:y val="4.2865012243839887E-4"/>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492028152"/>
        <c:crosses val="autoZero"/>
        <c:crossBetween val="between"/>
        <c:majorUnit val="4"/>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6"/>
          <c:min val="0"/>
        </c:scaling>
        <c:delete val="0"/>
        <c:axPos val="r"/>
        <c:title>
          <c:tx>
            <c:rich>
              <a:bodyPr rot="0" vert="horz"/>
              <a:lstStyle/>
              <a:p>
                <a:pPr algn="ctr">
                  <a:defRPr/>
                </a:pPr>
                <a:r>
                  <a:rPr lang="hu-HU"/>
                  <a:t>per cent</a:t>
                </a:r>
              </a:p>
            </c:rich>
          </c:tx>
          <c:layout>
            <c:manualLayout>
              <c:xMode val="edge"/>
              <c:yMode val="edge"/>
              <c:x val="0.83436018842015602"/>
              <c:y val="1.6516453961773299E-4"/>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3"/>
        <c:crosses val="max"/>
        <c:crossBetween val="between"/>
        <c:majorUnit val="2"/>
      </c:valAx>
      <c:spPr>
        <a:noFill/>
        <a:ln>
          <a:solidFill>
            <a:sysClr val="windowText" lastClr="000000"/>
          </a:solidFill>
          <a:prstDash val="solid"/>
        </a:ln>
      </c:spPr>
    </c:plotArea>
    <c:legend>
      <c:legendPos val="b"/>
      <c:layout>
        <c:manualLayout>
          <c:xMode val="edge"/>
          <c:yMode val="edge"/>
          <c:x val="0.21363423408082099"/>
          <c:y val="0.80409479880807622"/>
          <c:w val="0.567438137358517"/>
          <c:h val="0.19361308321985737"/>
        </c:manualLayout>
      </c:layout>
      <c:overlay val="0"/>
      <c:spPr>
        <a:ln>
          <a:solidFill>
            <a:sysClr val="windowText" lastClr="000000"/>
          </a:solidFill>
        </a:ln>
      </c:spPr>
    </c:legend>
    <c:plotVisOnly val="1"/>
    <c:dispBlanksAs val="gap"/>
    <c:showDLblsOverMax val="0"/>
  </c:chart>
  <c:spPr>
    <a:noFill/>
    <a:ln>
      <a:noFill/>
    </a:ln>
  </c:spPr>
  <c:txPr>
    <a:bodyPr/>
    <a:lstStyle/>
    <a:p>
      <a:pPr>
        <a:defRPr sz="1600" b="0" i="0" u="none" strike="noStrike" baseline="0">
          <a:solidFill>
            <a:sysClr val="windowText" lastClr="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971197033445314E-2"/>
          <c:y val="5.5062561624241411E-2"/>
          <c:w val="0.90805760593310969"/>
          <c:h val="0.60969291349559718"/>
        </c:manualLayout>
      </c:layout>
      <c:lineChart>
        <c:grouping val="standard"/>
        <c:varyColors val="0"/>
        <c:ser>
          <c:idx val="2"/>
          <c:order val="1"/>
          <c:tx>
            <c:strRef>
              <c:f>'18_ábra_chart'!$J$9</c:f>
              <c:strCache>
                <c:ptCount val="1"/>
                <c:pt idx="0">
                  <c:v>Személyi kölcsön</c:v>
                </c:pt>
              </c:strCache>
            </c:strRef>
          </c:tx>
          <c:spPr>
            <a:ln w="25400">
              <a:solidFill>
                <a:schemeClr val="tx2"/>
              </a:solidFill>
              <a:prstDash val="sysDot"/>
            </a:ln>
          </c:spPr>
          <c:marker>
            <c:symbol val="none"/>
          </c:marker>
          <c:cat>
            <c:strRef>
              <c:f>'18_ábra_chart'!$F$10:$F$37</c:f>
              <c:strCache>
                <c:ptCount val="28"/>
                <c:pt idx="0">
                  <c:v>2012. I.</c:v>
                </c:pt>
                <c:pt idx="1">
                  <c:v>II.</c:v>
                </c:pt>
                <c:pt idx="2">
                  <c:v>III.</c:v>
                </c:pt>
                <c:pt idx="3">
                  <c:v>IV.</c:v>
                </c:pt>
                <c:pt idx="4">
                  <c:v>2013. I.</c:v>
                </c:pt>
                <c:pt idx="5">
                  <c:v>II.</c:v>
                </c:pt>
                <c:pt idx="6">
                  <c:v>III.</c:v>
                </c:pt>
                <c:pt idx="7">
                  <c:v>IV.</c:v>
                </c:pt>
                <c:pt idx="8">
                  <c:v>2014. I.</c:v>
                </c:pt>
                <c:pt idx="9">
                  <c:v>II.</c:v>
                </c:pt>
                <c:pt idx="10">
                  <c:v>III.</c:v>
                </c:pt>
                <c:pt idx="11">
                  <c:v>IV.</c:v>
                </c:pt>
                <c:pt idx="12">
                  <c:v>2015. I.</c:v>
                </c:pt>
                <c:pt idx="13">
                  <c:v>II.</c:v>
                </c:pt>
                <c:pt idx="14">
                  <c:v>III.</c:v>
                </c:pt>
                <c:pt idx="15">
                  <c:v>IV.</c:v>
                </c:pt>
                <c:pt idx="16">
                  <c:v>2016. I.</c:v>
                </c:pt>
                <c:pt idx="17">
                  <c:v>II.</c:v>
                </c:pt>
                <c:pt idx="18">
                  <c:v>III.</c:v>
                </c:pt>
                <c:pt idx="19">
                  <c:v>IV.</c:v>
                </c:pt>
                <c:pt idx="20">
                  <c:v>2017. I.</c:v>
                </c:pt>
                <c:pt idx="21">
                  <c:v>II.</c:v>
                </c:pt>
                <c:pt idx="22">
                  <c:v>III.</c:v>
                </c:pt>
                <c:pt idx="23">
                  <c:v>IV.</c:v>
                </c:pt>
                <c:pt idx="24">
                  <c:v>2018. I.</c:v>
                </c:pt>
                <c:pt idx="25">
                  <c:v>II</c:v>
                </c:pt>
                <c:pt idx="26">
                  <c:v>III.</c:v>
                </c:pt>
                <c:pt idx="27">
                  <c:v>IV.</c:v>
                </c:pt>
              </c:strCache>
            </c:strRef>
          </c:cat>
          <c:val>
            <c:numRef>
              <c:f>'18_ábra_chart'!$J$10:$J$37</c:f>
              <c:numCache>
                <c:formatCode>0.00</c:formatCode>
                <c:ptCount val="28"/>
                <c:pt idx="0">
                  <c:v>23.183707227502616</c:v>
                </c:pt>
                <c:pt idx="1">
                  <c:v>21.376164499945986</c:v>
                </c:pt>
                <c:pt idx="2">
                  <c:v>22.002857369712942</c:v>
                </c:pt>
                <c:pt idx="3">
                  <c:v>22.496664653280678</c:v>
                </c:pt>
                <c:pt idx="4">
                  <c:v>22.80589014494284</c:v>
                </c:pt>
                <c:pt idx="5">
                  <c:v>23.101288962463727</c:v>
                </c:pt>
                <c:pt idx="6">
                  <c:v>22.020263916006087</c:v>
                </c:pt>
                <c:pt idx="7">
                  <c:v>22.289345228657879</c:v>
                </c:pt>
                <c:pt idx="8">
                  <c:v>20.800539752210362</c:v>
                </c:pt>
                <c:pt idx="9">
                  <c:v>20.335454043230854</c:v>
                </c:pt>
                <c:pt idx="10">
                  <c:v>19.58065141301941</c:v>
                </c:pt>
                <c:pt idx="11">
                  <c:v>20.358590189848993</c:v>
                </c:pt>
                <c:pt idx="12">
                  <c:v>19.560270152300365</c:v>
                </c:pt>
                <c:pt idx="13">
                  <c:v>18.710771161182578</c:v>
                </c:pt>
                <c:pt idx="14">
                  <c:v>18.4652771986331</c:v>
                </c:pt>
                <c:pt idx="15">
                  <c:v>17.135470982195205</c:v>
                </c:pt>
                <c:pt idx="16">
                  <c:v>16.2468976725782</c:v>
                </c:pt>
                <c:pt idx="17">
                  <c:v>15.622518401927634</c:v>
                </c:pt>
                <c:pt idx="18">
                  <c:v>15.158995376119556</c:v>
                </c:pt>
                <c:pt idx="19">
                  <c:v>14.636794845049282</c:v>
                </c:pt>
                <c:pt idx="20">
                  <c:v>14.484639560371235</c:v>
                </c:pt>
                <c:pt idx="21">
                  <c:v>14.345342726404755</c:v>
                </c:pt>
                <c:pt idx="22">
                  <c:v>14.263406668225068</c:v>
                </c:pt>
                <c:pt idx="23">
                  <c:v>13.866989896881114</c:v>
                </c:pt>
                <c:pt idx="24">
                  <c:v>13.460340086211623</c:v>
                </c:pt>
                <c:pt idx="25">
                  <c:v>13.285437299643256</c:v>
                </c:pt>
                <c:pt idx="26">
                  <c:v>12.406528476850236</c:v>
                </c:pt>
                <c:pt idx="27">
                  <c:v>11.847208944162595</c:v>
                </c:pt>
              </c:numCache>
            </c:numRef>
          </c:val>
          <c:smooth val="0"/>
          <c:extLst>
            <c:ext xmlns:c16="http://schemas.microsoft.com/office/drawing/2014/chart" uri="{C3380CC4-5D6E-409C-BE32-E72D297353CC}">
              <c16:uniqueId val="{00000003-519B-438A-AB02-8DDE16A0482B}"/>
            </c:ext>
          </c:extLst>
        </c:ser>
        <c:dLbls>
          <c:showLegendKey val="0"/>
          <c:showVal val="0"/>
          <c:showCatName val="0"/>
          <c:showSerName val="0"/>
          <c:showPercent val="0"/>
          <c:showBubbleSize val="0"/>
        </c:dLbls>
        <c:marker val="1"/>
        <c:smooth val="0"/>
        <c:axId val="492027168"/>
        <c:axId val="1"/>
      </c:lineChart>
      <c:lineChart>
        <c:grouping val="standard"/>
        <c:varyColors val="0"/>
        <c:ser>
          <c:idx val="1"/>
          <c:order val="0"/>
          <c:tx>
            <c:strRef>
              <c:f>'18_ábra_chart'!$H$9</c:f>
              <c:strCache>
                <c:ptCount val="1"/>
                <c:pt idx="0">
                  <c:v>Lakáshitel - 1-5 évre fixált kamatozás (jobb skála)</c:v>
                </c:pt>
              </c:strCache>
            </c:strRef>
          </c:tx>
          <c:spPr>
            <a:ln w="25400">
              <a:solidFill>
                <a:schemeClr val="accent3"/>
              </a:solidFill>
            </a:ln>
          </c:spPr>
          <c:marker>
            <c:symbol val="none"/>
          </c:marker>
          <c:cat>
            <c:strRef>
              <c:f>'18_ábra_chart'!$F$10:$F$37</c:f>
              <c:strCache>
                <c:ptCount val="28"/>
                <c:pt idx="0">
                  <c:v>2012. I.</c:v>
                </c:pt>
                <c:pt idx="1">
                  <c:v>II.</c:v>
                </c:pt>
                <c:pt idx="2">
                  <c:v>III.</c:v>
                </c:pt>
                <c:pt idx="3">
                  <c:v>IV.</c:v>
                </c:pt>
                <c:pt idx="4">
                  <c:v>2013. I.</c:v>
                </c:pt>
                <c:pt idx="5">
                  <c:v>II.</c:v>
                </c:pt>
                <c:pt idx="6">
                  <c:v>III.</c:v>
                </c:pt>
                <c:pt idx="7">
                  <c:v>IV.</c:v>
                </c:pt>
                <c:pt idx="8">
                  <c:v>2014. I.</c:v>
                </c:pt>
                <c:pt idx="9">
                  <c:v>II.</c:v>
                </c:pt>
                <c:pt idx="10">
                  <c:v>III.</c:v>
                </c:pt>
                <c:pt idx="11">
                  <c:v>IV.</c:v>
                </c:pt>
                <c:pt idx="12">
                  <c:v>2015. I.</c:v>
                </c:pt>
                <c:pt idx="13">
                  <c:v>II.</c:v>
                </c:pt>
                <c:pt idx="14">
                  <c:v>III.</c:v>
                </c:pt>
                <c:pt idx="15">
                  <c:v>IV.</c:v>
                </c:pt>
                <c:pt idx="16">
                  <c:v>2016. I.</c:v>
                </c:pt>
                <c:pt idx="17">
                  <c:v>II.</c:v>
                </c:pt>
                <c:pt idx="18">
                  <c:v>III.</c:v>
                </c:pt>
                <c:pt idx="19">
                  <c:v>IV.</c:v>
                </c:pt>
                <c:pt idx="20">
                  <c:v>2017. I.</c:v>
                </c:pt>
                <c:pt idx="21">
                  <c:v>II.</c:v>
                </c:pt>
                <c:pt idx="22">
                  <c:v>III.</c:v>
                </c:pt>
                <c:pt idx="23">
                  <c:v>IV.</c:v>
                </c:pt>
                <c:pt idx="24">
                  <c:v>2018. I.</c:v>
                </c:pt>
                <c:pt idx="25">
                  <c:v>II</c:v>
                </c:pt>
                <c:pt idx="26">
                  <c:v>III.</c:v>
                </c:pt>
                <c:pt idx="27">
                  <c:v>IV.</c:v>
                </c:pt>
              </c:strCache>
            </c:strRef>
          </c:cat>
          <c:val>
            <c:numRef>
              <c:f>'18_ábra_chart'!$H$10:$H$37</c:f>
              <c:numCache>
                <c:formatCode>0.00</c:formatCode>
                <c:ptCount val="28"/>
                <c:pt idx="0">
                  <c:v>3.9081374910874009</c:v>
                </c:pt>
                <c:pt idx="1">
                  <c:v>4.8638046944239255</c:v>
                </c:pt>
                <c:pt idx="2">
                  <c:v>5.1666591613532242</c:v>
                </c:pt>
                <c:pt idx="3">
                  <c:v>5.3925411755578914</c:v>
                </c:pt>
                <c:pt idx="4">
                  <c:v>5.6681924517932867</c:v>
                </c:pt>
                <c:pt idx="5">
                  <c:v>5.9211017844566287</c:v>
                </c:pt>
                <c:pt idx="6">
                  <c:v>5.1086147566107272</c:v>
                </c:pt>
                <c:pt idx="7">
                  <c:v>5.424514661224217</c:v>
                </c:pt>
                <c:pt idx="8">
                  <c:v>4.4472490575470509</c:v>
                </c:pt>
                <c:pt idx="9">
                  <c:v>4.7409726907121925</c:v>
                </c:pt>
                <c:pt idx="10">
                  <c:v>4.6367352286656409</c:v>
                </c:pt>
                <c:pt idx="11">
                  <c:v>4.6768880358893465</c:v>
                </c:pt>
                <c:pt idx="12">
                  <c:v>4.8251486142924485</c:v>
                </c:pt>
                <c:pt idx="13">
                  <c:v>4.7351237110293667</c:v>
                </c:pt>
                <c:pt idx="14">
                  <c:v>4.7588792579842272</c:v>
                </c:pt>
                <c:pt idx="15">
                  <c:v>4.7690124133368705</c:v>
                </c:pt>
                <c:pt idx="16">
                  <c:v>5.0393285366034419</c:v>
                </c:pt>
                <c:pt idx="17">
                  <c:v>5.2543270976212533</c:v>
                </c:pt>
                <c:pt idx="18">
                  <c:v>5.1822638694931591</c:v>
                </c:pt>
                <c:pt idx="19">
                  <c:v>4.7227544746720183</c:v>
                </c:pt>
                <c:pt idx="20">
                  <c:v>4.1090475698148072</c:v>
                </c:pt>
                <c:pt idx="21">
                  <c:v>4.2004299311325637</c:v>
                </c:pt>
                <c:pt idx="22">
                  <c:v>4.2302693932582676</c:v>
                </c:pt>
                <c:pt idx="23">
                  <c:v>4.0673757707125819</c:v>
                </c:pt>
                <c:pt idx="24">
                  <c:v>3.4357119858994709</c:v>
                </c:pt>
                <c:pt idx="25">
                  <c:v>3.0371794631773099</c:v>
                </c:pt>
                <c:pt idx="26">
                  <c:v>2.6470292931264581</c:v>
                </c:pt>
                <c:pt idx="27">
                  <c:v>2.8004812379304944</c:v>
                </c:pt>
              </c:numCache>
            </c:numRef>
          </c:val>
          <c:smooth val="0"/>
          <c:extLst>
            <c:ext xmlns:c16="http://schemas.microsoft.com/office/drawing/2014/chart" uri="{C3380CC4-5D6E-409C-BE32-E72D297353CC}">
              <c16:uniqueId val="{00000000-519B-438A-AB02-8DDE16A0482B}"/>
            </c:ext>
          </c:extLst>
        </c:ser>
        <c:ser>
          <c:idx val="3"/>
          <c:order val="2"/>
          <c:tx>
            <c:strRef>
              <c:f>'18_ábra_chart'!$G$9</c:f>
              <c:strCache>
                <c:ptCount val="1"/>
                <c:pt idx="0">
                  <c:v>Lakáshitel - változó kamatozás (jobb skála)</c:v>
                </c:pt>
              </c:strCache>
            </c:strRef>
          </c:tx>
          <c:spPr>
            <a:ln w="25400">
              <a:solidFill>
                <a:schemeClr val="tx2"/>
              </a:solidFill>
            </a:ln>
          </c:spPr>
          <c:marker>
            <c:symbol val="none"/>
          </c:marker>
          <c:cat>
            <c:strRef>
              <c:f>'18_ábra_chart'!$F$10:$F$37</c:f>
              <c:strCache>
                <c:ptCount val="28"/>
                <c:pt idx="0">
                  <c:v>2012. I.</c:v>
                </c:pt>
                <c:pt idx="1">
                  <c:v>II.</c:v>
                </c:pt>
                <c:pt idx="2">
                  <c:v>III.</c:v>
                </c:pt>
                <c:pt idx="3">
                  <c:v>IV.</c:v>
                </c:pt>
                <c:pt idx="4">
                  <c:v>2013. I.</c:v>
                </c:pt>
                <c:pt idx="5">
                  <c:v>II.</c:v>
                </c:pt>
                <c:pt idx="6">
                  <c:v>III.</c:v>
                </c:pt>
                <c:pt idx="7">
                  <c:v>IV.</c:v>
                </c:pt>
                <c:pt idx="8">
                  <c:v>2014. I.</c:v>
                </c:pt>
                <c:pt idx="9">
                  <c:v>II.</c:v>
                </c:pt>
                <c:pt idx="10">
                  <c:v>III.</c:v>
                </c:pt>
                <c:pt idx="11">
                  <c:v>IV.</c:v>
                </c:pt>
                <c:pt idx="12">
                  <c:v>2015. I.</c:v>
                </c:pt>
                <c:pt idx="13">
                  <c:v>II.</c:v>
                </c:pt>
                <c:pt idx="14">
                  <c:v>III.</c:v>
                </c:pt>
                <c:pt idx="15">
                  <c:v>IV.</c:v>
                </c:pt>
                <c:pt idx="16">
                  <c:v>2016. I.</c:v>
                </c:pt>
                <c:pt idx="17">
                  <c:v>II.</c:v>
                </c:pt>
                <c:pt idx="18">
                  <c:v>III.</c:v>
                </c:pt>
                <c:pt idx="19">
                  <c:v>IV.</c:v>
                </c:pt>
                <c:pt idx="20">
                  <c:v>2017. I.</c:v>
                </c:pt>
                <c:pt idx="21">
                  <c:v>II.</c:v>
                </c:pt>
                <c:pt idx="22">
                  <c:v>III.</c:v>
                </c:pt>
                <c:pt idx="23">
                  <c:v>IV.</c:v>
                </c:pt>
                <c:pt idx="24">
                  <c:v>2018. I.</c:v>
                </c:pt>
                <c:pt idx="25">
                  <c:v>II</c:v>
                </c:pt>
                <c:pt idx="26">
                  <c:v>III.</c:v>
                </c:pt>
                <c:pt idx="27">
                  <c:v>IV.</c:v>
                </c:pt>
              </c:strCache>
            </c:strRef>
          </c:cat>
          <c:val>
            <c:numRef>
              <c:f>'18_ábra_chart'!$G$10:$G$37</c:f>
              <c:numCache>
                <c:formatCode>0.00</c:formatCode>
                <c:ptCount val="28"/>
                <c:pt idx="0">
                  <c:v>5.6682148234083254</c:v>
                </c:pt>
                <c:pt idx="1">
                  <c:v>5.8422723439984265</c:v>
                </c:pt>
                <c:pt idx="2">
                  <c:v>5.7780950602527561</c:v>
                </c:pt>
                <c:pt idx="3">
                  <c:v>5.7994949345101841</c:v>
                </c:pt>
                <c:pt idx="4">
                  <c:v>5.9782750929250108</c:v>
                </c:pt>
                <c:pt idx="5">
                  <c:v>5.6785702667283608</c:v>
                </c:pt>
                <c:pt idx="6">
                  <c:v>5.3971113520656537</c:v>
                </c:pt>
                <c:pt idx="7">
                  <c:v>5.2299501480491868</c:v>
                </c:pt>
                <c:pt idx="8">
                  <c:v>4.8015863338763163</c:v>
                </c:pt>
                <c:pt idx="9">
                  <c:v>4.7223149223455927</c:v>
                </c:pt>
                <c:pt idx="10">
                  <c:v>4.2917488142144151</c:v>
                </c:pt>
                <c:pt idx="11">
                  <c:v>4.1873512473188796</c:v>
                </c:pt>
                <c:pt idx="12">
                  <c:v>3.9555383960334987</c:v>
                </c:pt>
                <c:pt idx="13">
                  <c:v>3.6265588136849845</c:v>
                </c:pt>
                <c:pt idx="14">
                  <c:v>3.275181704437657</c:v>
                </c:pt>
                <c:pt idx="15">
                  <c:v>3.4244993018943632</c:v>
                </c:pt>
                <c:pt idx="16">
                  <c:v>3.5254289837538453</c:v>
                </c:pt>
                <c:pt idx="17">
                  <c:v>3.5918340386195382</c:v>
                </c:pt>
                <c:pt idx="18">
                  <c:v>3.5630058908637627</c:v>
                </c:pt>
                <c:pt idx="19">
                  <c:v>3.579491494918186</c:v>
                </c:pt>
                <c:pt idx="20">
                  <c:v>3.3591187563241771</c:v>
                </c:pt>
                <c:pt idx="21">
                  <c:v>3.3301102286799695</c:v>
                </c:pt>
                <c:pt idx="22">
                  <c:v>3.2670343366483987</c:v>
                </c:pt>
                <c:pt idx="23">
                  <c:v>3.1650671185408736</c:v>
                </c:pt>
                <c:pt idx="24">
                  <c:v>3.0356291573330085</c:v>
                </c:pt>
                <c:pt idx="25">
                  <c:v>3.0856591631182777</c:v>
                </c:pt>
                <c:pt idx="26">
                  <c:v>3.4049381541516999</c:v>
                </c:pt>
                <c:pt idx="27">
                  <c:v>3.1775579748345755</c:v>
                </c:pt>
              </c:numCache>
            </c:numRef>
          </c:val>
          <c:smooth val="0"/>
          <c:extLst>
            <c:ext xmlns:c16="http://schemas.microsoft.com/office/drawing/2014/chart" uri="{C3380CC4-5D6E-409C-BE32-E72D297353CC}">
              <c16:uniqueId val="{00000001-519B-438A-AB02-8DDE16A0482B}"/>
            </c:ext>
          </c:extLst>
        </c:ser>
        <c:ser>
          <c:idx val="4"/>
          <c:order val="3"/>
          <c:tx>
            <c:strRef>
              <c:f>'18_ábra_chart'!$I$9</c:f>
              <c:strCache>
                <c:ptCount val="1"/>
                <c:pt idx="0">
                  <c:v>Lakáshitel - 5 éven túl fixált kamatozás (jobb skála)</c:v>
                </c:pt>
              </c:strCache>
            </c:strRef>
          </c:tx>
          <c:spPr>
            <a:ln w="25400">
              <a:solidFill>
                <a:schemeClr val="accent3"/>
              </a:solidFill>
              <a:prstDash val="dash"/>
            </a:ln>
          </c:spPr>
          <c:marker>
            <c:symbol val="none"/>
          </c:marker>
          <c:cat>
            <c:strRef>
              <c:f>'18_ábra_chart'!$F$10:$F$37</c:f>
              <c:strCache>
                <c:ptCount val="28"/>
                <c:pt idx="0">
                  <c:v>2012. I.</c:v>
                </c:pt>
                <c:pt idx="1">
                  <c:v>II.</c:v>
                </c:pt>
                <c:pt idx="2">
                  <c:v>III.</c:v>
                </c:pt>
                <c:pt idx="3">
                  <c:v>IV.</c:v>
                </c:pt>
                <c:pt idx="4">
                  <c:v>2013. I.</c:v>
                </c:pt>
                <c:pt idx="5">
                  <c:v>II.</c:v>
                </c:pt>
                <c:pt idx="6">
                  <c:v>III.</c:v>
                </c:pt>
                <c:pt idx="7">
                  <c:v>IV.</c:v>
                </c:pt>
                <c:pt idx="8">
                  <c:v>2014. I.</c:v>
                </c:pt>
                <c:pt idx="9">
                  <c:v>II.</c:v>
                </c:pt>
                <c:pt idx="10">
                  <c:v>III.</c:v>
                </c:pt>
                <c:pt idx="11">
                  <c:v>IV.</c:v>
                </c:pt>
                <c:pt idx="12">
                  <c:v>2015. I.</c:v>
                </c:pt>
                <c:pt idx="13">
                  <c:v>II.</c:v>
                </c:pt>
                <c:pt idx="14">
                  <c:v>III.</c:v>
                </c:pt>
                <c:pt idx="15">
                  <c:v>IV.</c:v>
                </c:pt>
                <c:pt idx="16">
                  <c:v>2016. I.</c:v>
                </c:pt>
                <c:pt idx="17">
                  <c:v>II.</c:v>
                </c:pt>
                <c:pt idx="18">
                  <c:v>III.</c:v>
                </c:pt>
                <c:pt idx="19">
                  <c:v>IV.</c:v>
                </c:pt>
                <c:pt idx="20">
                  <c:v>2017. I.</c:v>
                </c:pt>
                <c:pt idx="21">
                  <c:v>II.</c:v>
                </c:pt>
                <c:pt idx="22">
                  <c:v>III.</c:v>
                </c:pt>
                <c:pt idx="23">
                  <c:v>IV.</c:v>
                </c:pt>
                <c:pt idx="24">
                  <c:v>2018. I.</c:v>
                </c:pt>
                <c:pt idx="25">
                  <c:v>II</c:v>
                </c:pt>
                <c:pt idx="26">
                  <c:v>III.</c:v>
                </c:pt>
                <c:pt idx="27">
                  <c:v>IV.</c:v>
                </c:pt>
              </c:strCache>
            </c:strRef>
          </c:cat>
          <c:val>
            <c:numRef>
              <c:f>'18_ábra_chart'!$I$10:$I$37</c:f>
              <c:numCache>
                <c:formatCode>0.00</c:formatCode>
                <c:ptCount val="28"/>
                <c:pt idx="0">
                  <c:v>2.4505232012589335</c:v>
                </c:pt>
                <c:pt idx="1">
                  <c:v>3.2376911984684056</c:v>
                </c:pt>
                <c:pt idx="2">
                  <c:v>3.3653891817965031</c:v>
                </c:pt>
                <c:pt idx="3">
                  <c:v>3.0554030347535126</c:v>
                </c:pt>
                <c:pt idx="4">
                  <c:v>3.0283874282592294</c:v>
                </c:pt>
                <c:pt idx="5">
                  <c:v>3.346481270130143</c:v>
                </c:pt>
                <c:pt idx="6">
                  <c:v>2.5452189481489444</c:v>
                </c:pt>
                <c:pt idx="7">
                  <c:v>2.8422949047261881</c:v>
                </c:pt>
                <c:pt idx="8">
                  <c:v>2.4415192298336219</c:v>
                </c:pt>
                <c:pt idx="9">
                  <c:v>2.9722641849936915</c:v>
                </c:pt>
                <c:pt idx="10">
                  <c:v>3.1530532673457645</c:v>
                </c:pt>
                <c:pt idx="11">
                  <c:v>3.5624133398247757</c:v>
                </c:pt>
                <c:pt idx="12">
                  <c:v>3.8743828369384761</c:v>
                </c:pt>
                <c:pt idx="13">
                  <c:v>3.5172876762719052</c:v>
                </c:pt>
                <c:pt idx="14">
                  <c:v>3.4369084337017934</c:v>
                </c:pt>
                <c:pt idx="15">
                  <c:v>3.6809733232130935</c:v>
                </c:pt>
                <c:pt idx="16">
                  <c:v>3.9206366307743949</c:v>
                </c:pt>
                <c:pt idx="17">
                  <c:v>4.3887708598797612</c:v>
                </c:pt>
                <c:pt idx="18">
                  <c:v>4.691109184982805</c:v>
                </c:pt>
                <c:pt idx="19">
                  <c:v>4.2890587157987889</c:v>
                </c:pt>
                <c:pt idx="20">
                  <c:v>3.5309657476034615</c:v>
                </c:pt>
                <c:pt idx="21">
                  <c:v>3.7771183775872732</c:v>
                </c:pt>
                <c:pt idx="22">
                  <c:v>3.8312887789780365</c:v>
                </c:pt>
                <c:pt idx="23">
                  <c:v>3.8387878826227517</c:v>
                </c:pt>
                <c:pt idx="24">
                  <c:v>3.6055867924622711</c:v>
                </c:pt>
                <c:pt idx="25">
                  <c:v>3.0420267008080524</c:v>
                </c:pt>
                <c:pt idx="26">
                  <c:v>2.5448582073591655</c:v>
                </c:pt>
                <c:pt idx="27">
                  <c:v>2.5416508691750748</c:v>
                </c:pt>
              </c:numCache>
            </c:numRef>
          </c:val>
          <c:smooth val="0"/>
          <c:extLst>
            <c:ext xmlns:c16="http://schemas.microsoft.com/office/drawing/2014/chart" uri="{C3380CC4-5D6E-409C-BE32-E72D297353CC}">
              <c16:uniqueId val="{00000002-519B-438A-AB02-8DDE16A0482B}"/>
            </c:ext>
          </c:extLst>
        </c:ser>
        <c:dLbls>
          <c:showLegendKey val="0"/>
          <c:showVal val="0"/>
          <c:showCatName val="0"/>
          <c:showSerName val="0"/>
          <c:showPercent val="0"/>
          <c:showBubbleSize val="0"/>
        </c:dLbls>
        <c:marker val="1"/>
        <c:smooth val="0"/>
        <c:axId val="3"/>
        <c:axId val="4"/>
      </c:lineChart>
      <c:catAx>
        <c:axId val="492027168"/>
        <c:scaling>
          <c:orientation val="minMax"/>
        </c:scaling>
        <c:delete val="0"/>
        <c:axPos val="b"/>
        <c:numFmt formatCode="General" sourceLinked="1"/>
        <c:majorTickMark val="out"/>
        <c:minorTickMark val="none"/>
        <c:tickLblPos val="low"/>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24"/>
          <c:min val="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százalékpont</a:t>
                </a:r>
              </a:p>
            </c:rich>
          </c:tx>
          <c:layout>
            <c:manualLayout>
              <c:xMode val="edge"/>
              <c:yMode val="edge"/>
              <c:x val="5.2593671640200318E-2"/>
              <c:y val="4.3151800017223434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2027168"/>
        <c:crosses val="autoZero"/>
        <c:crossBetween val="between"/>
        <c:majorUnit val="3"/>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8"/>
          <c:min val="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százalékpont</a:t>
                </a:r>
              </a:p>
            </c:rich>
          </c:tx>
          <c:layout>
            <c:manualLayout>
              <c:xMode val="edge"/>
              <c:yMode val="edge"/>
              <c:x val="0.78165538579200788"/>
              <c:y val="1.6718736010781416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1"/>
      </c:valAx>
      <c:spPr>
        <a:noFill/>
        <a:ln>
          <a:solidFill>
            <a:sysClr val="windowText" lastClr="000000"/>
          </a:solidFill>
          <a:prstDash val="solid"/>
        </a:ln>
      </c:spPr>
    </c:plotArea>
    <c:legend>
      <c:legendPos val="b"/>
      <c:layout>
        <c:manualLayout>
          <c:xMode val="edge"/>
          <c:yMode val="edge"/>
          <c:x val="8.6436043176722113E-2"/>
          <c:y val="0.82240178685025234"/>
          <c:w val="0.82183838278493326"/>
          <c:h val="0.17058934958085359"/>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971197033445314E-2"/>
          <c:y val="5.5062561624241411E-2"/>
          <c:w val="0.90805760593310969"/>
          <c:h val="0.60969291349559718"/>
        </c:manualLayout>
      </c:layout>
      <c:lineChart>
        <c:grouping val="standard"/>
        <c:varyColors val="0"/>
        <c:ser>
          <c:idx val="2"/>
          <c:order val="1"/>
          <c:tx>
            <c:strRef>
              <c:f>'18_ábra_chart'!$J$8</c:f>
              <c:strCache>
                <c:ptCount val="1"/>
                <c:pt idx="0">
                  <c:v>Personal loan</c:v>
                </c:pt>
              </c:strCache>
            </c:strRef>
          </c:tx>
          <c:spPr>
            <a:ln w="25400">
              <a:solidFill>
                <a:schemeClr val="tx2"/>
              </a:solidFill>
              <a:prstDash val="sysDot"/>
            </a:ln>
          </c:spPr>
          <c:marker>
            <c:symbol val="none"/>
          </c:marker>
          <c:cat>
            <c:strRef>
              <c:f>'18_ábra_chart'!$E$10:$E$37</c:f>
              <c:strCache>
                <c:ptCount val="28"/>
                <c:pt idx="0">
                  <c:v>2012 Q1</c:v>
                </c:pt>
                <c:pt idx="1">
                  <c:v>Q2</c:v>
                </c:pt>
                <c:pt idx="2">
                  <c:v>Q3</c:v>
                </c:pt>
                <c:pt idx="3">
                  <c:v>Q4</c:v>
                </c:pt>
                <c:pt idx="4">
                  <c:v>2013 Q1</c:v>
                </c:pt>
                <c:pt idx="5">
                  <c:v>Q2</c:v>
                </c:pt>
                <c:pt idx="6">
                  <c:v>Q3</c:v>
                </c:pt>
                <c:pt idx="7">
                  <c:v>Q4</c:v>
                </c:pt>
                <c:pt idx="8">
                  <c:v>2014 Q1</c:v>
                </c:pt>
                <c:pt idx="9">
                  <c:v>Q2</c:v>
                </c:pt>
                <c:pt idx="10">
                  <c:v>Q3</c:v>
                </c:pt>
                <c:pt idx="11">
                  <c:v>Q4</c:v>
                </c:pt>
                <c:pt idx="12">
                  <c:v>2015 Q1</c:v>
                </c:pt>
                <c:pt idx="13">
                  <c:v>Q2</c:v>
                </c:pt>
                <c:pt idx="14">
                  <c:v>Q3</c:v>
                </c:pt>
                <c:pt idx="15">
                  <c:v>Q4</c:v>
                </c:pt>
                <c:pt idx="16">
                  <c:v>2016 Q1</c:v>
                </c:pt>
                <c:pt idx="17">
                  <c:v>Q2</c:v>
                </c:pt>
                <c:pt idx="18">
                  <c:v>Q3</c:v>
                </c:pt>
                <c:pt idx="19">
                  <c:v>Q4</c:v>
                </c:pt>
                <c:pt idx="20">
                  <c:v>2017 Q1</c:v>
                </c:pt>
                <c:pt idx="21">
                  <c:v>Q2</c:v>
                </c:pt>
                <c:pt idx="22">
                  <c:v>Q3</c:v>
                </c:pt>
                <c:pt idx="23">
                  <c:v>Q4</c:v>
                </c:pt>
                <c:pt idx="24">
                  <c:v>2018 Q1</c:v>
                </c:pt>
                <c:pt idx="25">
                  <c:v>Q2</c:v>
                </c:pt>
                <c:pt idx="26">
                  <c:v>Q3</c:v>
                </c:pt>
                <c:pt idx="27">
                  <c:v>Q4</c:v>
                </c:pt>
              </c:strCache>
            </c:strRef>
          </c:cat>
          <c:val>
            <c:numRef>
              <c:f>'18_ábra_chart'!$J$10:$J$37</c:f>
              <c:numCache>
                <c:formatCode>0.00</c:formatCode>
                <c:ptCount val="28"/>
                <c:pt idx="0">
                  <c:v>23.183707227502616</c:v>
                </c:pt>
                <c:pt idx="1">
                  <c:v>21.376164499945986</c:v>
                </c:pt>
                <c:pt idx="2">
                  <c:v>22.002857369712942</c:v>
                </c:pt>
                <c:pt idx="3">
                  <c:v>22.496664653280678</c:v>
                </c:pt>
                <c:pt idx="4">
                  <c:v>22.80589014494284</c:v>
                </c:pt>
                <c:pt idx="5">
                  <c:v>23.101288962463727</c:v>
                </c:pt>
                <c:pt idx="6">
                  <c:v>22.020263916006087</c:v>
                </c:pt>
                <c:pt idx="7">
                  <c:v>22.289345228657879</c:v>
                </c:pt>
                <c:pt idx="8">
                  <c:v>20.800539752210362</c:v>
                </c:pt>
                <c:pt idx="9">
                  <c:v>20.335454043230854</c:v>
                </c:pt>
                <c:pt idx="10">
                  <c:v>19.58065141301941</c:v>
                </c:pt>
                <c:pt idx="11">
                  <c:v>20.358590189848993</c:v>
                </c:pt>
                <c:pt idx="12">
                  <c:v>19.560270152300365</c:v>
                </c:pt>
                <c:pt idx="13">
                  <c:v>18.710771161182578</c:v>
                </c:pt>
                <c:pt idx="14">
                  <c:v>18.4652771986331</c:v>
                </c:pt>
                <c:pt idx="15">
                  <c:v>17.135470982195205</c:v>
                </c:pt>
                <c:pt idx="16">
                  <c:v>16.2468976725782</c:v>
                </c:pt>
                <c:pt idx="17">
                  <c:v>15.622518401927634</c:v>
                </c:pt>
                <c:pt idx="18">
                  <c:v>15.158995376119556</c:v>
                </c:pt>
                <c:pt idx="19">
                  <c:v>14.636794845049282</c:v>
                </c:pt>
                <c:pt idx="20">
                  <c:v>14.484639560371235</c:v>
                </c:pt>
                <c:pt idx="21">
                  <c:v>14.345342726404755</c:v>
                </c:pt>
                <c:pt idx="22">
                  <c:v>14.263406668225068</c:v>
                </c:pt>
                <c:pt idx="23">
                  <c:v>13.866989896881114</c:v>
                </c:pt>
                <c:pt idx="24">
                  <c:v>13.460340086211623</c:v>
                </c:pt>
                <c:pt idx="25">
                  <c:v>13.285437299643256</c:v>
                </c:pt>
                <c:pt idx="26">
                  <c:v>12.406528476850236</c:v>
                </c:pt>
                <c:pt idx="27">
                  <c:v>11.847208944162595</c:v>
                </c:pt>
              </c:numCache>
            </c:numRef>
          </c:val>
          <c:smooth val="0"/>
          <c:extLst>
            <c:ext xmlns:c16="http://schemas.microsoft.com/office/drawing/2014/chart" uri="{C3380CC4-5D6E-409C-BE32-E72D297353CC}">
              <c16:uniqueId val="{00000003-8012-4053-99BB-DB53816B4CC9}"/>
            </c:ext>
          </c:extLst>
        </c:ser>
        <c:dLbls>
          <c:showLegendKey val="0"/>
          <c:showVal val="0"/>
          <c:showCatName val="0"/>
          <c:showSerName val="0"/>
          <c:showPercent val="0"/>
          <c:showBubbleSize val="0"/>
        </c:dLbls>
        <c:marker val="1"/>
        <c:smooth val="0"/>
        <c:axId val="492036024"/>
        <c:axId val="1"/>
      </c:lineChart>
      <c:lineChart>
        <c:grouping val="standard"/>
        <c:varyColors val="0"/>
        <c:ser>
          <c:idx val="1"/>
          <c:order val="0"/>
          <c:tx>
            <c:strRef>
              <c:f>'18_ábra_chart'!$H$8</c:f>
              <c:strCache>
                <c:ptCount val="1"/>
                <c:pt idx="0">
                  <c:v>Housing loans - 1-5 year fixation (RHS)</c:v>
                </c:pt>
              </c:strCache>
            </c:strRef>
          </c:tx>
          <c:spPr>
            <a:ln w="25400">
              <a:solidFill>
                <a:schemeClr val="accent3"/>
              </a:solidFill>
            </a:ln>
          </c:spPr>
          <c:marker>
            <c:symbol val="none"/>
          </c:marker>
          <c:cat>
            <c:strRef>
              <c:f>'18_ábra_chart'!$E$10:$E$37</c:f>
              <c:strCache>
                <c:ptCount val="28"/>
                <c:pt idx="0">
                  <c:v>2012 Q1</c:v>
                </c:pt>
                <c:pt idx="1">
                  <c:v>Q2</c:v>
                </c:pt>
                <c:pt idx="2">
                  <c:v>Q3</c:v>
                </c:pt>
                <c:pt idx="3">
                  <c:v>Q4</c:v>
                </c:pt>
                <c:pt idx="4">
                  <c:v>2013 Q1</c:v>
                </c:pt>
                <c:pt idx="5">
                  <c:v>Q2</c:v>
                </c:pt>
                <c:pt idx="6">
                  <c:v>Q3</c:v>
                </c:pt>
                <c:pt idx="7">
                  <c:v>Q4</c:v>
                </c:pt>
                <c:pt idx="8">
                  <c:v>2014 Q1</c:v>
                </c:pt>
                <c:pt idx="9">
                  <c:v>Q2</c:v>
                </c:pt>
                <c:pt idx="10">
                  <c:v>Q3</c:v>
                </c:pt>
                <c:pt idx="11">
                  <c:v>Q4</c:v>
                </c:pt>
                <c:pt idx="12">
                  <c:v>2015 Q1</c:v>
                </c:pt>
                <c:pt idx="13">
                  <c:v>Q2</c:v>
                </c:pt>
                <c:pt idx="14">
                  <c:v>Q3</c:v>
                </c:pt>
                <c:pt idx="15">
                  <c:v>Q4</c:v>
                </c:pt>
                <c:pt idx="16">
                  <c:v>2016 Q1</c:v>
                </c:pt>
                <c:pt idx="17">
                  <c:v>Q2</c:v>
                </c:pt>
                <c:pt idx="18">
                  <c:v>Q3</c:v>
                </c:pt>
                <c:pt idx="19">
                  <c:v>Q4</c:v>
                </c:pt>
                <c:pt idx="20">
                  <c:v>2017 Q1</c:v>
                </c:pt>
                <c:pt idx="21">
                  <c:v>Q2</c:v>
                </c:pt>
                <c:pt idx="22">
                  <c:v>Q3</c:v>
                </c:pt>
                <c:pt idx="23">
                  <c:v>Q4</c:v>
                </c:pt>
                <c:pt idx="24">
                  <c:v>2018 Q1</c:v>
                </c:pt>
                <c:pt idx="25">
                  <c:v>Q2</c:v>
                </c:pt>
                <c:pt idx="26">
                  <c:v>Q3</c:v>
                </c:pt>
                <c:pt idx="27">
                  <c:v>Q4</c:v>
                </c:pt>
              </c:strCache>
            </c:strRef>
          </c:cat>
          <c:val>
            <c:numRef>
              <c:f>'18_ábra_chart'!$H$10:$H$37</c:f>
              <c:numCache>
                <c:formatCode>0.00</c:formatCode>
                <c:ptCount val="28"/>
                <c:pt idx="0">
                  <c:v>3.9081374910874009</c:v>
                </c:pt>
                <c:pt idx="1">
                  <c:v>4.8638046944239255</c:v>
                </c:pt>
                <c:pt idx="2">
                  <c:v>5.1666591613532242</c:v>
                </c:pt>
                <c:pt idx="3">
                  <c:v>5.3925411755578914</c:v>
                </c:pt>
                <c:pt idx="4">
                  <c:v>5.6681924517932867</c:v>
                </c:pt>
                <c:pt idx="5">
                  <c:v>5.9211017844566287</c:v>
                </c:pt>
                <c:pt idx="6">
                  <c:v>5.1086147566107272</c:v>
                </c:pt>
                <c:pt idx="7">
                  <c:v>5.424514661224217</c:v>
                </c:pt>
                <c:pt idx="8">
                  <c:v>4.4472490575470509</c:v>
                </c:pt>
                <c:pt idx="9">
                  <c:v>4.7409726907121925</c:v>
                </c:pt>
                <c:pt idx="10">
                  <c:v>4.6367352286656409</c:v>
                </c:pt>
                <c:pt idx="11">
                  <c:v>4.6768880358893465</c:v>
                </c:pt>
                <c:pt idx="12">
                  <c:v>4.8251486142924485</c:v>
                </c:pt>
                <c:pt idx="13">
                  <c:v>4.7351237110293667</c:v>
                </c:pt>
                <c:pt idx="14">
                  <c:v>4.7588792579842272</c:v>
                </c:pt>
                <c:pt idx="15">
                  <c:v>4.7690124133368705</c:v>
                </c:pt>
                <c:pt idx="16">
                  <c:v>5.0393285366034419</c:v>
                </c:pt>
                <c:pt idx="17">
                  <c:v>5.2543270976212533</c:v>
                </c:pt>
                <c:pt idx="18">
                  <c:v>5.1822638694931591</c:v>
                </c:pt>
                <c:pt idx="19">
                  <c:v>4.7227544746720183</c:v>
                </c:pt>
                <c:pt idx="20">
                  <c:v>4.1090475698148072</c:v>
                </c:pt>
                <c:pt idx="21">
                  <c:v>4.2004299311325637</c:v>
                </c:pt>
                <c:pt idx="22">
                  <c:v>4.2302693932582676</c:v>
                </c:pt>
                <c:pt idx="23">
                  <c:v>4.0673757707125819</c:v>
                </c:pt>
                <c:pt idx="24">
                  <c:v>3.4357119858994709</c:v>
                </c:pt>
                <c:pt idx="25">
                  <c:v>3.0371794631773099</c:v>
                </c:pt>
                <c:pt idx="26">
                  <c:v>2.6470292931264581</c:v>
                </c:pt>
                <c:pt idx="27">
                  <c:v>2.8004812379304944</c:v>
                </c:pt>
              </c:numCache>
            </c:numRef>
          </c:val>
          <c:smooth val="0"/>
          <c:extLst>
            <c:ext xmlns:c16="http://schemas.microsoft.com/office/drawing/2014/chart" uri="{C3380CC4-5D6E-409C-BE32-E72D297353CC}">
              <c16:uniqueId val="{00000000-8012-4053-99BB-DB53816B4CC9}"/>
            </c:ext>
          </c:extLst>
        </c:ser>
        <c:ser>
          <c:idx val="3"/>
          <c:order val="2"/>
          <c:tx>
            <c:strRef>
              <c:f>'18_ábra_chart'!$G$8</c:f>
              <c:strCache>
                <c:ptCount val="1"/>
                <c:pt idx="0">
                  <c:v>Housing loans - variable rate (RHS)</c:v>
                </c:pt>
              </c:strCache>
            </c:strRef>
          </c:tx>
          <c:spPr>
            <a:ln w="25400">
              <a:solidFill>
                <a:schemeClr val="tx2"/>
              </a:solidFill>
            </a:ln>
          </c:spPr>
          <c:marker>
            <c:symbol val="none"/>
          </c:marker>
          <c:cat>
            <c:strRef>
              <c:f>'18_ábra_chart'!$E$10:$E$37</c:f>
              <c:strCache>
                <c:ptCount val="28"/>
                <c:pt idx="0">
                  <c:v>2012 Q1</c:v>
                </c:pt>
                <c:pt idx="1">
                  <c:v>Q2</c:v>
                </c:pt>
                <c:pt idx="2">
                  <c:v>Q3</c:v>
                </c:pt>
                <c:pt idx="3">
                  <c:v>Q4</c:v>
                </c:pt>
                <c:pt idx="4">
                  <c:v>2013 Q1</c:v>
                </c:pt>
                <c:pt idx="5">
                  <c:v>Q2</c:v>
                </c:pt>
                <c:pt idx="6">
                  <c:v>Q3</c:v>
                </c:pt>
                <c:pt idx="7">
                  <c:v>Q4</c:v>
                </c:pt>
                <c:pt idx="8">
                  <c:v>2014 Q1</c:v>
                </c:pt>
                <c:pt idx="9">
                  <c:v>Q2</c:v>
                </c:pt>
                <c:pt idx="10">
                  <c:v>Q3</c:v>
                </c:pt>
                <c:pt idx="11">
                  <c:v>Q4</c:v>
                </c:pt>
                <c:pt idx="12">
                  <c:v>2015 Q1</c:v>
                </c:pt>
                <c:pt idx="13">
                  <c:v>Q2</c:v>
                </c:pt>
                <c:pt idx="14">
                  <c:v>Q3</c:v>
                </c:pt>
                <c:pt idx="15">
                  <c:v>Q4</c:v>
                </c:pt>
                <c:pt idx="16">
                  <c:v>2016 Q1</c:v>
                </c:pt>
                <c:pt idx="17">
                  <c:v>Q2</c:v>
                </c:pt>
                <c:pt idx="18">
                  <c:v>Q3</c:v>
                </c:pt>
                <c:pt idx="19">
                  <c:v>Q4</c:v>
                </c:pt>
                <c:pt idx="20">
                  <c:v>2017 Q1</c:v>
                </c:pt>
                <c:pt idx="21">
                  <c:v>Q2</c:v>
                </c:pt>
                <c:pt idx="22">
                  <c:v>Q3</c:v>
                </c:pt>
                <c:pt idx="23">
                  <c:v>Q4</c:v>
                </c:pt>
                <c:pt idx="24">
                  <c:v>2018 Q1</c:v>
                </c:pt>
                <c:pt idx="25">
                  <c:v>Q2</c:v>
                </c:pt>
                <c:pt idx="26">
                  <c:v>Q3</c:v>
                </c:pt>
                <c:pt idx="27">
                  <c:v>Q4</c:v>
                </c:pt>
              </c:strCache>
            </c:strRef>
          </c:cat>
          <c:val>
            <c:numRef>
              <c:f>'18_ábra_chart'!$G$10:$G$37</c:f>
              <c:numCache>
                <c:formatCode>0.00</c:formatCode>
                <c:ptCount val="28"/>
                <c:pt idx="0">
                  <c:v>5.6682148234083254</c:v>
                </c:pt>
                <c:pt idx="1">
                  <c:v>5.8422723439984265</c:v>
                </c:pt>
                <c:pt idx="2">
                  <c:v>5.7780950602527561</c:v>
                </c:pt>
                <c:pt idx="3">
                  <c:v>5.7994949345101841</c:v>
                </c:pt>
                <c:pt idx="4">
                  <c:v>5.9782750929250108</c:v>
                </c:pt>
                <c:pt idx="5">
                  <c:v>5.6785702667283608</c:v>
                </c:pt>
                <c:pt idx="6">
                  <c:v>5.3971113520656537</c:v>
                </c:pt>
                <c:pt idx="7">
                  <c:v>5.2299501480491868</c:v>
                </c:pt>
                <c:pt idx="8">
                  <c:v>4.8015863338763163</c:v>
                </c:pt>
                <c:pt idx="9">
                  <c:v>4.7223149223455927</c:v>
                </c:pt>
                <c:pt idx="10">
                  <c:v>4.2917488142144151</c:v>
                </c:pt>
                <c:pt idx="11">
                  <c:v>4.1873512473188796</c:v>
                </c:pt>
                <c:pt idx="12">
                  <c:v>3.9555383960334987</c:v>
                </c:pt>
                <c:pt idx="13">
                  <c:v>3.6265588136849845</c:v>
                </c:pt>
                <c:pt idx="14">
                  <c:v>3.275181704437657</c:v>
                </c:pt>
                <c:pt idx="15">
                  <c:v>3.4244993018943632</c:v>
                </c:pt>
                <c:pt idx="16">
                  <c:v>3.5254289837538453</c:v>
                </c:pt>
                <c:pt idx="17">
                  <c:v>3.5918340386195382</c:v>
                </c:pt>
                <c:pt idx="18">
                  <c:v>3.5630058908637627</c:v>
                </c:pt>
                <c:pt idx="19">
                  <c:v>3.579491494918186</c:v>
                </c:pt>
                <c:pt idx="20">
                  <c:v>3.3591187563241771</c:v>
                </c:pt>
                <c:pt idx="21">
                  <c:v>3.3301102286799695</c:v>
                </c:pt>
                <c:pt idx="22">
                  <c:v>3.2670343366483987</c:v>
                </c:pt>
                <c:pt idx="23">
                  <c:v>3.1650671185408736</c:v>
                </c:pt>
                <c:pt idx="24">
                  <c:v>3.0356291573330085</c:v>
                </c:pt>
                <c:pt idx="25">
                  <c:v>3.0856591631182777</c:v>
                </c:pt>
                <c:pt idx="26">
                  <c:v>3.4049381541516999</c:v>
                </c:pt>
                <c:pt idx="27">
                  <c:v>3.1775579748345755</c:v>
                </c:pt>
              </c:numCache>
            </c:numRef>
          </c:val>
          <c:smooth val="0"/>
          <c:extLst>
            <c:ext xmlns:c16="http://schemas.microsoft.com/office/drawing/2014/chart" uri="{C3380CC4-5D6E-409C-BE32-E72D297353CC}">
              <c16:uniqueId val="{00000001-8012-4053-99BB-DB53816B4CC9}"/>
            </c:ext>
          </c:extLst>
        </c:ser>
        <c:ser>
          <c:idx val="4"/>
          <c:order val="3"/>
          <c:tx>
            <c:strRef>
              <c:f>'18_ábra_chart'!$I$8</c:f>
              <c:strCache>
                <c:ptCount val="1"/>
                <c:pt idx="0">
                  <c:v>Housing loans - over 5 year fixation (RHS)</c:v>
                </c:pt>
              </c:strCache>
            </c:strRef>
          </c:tx>
          <c:spPr>
            <a:ln w="25400">
              <a:solidFill>
                <a:schemeClr val="accent3"/>
              </a:solidFill>
              <a:prstDash val="dash"/>
            </a:ln>
          </c:spPr>
          <c:marker>
            <c:symbol val="none"/>
          </c:marker>
          <c:cat>
            <c:strRef>
              <c:f>'18_ábra_chart'!$E$10:$E$37</c:f>
              <c:strCache>
                <c:ptCount val="28"/>
                <c:pt idx="0">
                  <c:v>2012 Q1</c:v>
                </c:pt>
                <c:pt idx="1">
                  <c:v>Q2</c:v>
                </c:pt>
                <c:pt idx="2">
                  <c:v>Q3</c:v>
                </c:pt>
                <c:pt idx="3">
                  <c:v>Q4</c:v>
                </c:pt>
                <c:pt idx="4">
                  <c:v>2013 Q1</c:v>
                </c:pt>
                <c:pt idx="5">
                  <c:v>Q2</c:v>
                </c:pt>
                <c:pt idx="6">
                  <c:v>Q3</c:v>
                </c:pt>
                <c:pt idx="7">
                  <c:v>Q4</c:v>
                </c:pt>
                <c:pt idx="8">
                  <c:v>2014 Q1</c:v>
                </c:pt>
                <c:pt idx="9">
                  <c:v>Q2</c:v>
                </c:pt>
                <c:pt idx="10">
                  <c:v>Q3</c:v>
                </c:pt>
                <c:pt idx="11">
                  <c:v>Q4</c:v>
                </c:pt>
                <c:pt idx="12">
                  <c:v>2015 Q1</c:v>
                </c:pt>
                <c:pt idx="13">
                  <c:v>Q2</c:v>
                </c:pt>
                <c:pt idx="14">
                  <c:v>Q3</c:v>
                </c:pt>
                <c:pt idx="15">
                  <c:v>Q4</c:v>
                </c:pt>
                <c:pt idx="16">
                  <c:v>2016 Q1</c:v>
                </c:pt>
                <c:pt idx="17">
                  <c:v>Q2</c:v>
                </c:pt>
                <c:pt idx="18">
                  <c:v>Q3</c:v>
                </c:pt>
                <c:pt idx="19">
                  <c:v>Q4</c:v>
                </c:pt>
                <c:pt idx="20">
                  <c:v>2017 Q1</c:v>
                </c:pt>
                <c:pt idx="21">
                  <c:v>Q2</c:v>
                </c:pt>
                <c:pt idx="22">
                  <c:v>Q3</c:v>
                </c:pt>
                <c:pt idx="23">
                  <c:v>Q4</c:v>
                </c:pt>
                <c:pt idx="24">
                  <c:v>2018 Q1</c:v>
                </c:pt>
                <c:pt idx="25">
                  <c:v>Q2</c:v>
                </c:pt>
                <c:pt idx="26">
                  <c:v>Q3</c:v>
                </c:pt>
                <c:pt idx="27">
                  <c:v>Q4</c:v>
                </c:pt>
              </c:strCache>
            </c:strRef>
          </c:cat>
          <c:val>
            <c:numRef>
              <c:f>'18_ábra_chart'!$I$10:$I$37</c:f>
              <c:numCache>
                <c:formatCode>0.00</c:formatCode>
                <c:ptCount val="28"/>
                <c:pt idx="0">
                  <c:v>2.4505232012589335</c:v>
                </c:pt>
                <c:pt idx="1">
                  <c:v>3.2376911984684056</c:v>
                </c:pt>
                <c:pt idx="2">
                  <c:v>3.3653891817965031</c:v>
                </c:pt>
                <c:pt idx="3">
                  <c:v>3.0554030347535126</c:v>
                </c:pt>
                <c:pt idx="4">
                  <c:v>3.0283874282592294</c:v>
                </c:pt>
                <c:pt idx="5">
                  <c:v>3.346481270130143</c:v>
                </c:pt>
                <c:pt idx="6">
                  <c:v>2.5452189481489444</c:v>
                </c:pt>
                <c:pt idx="7">
                  <c:v>2.8422949047261881</c:v>
                </c:pt>
                <c:pt idx="8">
                  <c:v>2.4415192298336219</c:v>
                </c:pt>
                <c:pt idx="9">
                  <c:v>2.9722641849936915</c:v>
                </c:pt>
                <c:pt idx="10">
                  <c:v>3.1530532673457645</c:v>
                </c:pt>
                <c:pt idx="11">
                  <c:v>3.5624133398247757</c:v>
                </c:pt>
                <c:pt idx="12">
                  <c:v>3.8743828369384761</c:v>
                </c:pt>
                <c:pt idx="13">
                  <c:v>3.5172876762719052</c:v>
                </c:pt>
                <c:pt idx="14">
                  <c:v>3.4369084337017934</c:v>
                </c:pt>
                <c:pt idx="15">
                  <c:v>3.6809733232130935</c:v>
                </c:pt>
                <c:pt idx="16">
                  <c:v>3.9206366307743949</c:v>
                </c:pt>
                <c:pt idx="17">
                  <c:v>4.3887708598797612</c:v>
                </c:pt>
                <c:pt idx="18">
                  <c:v>4.691109184982805</c:v>
                </c:pt>
                <c:pt idx="19">
                  <c:v>4.2890587157987889</c:v>
                </c:pt>
                <c:pt idx="20">
                  <c:v>3.5309657476034615</c:v>
                </c:pt>
                <c:pt idx="21">
                  <c:v>3.7771183775872732</c:v>
                </c:pt>
                <c:pt idx="22">
                  <c:v>3.8312887789780365</c:v>
                </c:pt>
                <c:pt idx="23">
                  <c:v>3.8387878826227517</c:v>
                </c:pt>
                <c:pt idx="24">
                  <c:v>3.6055867924622711</c:v>
                </c:pt>
                <c:pt idx="25">
                  <c:v>3.0420267008080524</c:v>
                </c:pt>
                <c:pt idx="26">
                  <c:v>2.5448582073591655</c:v>
                </c:pt>
                <c:pt idx="27">
                  <c:v>2.5416508691750748</c:v>
                </c:pt>
              </c:numCache>
            </c:numRef>
          </c:val>
          <c:smooth val="0"/>
          <c:extLst>
            <c:ext xmlns:c16="http://schemas.microsoft.com/office/drawing/2014/chart" uri="{C3380CC4-5D6E-409C-BE32-E72D297353CC}">
              <c16:uniqueId val="{00000002-8012-4053-99BB-DB53816B4CC9}"/>
            </c:ext>
          </c:extLst>
        </c:ser>
        <c:dLbls>
          <c:showLegendKey val="0"/>
          <c:showVal val="0"/>
          <c:showCatName val="0"/>
          <c:showSerName val="0"/>
          <c:showPercent val="0"/>
          <c:showBubbleSize val="0"/>
        </c:dLbls>
        <c:marker val="1"/>
        <c:smooth val="0"/>
        <c:axId val="3"/>
        <c:axId val="4"/>
      </c:lineChart>
      <c:catAx>
        <c:axId val="492036024"/>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24"/>
          <c:min val="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percentage point</a:t>
                </a:r>
              </a:p>
            </c:rich>
          </c:tx>
          <c:layout>
            <c:manualLayout>
              <c:xMode val="edge"/>
              <c:yMode val="edge"/>
              <c:x val="4.9068803347459174E-2"/>
              <c:y val="4.3163874037346992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2036024"/>
        <c:crosses val="autoZero"/>
        <c:crossBetween val="between"/>
        <c:majorUnit val="3"/>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8"/>
          <c:min val="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percentage point</a:t>
                </a:r>
              </a:p>
            </c:rich>
          </c:tx>
          <c:layout>
            <c:manualLayout>
              <c:xMode val="edge"/>
              <c:yMode val="edge"/>
              <c:x val="0.79046753492221633"/>
              <c:y val="1.672694942923552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1"/>
      </c:valAx>
      <c:spPr>
        <a:noFill/>
        <a:ln>
          <a:solidFill>
            <a:sysClr val="windowText" lastClr="000000"/>
          </a:solidFill>
          <a:prstDash val="solid"/>
        </a:ln>
      </c:spPr>
    </c:plotArea>
    <c:legend>
      <c:legendPos val="b"/>
      <c:layout>
        <c:manualLayout>
          <c:xMode val="edge"/>
          <c:yMode val="edge"/>
          <c:x val="8.6436043176722113E-2"/>
          <c:y val="0.82721878515185598"/>
          <c:w val="0.82183838278493326"/>
          <c:h val="0.1705892388451443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26527777777778E-2"/>
          <c:y val="5.6164586359725009E-2"/>
          <c:w val="0.84983237642654263"/>
          <c:h val="0.66598156711892498"/>
        </c:manualLayout>
      </c:layout>
      <c:barChart>
        <c:barDir val="col"/>
        <c:grouping val="stacked"/>
        <c:varyColors val="0"/>
        <c:ser>
          <c:idx val="0"/>
          <c:order val="0"/>
          <c:tx>
            <c:strRef>
              <c:f>'2_ábra_chart'!$F$8</c:f>
              <c:strCache>
                <c:ptCount val="1"/>
                <c:pt idx="0">
                  <c:v>Tranzakció – HUF</c:v>
                </c:pt>
              </c:strCache>
            </c:strRef>
          </c:tx>
          <c:spPr>
            <a:solidFill>
              <a:schemeClr val="accent1"/>
            </a:solidFill>
            <a:ln>
              <a:solidFill>
                <a:schemeClr val="tx1"/>
              </a:solidFill>
            </a:ln>
          </c:spPr>
          <c:invertIfNegative val="0"/>
          <c:cat>
            <c:strRef>
              <c:f>'2_ábra_chart'!$E$18:$E$53</c:f>
              <c:strCache>
                <c:ptCount val="3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strCache>
            </c:strRef>
          </c:cat>
          <c:val>
            <c:numRef>
              <c:f>'2_ábra_chart'!$F$18:$F$53</c:f>
              <c:numCache>
                <c:formatCode>#,##0</c:formatCode>
                <c:ptCount val="36"/>
                <c:pt idx="0">
                  <c:v>104.80504414799999</c:v>
                </c:pt>
                <c:pt idx="1">
                  <c:v>-170.967072194</c:v>
                </c:pt>
                <c:pt idx="2">
                  <c:v>127.54972432500001</c:v>
                </c:pt>
                <c:pt idx="3">
                  <c:v>26.166508875000002</c:v>
                </c:pt>
                <c:pt idx="4">
                  <c:v>103.10342006099999</c:v>
                </c:pt>
                <c:pt idx="5">
                  <c:v>-76.219270957999996</c:v>
                </c:pt>
                <c:pt idx="6">
                  <c:v>-13.89827043</c:v>
                </c:pt>
                <c:pt idx="7">
                  <c:v>-29.978057325999998</c:v>
                </c:pt>
                <c:pt idx="8">
                  <c:v>30.988511538999997</c:v>
                </c:pt>
                <c:pt idx="9">
                  <c:v>13.082817000000002</c:v>
                </c:pt>
                <c:pt idx="10">
                  <c:v>85.810011000000003</c:v>
                </c:pt>
                <c:pt idx="11">
                  <c:v>-35.727745000000006</c:v>
                </c:pt>
                <c:pt idx="12">
                  <c:v>-118.355626</c:v>
                </c:pt>
                <c:pt idx="13">
                  <c:v>-23.276919999999997</c:v>
                </c:pt>
                <c:pt idx="14">
                  <c:v>580.390085</c:v>
                </c:pt>
                <c:pt idx="15">
                  <c:v>-78.612899999999996</c:v>
                </c:pt>
                <c:pt idx="16">
                  <c:v>-11.519972000000001</c:v>
                </c:pt>
                <c:pt idx="17">
                  <c:v>32.337559999999996</c:v>
                </c:pt>
                <c:pt idx="18">
                  <c:v>98.633120000000005</c:v>
                </c:pt>
                <c:pt idx="19">
                  <c:v>179.29486700000001</c:v>
                </c:pt>
                <c:pt idx="20">
                  <c:v>-15.200000000000003</c:v>
                </c:pt>
                <c:pt idx="21">
                  <c:v>-170.5</c:v>
                </c:pt>
                <c:pt idx="22">
                  <c:v>104.223401</c:v>
                </c:pt>
                <c:pt idx="23">
                  <c:v>58.716033000000003</c:v>
                </c:pt>
                <c:pt idx="24">
                  <c:v>114.40027500000001</c:v>
                </c:pt>
                <c:pt idx="25">
                  <c:v>19.431216000000003</c:v>
                </c:pt>
                <c:pt idx="26">
                  <c:v>165.33251000000001</c:v>
                </c:pt>
                <c:pt idx="27">
                  <c:v>5.4653819999999982</c:v>
                </c:pt>
                <c:pt idx="28">
                  <c:v>28.172617898000006</c:v>
                </c:pt>
                <c:pt idx="29">
                  <c:v>7.9750051689999992</c:v>
                </c:pt>
                <c:pt idx="30">
                  <c:v>120.151523201</c:v>
                </c:pt>
                <c:pt idx="31">
                  <c:v>86.345612657999993</c:v>
                </c:pt>
                <c:pt idx="32">
                  <c:v>119.63486406999999</c:v>
                </c:pt>
                <c:pt idx="33">
                  <c:v>128.23663688400001</c:v>
                </c:pt>
                <c:pt idx="34">
                  <c:v>286.12950515900002</c:v>
                </c:pt>
                <c:pt idx="35">
                  <c:v>133.09472959199999</c:v>
                </c:pt>
              </c:numCache>
            </c:numRef>
          </c:val>
          <c:extLst>
            <c:ext xmlns:c16="http://schemas.microsoft.com/office/drawing/2014/chart" uri="{C3380CC4-5D6E-409C-BE32-E72D297353CC}">
              <c16:uniqueId val="{00000000-67D9-4382-AD73-98EF166B5CAF}"/>
            </c:ext>
          </c:extLst>
        </c:ser>
        <c:ser>
          <c:idx val="1"/>
          <c:order val="1"/>
          <c:tx>
            <c:strRef>
              <c:f>'2_ábra_chart'!$G$8</c:f>
              <c:strCache>
                <c:ptCount val="1"/>
                <c:pt idx="0">
                  <c:v>Tranzakció – FX</c:v>
                </c:pt>
              </c:strCache>
            </c:strRef>
          </c:tx>
          <c:spPr>
            <a:solidFill>
              <a:schemeClr val="accent3"/>
            </a:solidFill>
            <a:ln>
              <a:solidFill>
                <a:schemeClr val="tx1"/>
              </a:solidFill>
            </a:ln>
          </c:spPr>
          <c:invertIfNegative val="0"/>
          <c:cat>
            <c:strRef>
              <c:f>'2_ábra_chart'!$E$18:$E$53</c:f>
              <c:strCache>
                <c:ptCount val="3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strCache>
            </c:strRef>
          </c:cat>
          <c:val>
            <c:numRef>
              <c:f>'2_ábra_chart'!$G$18:$G$53</c:f>
              <c:numCache>
                <c:formatCode>#,##0</c:formatCode>
                <c:ptCount val="36"/>
                <c:pt idx="0">
                  <c:v>-136.60148581600001</c:v>
                </c:pt>
                <c:pt idx="1">
                  <c:v>35.115391579000004</c:v>
                </c:pt>
                <c:pt idx="2">
                  <c:v>-104.902319492</c:v>
                </c:pt>
                <c:pt idx="3">
                  <c:v>-71.765624454000019</c:v>
                </c:pt>
                <c:pt idx="4">
                  <c:v>-212.15523172100001</c:v>
                </c:pt>
                <c:pt idx="5">
                  <c:v>4.8416020250000003</c:v>
                </c:pt>
                <c:pt idx="6">
                  <c:v>6.7558131830000008</c:v>
                </c:pt>
                <c:pt idx="7">
                  <c:v>-68.906297563999999</c:v>
                </c:pt>
                <c:pt idx="8">
                  <c:v>-152.63123796299999</c:v>
                </c:pt>
                <c:pt idx="9">
                  <c:v>-107.84042258599999</c:v>
                </c:pt>
                <c:pt idx="10">
                  <c:v>-136.47364351800002</c:v>
                </c:pt>
                <c:pt idx="11">
                  <c:v>-62.207079213</c:v>
                </c:pt>
                <c:pt idx="12">
                  <c:v>36.777774231999999</c:v>
                </c:pt>
                <c:pt idx="13">
                  <c:v>-34.675844318000003</c:v>
                </c:pt>
                <c:pt idx="14">
                  <c:v>-344.70446514399998</c:v>
                </c:pt>
                <c:pt idx="15">
                  <c:v>-107.68971370700001</c:v>
                </c:pt>
                <c:pt idx="16">
                  <c:v>-77.938188483000005</c:v>
                </c:pt>
                <c:pt idx="17">
                  <c:v>11.643238272000001</c:v>
                </c:pt>
                <c:pt idx="18">
                  <c:v>-3.2538229349999988</c:v>
                </c:pt>
                <c:pt idx="19">
                  <c:v>-77.050600400000008</c:v>
                </c:pt>
                <c:pt idx="20">
                  <c:v>-189</c:v>
                </c:pt>
                <c:pt idx="21">
                  <c:v>-51.400000000000006</c:v>
                </c:pt>
                <c:pt idx="22">
                  <c:v>-84.874885930999994</c:v>
                </c:pt>
                <c:pt idx="23">
                  <c:v>-105.0446233</c:v>
                </c:pt>
                <c:pt idx="24">
                  <c:v>-22.514961040000003</c:v>
                </c:pt>
                <c:pt idx="25">
                  <c:v>-53.690340090000007</c:v>
                </c:pt>
                <c:pt idx="26">
                  <c:v>-67.801131940000005</c:v>
                </c:pt>
                <c:pt idx="27">
                  <c:v>83.104308626000005</c:v>
                </c:pt>
                <c:pt idx="28">
                  <c:v>79.787249643999999</c:v>
                </c:pt>
                <c:pt idx="29">
                  <c:v>110.50239034800001</c:v>
                </c:pt>
                <c:pt idx="30">
                  <c:v>74.318269420999997</c:v>
                </c:pt>
                <c:pt idx="31">
                  <c:v>99.853265528000009</c:v>
                </c:pt>
                <c:pt idx="32">
                  <c:v>14.710776393</c:v>
                </c:pt>
                <c:pt idx="33">
                  <c:v>121.30933346499999</c:v>
                </c:pt>
                <c:pt idx="34">
                  <c:v>38.30136444</c:v>
                </c:pt>
                <c:pt idx="35">
                  <c:v>45.915812362999993</c:v>
                </c:pt>
              </c:numCache>
            </c:numRef>
          </c:val>
          <c:extLst>
            <c:ext xmlns:c16="http://schemas.microsoft.com/office/drawing/2014/chart" uri="{C3380CC4-5D6E-409C-BE32-E72D297353CC}">
              <c16:uniqueId val="{00000001-67D9-4382-AD73-98EF166B5CAF}"/>
            </c:ext>
          </c:extLst>
        </c:ser>
        <c:ser>
          <c:idx val="3"/>
          <c:order val="3"/>
          <c:tx>
            <c:strRef>
              <c:f>'2_ábra_chart'!$I$8</c:f>
              <c:strCache>
                <c:ptCount val="1"/>
                <c:pt idx="0">
                  <c:v>Egyéb állományváltozás</c:v>
                </c:pt>
              </c:strCache>
            </c:strRef>
          </c:tx>
          <c:spPr>
            <a:solidFill>
              <a:srgbClr val="0C2148"/>
            </a:solidFill>
            <a:ln>
              <a:solidFill>
                <a:schemeClr val="tx1"/>
              </a:solidFill>
            </a:ln>
          </c:spPr>
          <c:invertIfNegative val="0"/>
          <c:cat>
            <c:strRef>
              <c:f>'2_ábra_chart'!$E$18:$E$53</c:f>
              <c:strCache>
                <c:ptCount val="3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strCache>
            </c:strRef>
          </c:cat>
          <c:val>
            <c:numRef>
              <c:f>'2_ábra_chart'!$I$18:$I$53</c:f>
              <c:numCache>
                <c:formatCode>#,##0</c:formatCode>
                <c:ptCount val="36"/>
                <c:pt idx="0">
                  <c:v>-56.905928151829485</c:v>
                </c:pt>
                <c:pt idx="1">
                  <c:v>-19.060145472560748</c:v>
                </c:pt>
                <c:pt idx="2">
                  <c:v>-29.045988262050521</c:v>
                </c:pt>
                <c:pt idx="3">
                  <c:v>-41.613484265073851</c:v>
                </c:pt>
                <c:pt idx="4">
                  <c:v>-24.738521428777617</c:v>
                </c:pt>
                <c:pt idx="5">
                  <c:v>-12.321249603661727</c:v>
                </c:pt>
                <c:pt idx="6">
                  <c:v>-11.845281395039589</c:v>
                </c:pt>
                <c:pt idx="7">
                  <c:v>-27.710097181681377</c:v>
                </c:pt>
                <c:pt idx="8">
                  <c:v>-29.109231670800682</c:v>
                </c:pt>
                <c:pt idx="9">
                  <c:v>-33.579812273560748</c:v>
                </c:pt>
                <c:pt idx="10">
                  <c:v>-32.960074555996869</c:v>
                </c:pt>
                <c:pt idx="11">
                  <c:v>-61.289158094926904</c:v>
                </c:pt>
                <c:pt idx="12">
                  <c:v>0.57251138788792844</c:v>
                </c:pt>
                <c:pt idx="13">
                  <c:v>-42.712590228569006</c:v>
                </c:pt>
                <c:pt idx="14">
                  <c:v>-51.893047068658404</c:v>
                </c:pt>
                <c:pt idx="15">
                  <c:v>-115.62849337858475</c:v>
                </c:pt>
                <c:pt idx="16">
                  <c:v>-61.114429103742935</c:v>
                </c:pt>
                <c:pt idx="17">
                  <c:v>-90.489249916331772</c:v>
                </c:pt>
                <c:pt idx="18">
                  <c:v>-41.216781698064352</c:v>
                </c:pt>
                <c:pt idx="19">
                  <c:v>-99.194823696305889</c:v>
                </c:pt>
                <c:pt idx="20">
                  <c:v>-93.43245389931792</c:v>
                </c:pt>
                <c:pt idx="21">
                  <c:v>-64.100295705517311</c:v>
                </c:pt>
                <c:pt idx="22">
                  <c:v>-39.845959792648188</c:v>
                </c:pt>
                <c:pt idx="23">
                  <c:v>-216.72404608774858</c:v>
                </c:pt>
                <c:pt idx="24">
                  <c:v>-27.314294629937727</c:v>
                </c:pt>
                <c:pt idx="25">
                  <c:v>-76.163555139385721</c:v>
                </c:pt>
                <c:pt idx="26">
                  <c:v>-59.99767201422911</c:v>
                </c:pt>
                <c:pt idx="27">
                  <c:v>-76.39675177592386</c:v>
                </c:pt>
                <c:pt idx="28">
                  <c:v>20.910501677417443</c:v>
                </c:pt>
                <c:pt idx="29">
                  <c:v>-20.073199656745306</c:v>
                </c:pt>
                <c:pt idx="30">
                  <c:v>-14.233042151911107</c:v>
                </c:pt>
                <c:pt idx="31">
                  <c:v>-15.6493278241906</c:v>
                </c:pt>
                <c:pt idx="32">
                  <c:v>-11.254843516272324</c:v>
                </c:pt>
                <c:pt idx="33">
                  <c:v>-0.17877755283389263</c:v>
                </c:pt>
                <c:pt idx="34">
                  <c:v>-1.728427405964851</c:v>
                </c:pt>
                <c:pt idx="35">
                  <c:v>-25.569288801200408</c:v>
                </c:pt>
              </c:numCache>
            </c:numRef>
          </c:val>
          <c:extLst>
            <c:ext xmlns:c16="http://schemas.microsoft.com/office/drawing/2014/chart" uri="{C3380CC4-5D6E-409C-BE32-E72D297353CC}">
              <c16:uniqueId val="{00000002-67D9-4382-AD73-98EF166B5CAF}"/>
            </c:ext>
          </c:extLst>
        </c:ser>
        <c:dLbls>
          <c:showLegendKey val="0"/>
          <c:showVal val="0"/>
          <c:showCatName val="0"/>
          <c:showSerName val="0"/>
          <c:showPercent val="0"/>
          <c:showBubbleSize val="0"/>
        </c:dLbls>
        <c:gapWidth val="100"/>
        <c:overlap val="100"/>
        <c:axId val="480433392"/>
        <c:axId val="1"/>
      </c:barChart>
      <c:lineChart>
        <c:grouping val="standard"/>
        <c:varyColors val="0"/>
        <c:ser>
          <c:idx val="2"/>
          <c:order val="2"/>
          <c:tx>
            <c:strRef>
              <c:f>'2_ábra_chart'!$H$8</c:f>
              <c:strCache>
                <c:ptCount val="1"/>
                <c:pt idx="0">
                  <c:v>Tranzakciók összesen</c:v>
                </c:pt>
              </c:strCache>
            </c:strRef>
          </c:tx>
          <c:spPr>
            <a:ln w="25400">
              <a:solidFill>
                <a:sysClr val="windowText" lastClr="000000"/>
              </a:solidFill>
            </a:ln>
          </c:spPr>
          <c:marker>
            <c:symbol val="none"/>
          </c:marker>
          <c:cat>
            <c:strRef>
              <c:f>'2_ábra_chart'!$E$18:$E$53</c:f>
              <c:strCache>
                <c:ptCount val="3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strCache>
            </c:strRef>
          </c:cat>
          <c:val>
            <c:numRef>
              <c:f>'2_ábra_chart'!$H$18:$H$53</c:f>
              <c:numCache>
                <c:formatCode>#,##0</c:formatCode>
                <c:ptCount val="36"/>
                <c:pt idx="0">
                  <c:v>-31.796441668000014</c:v>
                </c:pt>
                <c:pt idx="1">
                  <c:v>-135.85168061499999</c:v>
                </c:pt>
                <c:pt idx="2">
                  <c:v>22.64740483300001</c:v>
                </c:pt>
                <c:pt idx="3">
                  <c:v>-45.599115579000014</c:v>
                </c:pt>
                <c:pt idx="4">
                  <c:v>-109.05181166000001</c:v>
                </c:pt>
                <c:pt idx="5">
                  <c:v>-71.377668932999995</c:v>
                </c:pt>
                <c:pt idx="6">
                  <c:v>-7.1424572469999994</c:v>
                </c:pt>
                <c:pt idx="7">
                  <c:v>-98.884354889999997</c:v>
                </c:pt>
                <c:pt idx="8">
                  <c:v>-121.64272642399999</c:v>
                </c:pt>
                <c:pt idx="9">
                  <c:v>-94.757605585999983</c:v>
                </c:pt>
                <c:pt idx="10">
                  <c:v>-50.663632518000014</c:v>
                </c:pt>
                <c:pt idx="11">
                  <c:v>-97.934824213000013</c:v>
                </c:pt>
                <c:pt idx="12">
                  <c:v>-81.577851768000002</c:v>
                </c:pt>
                <c:pt idx="13">
                  <c:v>-57.952764318</c:v>
                </c:pt>
                <c:pt idx="14">
                  <c:v>235.68561985600002</c:v>
                </c:pt>
                <c:pt idx="15">
                  <c:v>-186.30261370700001</c:v>
                </c:pt>
                <c:pt idx="16">
                  <c:v>-89.458160483</c:v>
                </c:pt>
                <c:pt idx="17">
                  <c:v>43.980798272000001</c:v>
                </c:pt>
                <c:pt idx="18">
                  <c:v>95.379297065000003</c:v>
                </c:pt>
                <c:pt idx="19">
                  <c:v>102.2442666</c:v>
                </c:pt>
                <c:pt idx="20">
                  <c:v>-204.2</c:v>
                </c:pt>
                <c:pt idx="21">
                  <c:v>-221.9</c:v>
                </c:pt>
                <c:pt idx="22">
                  <c:v>19.348515069000001</c:v>
                </c:pt>
                <c:pt idx="23">
                  <c:v>-46.328590299999995</c:v>
                </c:pt>
                <c:pt idx="24">
                  <c:v>91.885313960000005</c:v>
                </c:pt>
                <c:pt idx="25">
                  <c:v>-34.25912409</c:v>
                </c:pt>
                <c:pt idx="26">
                  <c:v>97.531378060000009</c:v>
                </c:pt>
                <c:pt idx="27">
                  <c:v>88.569690626000011</c:v>
                </c:pt>
                <c:pt idx="28">
                  <c:v>107.95986754200001</c:v>
                </c:pt>
                <c:pt idx="29">
                  <c:v>118.47739551700001</c:v>
                </c:pt>
                <c:pt idx="30">
                  <c:v>194.469792622</c:v>
                </c:pt>
                <c:pt idx="31">
                  <c:v>186.198878186</c:v>
                </c:pt>
                <c:pt idx="32">
                  <c:v>134.345640463</c:v>
                </c:pt>
                <c:pt idx="33">
                  <c:v>249.54597034900002</c:v>
                </c:pt>
                <c:pt idx="34">
                  <c:v>324.430869599</c:v>
                </c:pt>
                <c:pt idx="35">
                  <c:v>179.01054195499998</c:v>
                </c:pt>
              </c:numCache>
            </c:numRef>
          </c:val>
          <c:smooth val="0"/>
          <c:extLst>
            <c:ext xmlns:c16="http://schemas.microsoft.com/office/drawing/2014/chart" uri="{C3380CC4-5D6E-409C-BE32-E72D297353CC}">
              <c16:uniqueId val="{00000003-67D9-4382-AD73-98EF166B5CAF}"/>
            </c:ext>
          </c:extLst>
        </c:ser>
        <c:dLbls>
          <c:showLegendKey val="0"/>
          <c:showVal val="0"/>
          <c:showCatName val="0"/>
          <c:showSerName val="0"/>
          <c:showPercent val="0"/>
          <c:showBubbleSize val="0"/>
        </c:dLbls>
        <c:marker val="1"/>
        <c:smooth val="0"/>
        <c:axId val="3"/>
        <c:axId val="4"/>
      </c:lineChart>
      <c:catAx>
        <c:axId val="480433392"/>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600"/>
          <c:min val="-6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Mrd Ft</a:t>
                </a:r>
              </a:p>
            </c:rich>
          </c:tx>
          <c:layout>
            <c:manualLayout>
              <c:xMode val="edge"/>
              <c:yMode val="edge"/>
              <c:x val="8.2907510733343751E-2"/>
              <c:y val="3.9976484420928867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043339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600"/>
          <c:min val="-6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Mrd Ft</a:t>
                </a:r>
              </a:p>
            </c:rich>
          </c:tx>
          <c:layout>
            <c:manualLayout>
              <c:xMode val="edge"/>
              <c:yMode val="edge"/>
              <c:x val="0.83027793711216558"/>
              <c:y val="5.2511954524202991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8.1285984947245829E-2"/>
          <c:y val="0.88178199947228819"/>
          <c:w val="0.84065842763032095"/>
          <c:h val="0.10637799904641554"/>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407461540876421E-2"/>
          <c:y val="5.5770989624348934E-2"/>
          <c:w val="0.85483894716751418"/>
          <c:h val="0.53213159605074156"/>
        </c:manualLayout>
      </c:layout>
      <c:barChart>
        <c:barDir val="col"/>
        <c:grouping val="stacked"/>
        <c:varyColors val="0"/>
        <c:ser>
          <c:idx val="0"/>
          <c:order val="2"/>
          <c:tx>
            <c:strRef>
              <c:f>'19_ábra_chart'!$H$10</c:f>
              <c:strCache>
                <c:ptCount val="1"/>
                <c:pt idx="0">
                  <c:v>Minősített Fogyasztóbarát Lakáshitel kibocsátás</c:v>
                </c:pt>
              </c:strCache>
            </c:strRef>
          </c:tx>
          <c:spPr>
            <a:solidFill>
              <a:schemeClr val="tx2"/>
            </a:solidFill>
            <a:ln>
              <a:solidFill>
                <a:sysClr val="windowText" lastClr="000000"/>
              </a:solidFill>
            </a:ln>
          </c:spPr>
          <c:invertIfNegative val="0"/>
          <c:cat>
            <c:strRef>
              <c:f>'19_ábra_chart'!$E$11:$E$26</c:f>
              <c:strCache>
                <c:ptCount val="16"/>
                <c:pt idx="0">
                  <c:v>2017. szept.</c:v>
                </c:pt>
                <c:pt idx="1">
                  <c:v>okt.</c:v>
                </c:pt>
                <c:pt idx="2">
                  <c:v>nov.</c:v>
                </c:pt>
                <c:pt idx="3">
                  <c:v>2017. dec.</c:v>
                </c:pt>
                <c:pt idx="4">
                  <c:v>jan.</c:v>
                </c:pt>
                <c:pt idx="5">
                  <c:v>febr.</c:v>
                </c:pt>
                <c:pt idx="6">
                  <c:v>2018. márc.</c:v>
                </c:pt>
                <c:pt idx="7">
                  <c:v>ápr.</c:v>
                </c:pt>
                <c:pt idx="8">
                  <c:v>máj.</c:v>
                </c:pt>
                <c:pt idx="9">
                  <c:v>2018. jún.</c:v>
                </c:pt>
                <c:pt idx="10">
                  <c:v>júl.</c:v>
                </c:pt>
                <c:pt idx="11">
                  <c:v>aug.</c:v>
                </c:pt>
                <c:pt idx="12">
                  <c:v>2018. szept.</c:v>
                </c:pt>
                <c:pt idx="13">
                  <c:v>okt.</c:v>
                </c:pt>
                <c:pt idx="14">
                  <c:v>nov.</c:v>
                </c:pt>
                <c:pt idx="15">
                  <c:v>2018. dec.</c:v>
                </c:pt>
              </c:strCache>
            </c:strRef>
          </c:cat>
          <c:val>
            <c:numRef>
              <c:f>'19_ábra_chart'!$H$11:$H$26</c:f>
              <c:numCache>
                <c:formatCode>0.0</c:formatCode>
                <c:ptCount val="16"/>
                <c:pt idx="0">
                  <c:v>2.0411859020000001</c:v>
                </c:pt>
                <c:pt idx="1">
                  <c:v>4.2042646349999995</c:v>
                </c:pt>
                <c:pt idx="2">
                  <c:v>8.0271128560000005</c:v>
                </c:pt>
                <c:pt idx="3">
                  <c:v>10.646427211000001</c:v>
                </c:pt>
                <c:pt idx="4">
                  <c:v>10.635913000000002</c:v>
                </c:pt>
                <c:pt idx="5">
                  <c:v>12.424962324000001</c:v>
                </c:pt>
                <c:pt idx="6">
                  <c:v>17.724501213</c:v>
                </c:pt>
                <c:pt idx="7">
                  <c:v>21.373446174000001</c:v>
                </c:pt>
                <c:pt idx="8">
                  <c:v>24.831646443999997</c:v>
                </c:pt>
                <c:pt idx="9">
                  <c:v>32.238999999999997</c:v>
                </c:pt>
                <c:pt idx="10">
                  <c:v>33.301000000000002</c:v>
                </c:pt>
                <c:pt idx="11">
                  <c:v>34.341999999999999</c:v>
                </c:pt>
                <c:pt idx="12">
                  <c:v>30.99</c:v>
                </c:pt>
                <c:pt idx="13">
                  <c:v>33.293999999999997</c:v>
                </c:pt>
                <c:pt idx="14">
                  <c:v>31.222000000000001</c:v>
                </c:pt>
                <c:pt idx="15">
                  <c:v>28.789000000000001</c:v>
                </c:pt>
              </c:numCache>
            </c:numRef>
          </c:val>
          <c:extLst>
            <c:ext xmlns:c16="http://schemas.microsoft.com/office/drawing/2014/chart" uri="{C3380CC4-5D6E-409C-BE32-E72D297353CC}">
              <c16:uniqueId val="{00000000-A76A-4E68-A0C4-B872D01435FF}"/>
            </c:ext>
          </c:extLst>
        </c:ser>
        <c:dLbls>
          <c:showLegendKey val="0"/>
          <c:showVal val="0"/>
          <c:showCatName val="0"/>
          <c:showSerName val="0"/>
          <c:showPercent val="0"/>
          <c:showBubbleSize val="0"/>
        </c:dLbls>
        <c:gapWidth val="100"/>
        <c:overlap val="100"/>
        <c:axId val="519339704"/>
        <c:axId val="1"/>
      </c:barChart>
      <c:lineChart>
        <c:grouping val="standard"/>
        <c:varyColors val="0"/>
        <c:ser>
          <c:idx val="7"/>
          <c:order val="0"/>
          <c:tx>
            <c:strRef>
              <c:f>'19_ábra_chart'!$F$10</c:f>
              <c:strCache>
                <c:ptCount val="1"/>
                <c:pt idx="0">
                  <c:v>MFL aránya a kamatfixált lakáshitel-kibocsátásban (LTP nélkül, jobb skála)</c:v>
                </c:pt>
              </c:strCache>
            </c:strRef>
          </c:tx>
          <c:spPr>
            <a:ln w="25400" cap="rnd">
              <a:solidFill>
                <a:schemeClr val="accent3"/>
              </a:solidFill>
              <a:round/>
            </a:ln>
            <a:effectLst/>
          </c:spPr>
          <c:marker>
            <c:symbol val="circle"/>
            <c:size val="8"/>
            <c:spPr>
              <a:solidFill>
                <a:schemeClr val="accent3"/>
              </a:solidFill>
              <a:ln w="9525">
                <a:solidFill>
                  <a:schemeClr val="accent3"/>
                </a:solidFill>
              </a:ln>
              <a:effectLst/>
            </c:spPr>
          </c:marker>
          <c:cat>
            <c:strRef>
              <c:f>'19_ábra_chart'!$E$11:$E$26</c:f>
              <c:strCache>
                <c:ptCount val="16"/>
                <c:pt idx="0">
                  <c:v>2017. szept.</c:v>
                </c:pt>
                <c:pt idx="1">
                  <c:v>okt.</c:v>
                </c:pt>
                <c:pt idx="2">
                  <c:v>nov.</c:v>
                </c:pt>
                <c:pt idx="3">
                  <c:v>2017. dec.</c:v>
                </c:pt>
                <c:pt idx="4">
                  <c:v>jan.</c:v>
                </c:pt>
                <c:pt idx="5">
                  <c:v>febr.</c:v>
                </c:pt>
                <c:pt idx="6">
                  <c:v>2018. márc.</c:v>
                </c:pt>
                <c:pt idx="7">
                  <c:v>ápr.</c:v>
                </c:pt>
                <c:pt idx="8">
                  <c:v>máj.</c:v>
                </c:pt>
                <c:pt idx="9">
                  <c:v>2018. jún.</c:v>
                </c:pt>
                <c:pt idx="10">
                  <c:v>júl.</c:v>
                </c:pt>
                <c:pt idx="11">
                  <c:v>aug.</c:v>
                </c:pt>
                <c:pt idx="12">
                  <c:v>2018. szept.</c:v>
                </c:pt>
                <c:pt idx="13">
                  <c:v>okt.</c:v>
                </c:pt>
                <c:pt idx="14">
                  <c:v>nov.</c:v>
                </c:pt>
                <c:pt idx="15">
                  <c:v>2018. dec.</c:v>
                </c:pt>
              </c:strCache>
            </c:strRef>
          </c:cat>
          <c:val>
            <c:numRef>
              <c:f>'19_ábra_chart'!$F$11:$F$26</c:f>
              <c:numCache>
                <c:formatCode>0</c:formatCode>
                <c:ptCount val="16"/>
                <c:pt idx="0">
                  <c:v>8.1652655317727927</c:v>
                </c:pt>
                <c:pt idx="1">
                  <c:v>16.72676012904893</c:v>
                </c:pt>
                <c:pt idx="2">
                  <c:v>29.782638238640875</c:v>
                </c:pt>
                <c:pt idx="3">
                  <c:v>40.620432215189453</c:v>
                </c:pt>
                <c:pt idx="4">
                  <c:v>38.753087000481081</c:v>
                </c:pt>
                <c:pt idx="5">
                  <c:v>42.585317840296455</c:v>
                </c:pt>
                <c:pt idx="6">
                  <c:v>49.478927463749358</c:v>
                </c:pt>
                <c:pt idx="7">
                  <c:v>49.920178369180853</c:v>
                </c:pt>
                <c:pt idx="8">
                  <c:v>51.101282991377353</c:v>
                </c:pt>
                <c:pt idx="9">
                  <c:v>56.705890630221788</c:v>
                </c:pt>
                <c:pt idx="10">
                  <c:v>58.24398775688676</c:v>
                </c:pt>
                <c:pt idx="11">
                  <c:v>60.043710114520501</c:v>
                </c:pt>
                <c:pt idx="12">
                  <c:v>56.899970622796701</c:v>
                </c:pt>
                <c:pt idx="13">
                  <c:v>59.598310181870254</c:v>
                </c:pt>
                <c:pt idx="14">
                  <c:v>58.293502613890965</c:v>
                </c:pt>
                <c:pt idx="15">
                  <c:v>67.554439647080912</c:v>
                </c:pt>
              </c:numCache>
            </c:numRef>
          </c:val>
          <c:smooth val="0"/>
          <c:extLst>
            <c:ext xmlns:c16="http://schemas.microsoft.com/office/drawing/2014/chart" uri="{C3380CC4-5D6E-409C-BE32-E72D297353CC}">
              <c16:uniqueId val="{00000001-A76A-4E68-A0C4-B872D01435FF}"/>
            </c:ext>
          </c:extLst>
        </c:ser>
        <c:ser>
          <c:idx val="6"/>
          <c:order val="1"/>
          <c:tx>
            <c:strRef>
              <c:f>'19_ábra_chart'!$G$10</c:f>
              <c:strCache>
                <c:ptCount val="1"/>
                <c:pt idx="0">
                  <c:v>Fix kamatozású hitelek aránya a lakáshitel-kibocsátásban (jobb skála)</c:v>
                </c:pt>
              </c:strCache>
            </c:strRef>
          </c:tx>
          <c:spPr>
            <a:ln w="28575" cap="rnd">
              <a:solidFill>
                <a:schemeClr val="accent4"/>
              </a:solidFill>
              <a:round/>
            </a:ln>
            <a:effectLst/>
          </c:spPr>
          <c:marker>
            <c:symbol val="triangle"/>
            <c:size val="9"/>
            <c:spPr>
              <a:solidFill>
                <a:schemeClr val="accent4"/>
              </a:solidFill>
              <a:ln w="9525">
                <a:solidFill>
                  <a:schemeClr val="accent4"/>
                </a:solidFill>
              </a:ln>
              <a:effectLst/>
            </c:spPr>
          </c:marker>
          <c:cat>
            <c:strRef>
              <c:f>'19_ábra_chart'!$E$11:$E$26</c:f>
              <c:strCache>
                <c:ptCount val="16"/>
                <c:pt idx="0">
                  <c:v>2017. szept.</c:v>
                </c:pt>
                <c:pt idx="1">
                  <c:v>okt.</c:v>
                </c:pt>
                <c:pt idx="2">
                  <c:v>nov.</c:v>
                </c:pt>
                <c:pt idx="3">
                  <c:v>2017. dec.</c:v>
                </c:pt>
                <c:pt idx="4">
                  <c:v>jan.</c:v>
                </c:pt>
                <c:pt idx="5">
                  <c:v>febr.</c:v>
                </c:pt>
                <c:pt idx="6">
                  <c:v>2018. márc.</c:v>
                </c:pt>
                <c:pt idx="7">
                  <c:v>ápr.</c:v>
                </c:pt>
                <c:pt idx="8">
                  <c:v>máj.</c:v>
                </c:pt>
                <c:pt idx="9">
                  <c:v>2018. jún.</c:v>
                </c:pt>
                <c:pt idx="10">
                  <c:v>júl.</c:v>
                </c:pt>
                <c:pt idx="11">
                  <c:v>aug.</c:v>
                </c:pt>
                <c:pt idx="12">
                  <c:v>2018. szept.</c:v>
                </c:pt>
                <c:pt idx="13">
                  <c:v>okt.</c:v>
                </c:pt>
                <c:pt idx="14">
                  <c:v>nov.</c:v>
                </c:pt>
                <c:pt idx="15">
                  <c:v>2018. dec.</c:v>
                </c:pt>
              </c:strCache>
            </c:strRef>
          </c:cat>
          <c:val>
            <c:numRef>
              <c:f>'19_ábra_chart'!$G$11:$G$26</c:f>
              <c:numCache>
                <c:formatCode>0</c:formatCode>
                <c:ptCount val="16"/>
                <c:pt idx="0">
                  <c:v>59.729196376176084</c:v>
                </c:pt>
                <c:pt idx="1">
                  <c:v>59.409988558975655</c:v>
                </c:pt>
                <c:pt idx="2">
                  <c:v>62.029653757032186</c:v>
                </c:pt>
                <c:pt idx="3">
                  <c:v>62.661833527132991</c:v>
                </c:pt>
                <c:pt idx="4">
                  <c:v>67.740509917464564</c:v>
                </c:pt>
                <c:pt idx="5">
                  <c:v>71.472672401847774</c:v>
                </c:pt>
                <c:pt idx="6">
                  <c:v>76.205148505565262</c:v>
                </c:pt>
                <c:pt idx="7">
                  <c:v>79.072462083114004</c:v>
                </c:pt>
                <c:pt idx="8">
                  <c:v>81.269834234953265</c:v>
                </c:pt>
                <c:pt idx="9">
                  <c:v>84.151548777952414</c:v>
                </c:pt>
                <c:pt idx="10">
                  <c:v>86.840999400967505</c:v>
                </c:pt>
                <c:pt idx="11">
                  <c:v>88.55852048456056</c:v>
                </c:pt>
                <c:pt idx="12">
                  <c:v>90.255874912657404</c:v>
                </c:pt>
                <c:pt idx="13">
                  <c:v>91.878369794005366</c:v>
                </c:pt>
                <c:pt idx="14">
                  <c:v>94.247835696488352</c:v>
                </c:pt>
                <c:pt idx="15">
                  <c:v>94.880656300265144</c:v>
                </c:pt>
              </c:numCache>
            </c:numRef>
          </c:val>
          <c:smooth val="0"/>
          <c:extLst>
            <c:ext xmlns:c16="http://schemas.microsoft.com/office/drawing/2014/chart" uri="{C3380CC4-5D6E-409C-BE32-E72D297353CC}">
              <c16:uniqueId val="{00000002-A76A-4E68-A0C4-B872D01435FF}"/>
            </c:ext>
          </c:extLst>
        </c:ser>
        <c:dLbls>
          <c:showLegendKey val="0"/>
          <c:showVal val="0"/>
          <c:showCatName val="0"/>
          <c:showSerName val="0"/>
          <c:showPercent val="0"/>
          <c:showBubbleSize val="0"/>
        </c:dLbls>
        <c:marker val="1"/>
        <c:smooth val="0"/>
        <c:axId val="3"/>
        <c:axId val="4"/>
      </c:lineChart>
      <c:catAx>
        <c:axId val="519339704"/>
        <c:scaling>
          <c:orientation val="minMax"/>
        </c:scaling>
        <c:delete val="0"/>
        <c:axPos val="b"/>
        <c:numFmt formatCode="General" sourceLinked="1"/>
        <c:majorTickMark val="out"/>
        <c:minorTickMark val="none"/>
        <c:tickLblPos val="low"/>
        <c:spPr>
          <a:noFill/>
          <a:ln w="9525" cap="flat" cmpd="sng" algn="ctr">
            <a:solidFill>
              <a:sysClr val="windowText" lastClr="000000"/>
            </a:solidFill>
            <a:round/>
          </a:ln>
          <a:effectLst/>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50"/>
        </c:scaling>
        <c:delete val="0"/>
        <c:axPos val="l"/>
        <c:majorGridlines>
          <c:spPr>
            <a:ln w="9525" cap="flat" cmpd="sng" algn="ctr">
              <a:solidFill>
                <a:schemeClr val="bg1">
                  <a:lumMod val="75000"/>
                </a:schemeClr>
              </a:solidFill>
              <a:prstDash val="dash"/>
              <a:round/>
              <a:headEnd type="none" w="med" len="med"/>
              <a:tailEnd type="none" w="med" len="med"/>
            </a:ln>
            <a:effectLst/>
          </c:spPr>
        </c:majorGridlines>
        <c:title>
          <c:tx>
            <c:rich>
              <a:bodyPr rot="0" vert="horz"/>
              <a:lstStyle/>
              <a:p>
                <a:pPr algn="ctr">
                  <a:defRPr sz="1600" b="0" i="0" u="none" strike="noStrike" baseline="0">
                    <a:solidFill>
                      <a:srgbClr val="000000"/>
                    </a:solidFill>
                    <a:latin typeface="Calibri"/>
                    <a:ea typeface="Calibri"/>
                    <a:cs typeface="Calibri"/>
                  </a:defRPr>
                </a:pPr>
                <a:r>
                  <a:rPr lang="hu-HU"/>
                  <a:t>Mrd Ft</a:t>
                </a:r>
              </a:p>
            </c:rich>
          </c:tx>
          <c:layout>
            <c:manualLayout>
              <c:xMode val="edge"/>
              <c:yMode val="edge"/>
              <c:x val="8.4664972434001312E-2"/>
              <c:y val="0"/>
            </c:manualLayout>
          </c:layout>
          <c:overlay val="0"/>
          <c:spPr>
            <a:noFill/>
            <a:ln w="25400">
              <a:noFill/>
            </a:ln>
          </c:spPr>
        </c:title>
        <c:numFmt formatCode="#\ ##0" sourceLinked="0"/>
        <c:majorTickMark val="out"/>
        <c:minorTickMark val="none"/>
        <c:tickLblPos val="nextTo"/>
        <c:spPr>
          <a:noFill/>
          <a:ln>
            <a:solidFill>
              <a:sysClr val="windowText" lastClr="000000"/>
            </a:solidFill>
          </a:ln>
          <a:effectLst/>
        </c:spPr>
        <c:txPr>
          <a:bodyPr rot="0" vert="horz"/>
          <a:lstStyle/>
          <a:p>
            <a:pPr>
              <a:defRPr sz="1600" b="0" i="0" u="none" strike="noStrike" baseline="0">
                <a:solidFill>
                  <a:srgbClr val="000000"/>
                </a:solidFill>
                <a:latin typeface="Calibri"/>
                <a:ea typeface="Calibri"/>
                <a:cs typeface="Calibri"/>
              </a:defRPr>
            </a:pPr>
            <a:endParaRPr lang="hu-HU"/>
          </a:p>
        </c:txPr>
        <c:crossAx val="519339704"/>
        <c:crosses val="autoZero"/>
        <c:crossBetween val="between"/>
        <c:majorUnit val="10"/>
      </c:valAx>
      <c:catAx>
        <c:axId val="3"/>
        <c:scaling>
          <c:orientation val="minMax"/>
        </c:scaling>
        <c:delete val="1"/>
        <c:axPos val="b"/>
        <c:title>
          <c:tx>
            <c:rich>
              <a:bodyPr/>
              <a:lstStyle/>
              <a:p>
                <a:pPr>
                  <a:defRPr sz="1600" b="0" i="0" u="none" strike="noStrike" baseline="0">
                    <a:solidFill>
                      <a:srgbClr val="000000"/>
                    </a:solidFill>
                    <a:latin typeface="Calibri"/>
                    <a:ea typeface="Calibri"/>
                    <a:cs typeface="Calibri"/>
                  </a:defRPr>
                </a:pPr>
                <a:r>
                  <a:rPr lang="hu-HU"/>
                  <a:t>%</a:t>
                </a:r>
              </a:p>
            </c:rich>
          </c:tx>
          <c:layout>
            <c:manualLayout>
              <c:xMode val="edge"/>
              <c:yMode val="edge"/>
              <c:x val="0.88775583607604602"/>
              <c:y val="9.7243419186666844E-6"/>
            </c:manualLayout>
          </c:layout>
          <c:overlay val="0"/>
        </c:title>
        <c:numFmt formatCode="General" sourceLinked="1"/>
        <c:majorTickMark val="out"/>
        <c:minorTickMark val="none"/>
        <c:tickLblPos val="nextTo"/>
        <c:crossAx val="4"/>
        <c:crosses val="autoZero"/>
        <c:auto val="1"/>
        <c:lblAlgn val="ctr"/>
        <c:lblOffset val="100"/>
        <c:noMultiLvlLbl val="0"/>
      </c:catAx>
      <c:valAx>
        <c:axId val="4"/>
        <c:scaling>
          <c:orientation val="minMax"/>
          <c:max val="100"/>
        </c:scaling>
        <c:delete val="0"/>
        <c:axPos val="r"/>
        <c:numFmt formatCode="0" sourceLinked="1"/>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0"/>
      </c:valAx>
      <c:spPr>
        <a:noFill/>
        <a:ln>
          <a:solidFill>
            <a:sysClr val="windowText" lastClr="000000"/>
          </a:solidFill>
          <a:prstDash val="solid"/>
        </a:ln>
        <a:effectLst/>
        <a:extLst>
          <a:ext uri="{909E8E84-426E-40DD-AFC4-6F175D3DCCD1}">
            <a14:hiddenFill xmlns:a14="http://schemas.microsoft.com/office/drawing/2010/main">
              <a:noFill/>
            </a14:hiddenFill>
          </a:ext>
        </a:extLst>
      </c:spPr>
    </c:plotArea>
    <c:legend>
      <c:legendPos val="b"/>
      <c:layout>
        <c:manualLayout>
          <c:xMode val="edge"/>
          <c:yMode val="edge"/>
          <c:x val="4.9636434334597072E-2"/>
          <c:y val="0.820732837211815"/>
          <c:w val="0.91554777874987858"/>
          <c:h val="0.16163585040720685"/>
        </c:manualLayout>
      </c:layout>
      <c:overlay val="0"/>
      <c:spPr>
        <a:noFill/>
        <a:ln w="9525">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w="9525">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407461540876421E-2"/>
          <c:y val="5.5770989624348934E-2"/>
          <c:w val="0.85483894716751418"/>
          <c:h val="0.58166869957982859"/>
        </c:manualLayout>
      </c:layout>
      <c:barChart>
        <c:barDir val="col"/>
        <c:grouping val="stacked"/>
        <c:varyColors val="0"/>
        <c:ser>
          <c:idx val="0"/>
          <c:order val="2"/>
          <c:tx>
            <c:strRef>
              <c:f>'19_ábra_chart'!$H$9</c:f>
              <c:strCache>
                <c:ptCount val="1"/>
                <c:pt idx="0">
                  <c:v>Certified Consumer-Friendly Housing Loans (CCHL)</c:v>
                </c:pt>
              </c:strCache>
            </c:strRef>
          </c:tx>
          <c:spPr>
            <a:solidFill>
              <a:schemeClr val="tx2"/>
            </a:solidFill>
            <a:ln>
              <a:solidFill>
                <a:sysClr val="windowText" lastClr="000000"/>
              </a:solidFill>
            </a:ln>
          </c:spPr>
          <c:invertIfNegative val="0"/>
          <c:cat>
            <c:strRef>
              <c:f>'19_ábra_chart'!$D$11:$D$26</c:f>
              <c:strCache>
                <c:ptCount val="16"/>
                <c:pt idx="0">
                  <c:v>Sep 2017</c:v>
                </c:pt>
                <c:pt idx="1">
                  <c:v>Oct</c:v>
                </c:pt>
                <c:pt idx="2">
                  <c:v>Nov</c:v>
                </c:pt>
                <c:pt idx="3">
                  <c:v>Dec 2017</c:v>
                </c:pt>
                <c:pt idx="4">
                  <c:v>Jan</c:v>
                </c:pt>
                <c:pt idx="5">
                  <c:v>Feb</c:v>
                </c:pt>
                <c:pt idx="6">
                  <c:v>Mar 2018</c:v>
                </c:pt>
                <c:pt idx="7">
                  <c:v>Apr</c:v>
                </c:pt>
                <c:pt idx="8">
                  <c:v>May</c:v>
                </c:pt>
                <c:pt idx="9">
                  <c:v>June 2018</c:v>
                </c:pt>
                <c:pt idx="10">
                  <c:v>Jul</c:v>
                </c:pt>
                <c:pt idx="11">
                  <c:v>Aug</c:v>
                </c:pt>
                <c:pt idx="12">
                  <c:v>Sep 2018</c:v>
                </c:pt>
                <c:pt idx="13">
                  <c:v>Oct</c:v>
                </c:pt>
                <c:pt idx="14">
                  <c:v>Nov</c:v>
                </c:pt>
                <c:pt idx="15">
                  <c:v>Dec 2018</c:v>
                </c:pt>
              </c:strCache>
            </c:strRef>
          </c:cat>
          <c:val>
            <c:numRef>
              <c:f>'19_ábra_chart'!$H$11:$H$26</c:f>
              <c:numCache>
                <c:formatCode>0.0</c:formatCode>
                <c:ptCount val="16"/>
                <c:pt idx="0">
                  <c:v>2.0411859020000001</c:v>
                </c:pt>
                <c:pt idx="1">
                  <c:v>4.2042646349999995</c:v>
                </c:pt>
                <c:pt idx="2">
                  <c:v>8.0271128560000005</c:v>
                </c:pt>
                <c:pt idx="3">
                  <c:v>10.646427211000001</c:v>
                </c:pt>
                <c:pt idx="4">
                  <c:v>10.635913000000002</c:v>
                </c:pt>
                <c:pt idx="5">
                  <c:v>12.424962324000001</c:v>
                </c:pt>
                <c:pt idx="6">
                  <c:v>17.724501213</c:v>
                </c:pt>
                <c:pt idx="7">
                  <c:v>21.373446174000001</c:v>
                </c:pt>
                <c:pt idx="8">
                  <c:v>24.831646443999997</c:v>
                </c:pt>
                <c:pt idx="9">
                  <c:v>32.238999999999997</c:v>
                </c:pt>
                <c:pt idx="10">
                  <c:v>33.301000000000002</c:v>
                </c:pt>
                <c:pt idx="11">
                  <c:v>34.341999999999999</c:v>
                </c:pt>
                <c:pt idx="12">
                  <c:v>30.99</c:v>
                </c:pt>
                <c:pt idx="13">
                  <c:v>33.293999999999997</c:v>
                </c:pt>
                <c:pt idx="14">
                  <c:v>31.222000000000001</c:v>
                </c:pt>
                <c:pt idx="15">
                  <c:v>28.789000000000001</c:v>
                </c:pt>
              </c:numCache>
            </c:numRef>
          </c:val>
          <c:extLst>
            <c:ext xmlns:c16="http://schemas.microsoft.com/office/drawing/2014/chart" uri="{C3380CC4-5D6E-409C-BE32-E72D297353CC}">
              <c16:uniqueId val="{00000000-585F-4CA3-A83B-A110E18EA4A1}"/>
            </c:ext>
          </c:extLst>
        </c:ser>
        <c:dLbls>
          <c:showLegendKey val="0"/>
          <c:showVal val="0"/>
          <c:showCatName val="0"/>
          <c:showSerName val="0"/>
          <c:showPercent val="0"/>
          <c:showBubbleSize val="0"/>
        </c:dLbls>
        <c:gapWidth val="100"/>
        <c:overlap val="100"/>
        <c:axId val="519339704"/>
        <c:axId val="1"/>
      </c:barChart>
      <c:lineChart>
        <c:grouping val="standard"/>
        <c:varyColors val="0"/>
        <c:ser>
          <c:idx val="7"/>
          <c:order val="0"/>
          <c:tx>
            <c:strRef>
              <c:f>'19_ábra_chart'!$F$9</c:f>
              <c:strCache>
                <c:ptCount val="1"/>
                <c:pt idx="0">
                  <c:v>Share of CCHL within housing loans with interest rate fixation (RHS)</c:v>
                </c:pt>
              </c:strCache>
            </c:strRef>
          </c:tx>
          <c:spPr>
            <a:ln w="25400" cap="rnd">
              <a:solidFill>
                <a:schemeClr val="accent3"/>
              </a:solidFill>
              <a:round/>
            </a:ln>
            <a:effectLst/>
          </c:spPr>
          <c:marker>
            <c:symbol val="circle"/>
            <c:size val="8"/>
            <c:spPr>
              <a:solidFill>
                <a:schemeClr val="accent3"/>
              </a:solidFill>
              <a:ln w="9525">
                <a:solidFill>
                  <a:schemeClr val="accent3"/>
                </a:solidFill>
              </a:ln>
              <a:effectLst/>
            </c:spPr>
          </c:marker>
          <c:cat>
            <c:strRef>
              <c:f>'19_ábra_chart'!$D$11:$D$26</c:f>
              <c:strCache>
                <c:ptCount val="16"/>
                <c:pt idx="0">
                  <c:v>Sep 2017</c:v>
                </c:pt>
                <c:pt idx="1">
                  <c:v>Oct</c:v>
                </c:pt>
                <c:pt idx="2">
                  <c:v>Nov</c:v>
                </c:pt>
                <c:pt idx="3">
                  <c:v>Dec 2017</c:v>
                </c:pt>
                <c:pt idx="4">
                  <c:v>Jan</c:v>
                </c:pt>
                <c:pt idx="5">
                  <c:v>Feb</c:v>
                </c:pt>
                <c:pt idx="6">
                  <c:v>Mar 2018</c:v>
                </c:pt>
                <c:pt idx="7">
                  <c:v>Apr</c:v>
                </c:pt>
                <c:pt idx="8">
                  <c:v>May</c:v>
                </c:pt>
                <c:pt idx="9">
                  <c:v>June 2018</c:v>
                </c:pt>
                <c:pt idx="10">
                  <c:v>Jul</c:v>
                </c:pt>
                <c:pt idx="11">
                  <c:v>Aug</c:v>
                </c:pt>
                <c:pt idx="12">
                  <c:v>Sep 2018</c:v>
                </c:pt>
                <c:pt idx="13">
                  <c:v>Oct</c:v>
                </c:pt>
                <c:pt idx="14">
                  <c:v>Nov</c:v>
                </c:pt>
                <c:pt idx="15">
                  <c:v>Dec 2018</c:v>
                </c:pt>
              </c:strCache>
            </c:strRef>
          </c:cat>
          <c:val>
            <c:numRef>
              <c:f>'19_ábra_chart'!$F$11:$F$26</c:f>
              <c:numCache>
                <c:formatCode>0</c:formatCode>
                <c:ptCount val="16"/>
                <c:pt idx="0">
                  <c:v>8.1652655317727927</c:v>
                </c:pt>
                <c:pt idx="1">
                  <c:v>16.72676012904893</c:v>
                </c:pt>
                <c:pt idx="2">
                  <c:v>29.782638238640875</c:v>
                </c:pt>
                <c:pt idx="3">
                  <c:v>40.620432215189453</c:v>
                </c:pt>
                <c:pt idx="4">
                  <c:v>38.753087000481081</c:v>
                </c:pt>
                <c:pt idx="5">
                  <c:v>42.585317840296455</c:v>
                </c:pt>
                <c:pt idx="6">
                  <c:v>49.478927463749358</c:v>
                </c:pt>
                <c:pt idx="7">
                  <c:v>49.920178369180853</c:v>
                </c:pt>
                <c:pt idx="8">
                  <c:v>51.101282991377353</c:v>
                </c:pt>
                <c:pt idx="9">
                  <c:v>56.705890630221788</c:v>
                </c:pt>
                <c:pt idx="10">
                  <c:v>58.24398775688676</c:v>
                </c:pt>
                <c:pt idx="11">
                  <c:v>60.043710114520501</c:v>
                </c:pt>
                <c:pt idx="12">
                  <c:v>56.899970622796701</c:v>
                </c:pt>
                <c:pt idx="13">
                  <c:v>59.598310181870254</c:v>
                </c:pt>
                <c:pt idx="14">
                  <c:v>58.293502613890965</c:v>
                </c:pt>
                <c:pt idx="15">
                  <c:v>67.554439647080912</c:v>
                </c:pt>
              </c:numCache>
            </c:numRef>
          </c:val>
          <c:smooth val="0"/>
          <c:extLst>
            <c:ext xmlns:c16="http://schemas.microsoft.com/office/drawing/2014/chart" uri="{C3380CC4-5D6E-409C-BE32-E72D297353CC}">
              <c16:uniqueId val="{00000001-585F-4CA3-A83B-A110E18EA4A1}"/>
            </c:ext>
          </c:extLst>
        </c:ser>
        <c:ser>
          <c:idx val="6"/>
          <c:order val="1"/>
          <c:tx>
            <c:strRef>
              <c:f>'19_ábra_chart'!$G$9</c:f>
              <c:strCache>
                <c:ptCount val="1"/>
                <c:pt idx="0">
                  <c:v>Share of housing loans with interest rate fixation (RHS)</c:v>
                </c:pt>
              </c:strCache>
            </c:strRef>
          </c:tx>
          <c:spPr>
            <a:ln w="28575" cap="rnd">
              <a:solidFill>
                <a:schemeClr val="accent4"/>
              </a:solidFill>
              <a:round/>
            </a:ln>
            <a:effectLst/>
          </c:spPr>
          <c:marker>
            <c:symbol val="triangle"/>
            <c:size val="9"/>
            <c:spPr>
              <a:solidFill>
                <a:schemeClr val="accent4"/>
              </a:solidFill>
              <a:ln w="9525">
                <a:solidFill>
                  <a:schemeClr val="accent4"/>
                </a:solidFill>
              </a:ln>
              <a:effectLst/>
            </c:spPr>
          </c:marker>
          <c:cat>
            <c:strRef>
              <c:f>'19_ábra_chart'!$D$11:$D$26</c:f>
              <c:strCache>
                <c:ptCount val="16"/>
                <c:pt idx="0">
                  <c:v>Sep 2017</c:v>
                </c:pt>
                <c:pt idx="1">
                  <c:v>Oct</c:v>
                </c:pt>
                <c:pt idx="2">
                  <c:v>Nov</c:v>
                </c:pt>
                <c:pt idx="3">
                  <c:v>Dec 2017</c:v>
                </c:pt>
                <c:pt idx="4">
                  <c:v>Jan</c:v>
                </c:pt>
                <c:pt idx="5">
                  <c:v>Feb</c:v>
                </c:pt>
                <c:pt idx="6">
                  <c:v>Mar 2018</c:v>
                </c:pt>
                <c:pt idx="7">
                  <c:v>Apr</c:v>
                </c:pt>
                <c:pt idx="8">
                  <c:v>May</c:v>
                </c:pt>
                <c:pt idx="9">
                  <c:v>June 2018</c:v>
                </c:pt>
                <c:pt idx="10">
                  <c:v>Jul</c:v>
                </c:pt>
                <c:pt idx="11">
                  <c:v>Aug</c:v>
                </c:pt>
                <c:pt idx="12">
                  <c:v>Sep 2018</c:v>
                </c:pt>
                <c:pt idx="13">
                  <c:v>Oct</c:v>
                </c:pt>
                <c:pt idx="14">
                  <c:v>Nov</c:v>
                </c:pt>
                <c:pt idx="15">
                  <c:v>Dec 2018</c:v>
                </c:pt>
              </c:strCache>
            </c:strRef>
          </c:cat>
          <c:val>
            <c:numRef>
              <c:f>'19_ábra_chart'!$G$11:$G$26</c:f>
              <c:numCache>
                <c:formatCode>0</c:formatCode>
                <c:ptCount val="16"/>
                <c:pt idx="0">
                  <c:v>59.729196376176084</c:v>
                </c:pt>
                <c:pt idx="1">
                  <c:v>59.409988558975655</c:v>
                </c:pt>
                <c:pt idx="2">
                  <c:v>62.029653757032186</c:v>
                </c:pt>
                <c:pt idx="3">
                  <c:v>62.661833527132991</c:v>
                </c:pt>
                <c:pt idx="4">
                  <c:v>67.740509917464564</c:v>
                </c:pt>
                <c:pt idx="5">
                  <c:v>71.472672401847774</c:v>
                </c:pt>
                <c:pt idx="6">
                  <c:v>76.205148505565262</c:v>
                </c:pt>
                <c:pt idx="7">
                  <c:v>79.072462083114004</c:v>
                </c:pt>
                <c:pt idx="8">
                  <c:v>81.269834234953265</c:v>
                </c:pt>
                <c:pt idx="9">
                  <c:v>84.151548777952414</c:v>
                </c:pt>
                <c:pt idx="10">
                  <c:v>86.840999400967505</c:v>
                </c:pt>
                <c:pt idx="11">
                  <c:v>88.55852048456056</c:v>
                </c:pt>
                <c:pt idx="12">
                  <c:v>90.255874912657404</c:v>
                </c:pt>
                <c:pt idx="13">
                  <c:v>91.878369794005366</c:v>
                </c:pt>
                <c:pt idx="14">
                  <c:v>94.247835696488352</c:v>
                </c:pt>
                <c:pt idx="15">
                  <c:v>94.880656300265144</c:v>
                </c:pt>
              </c:numCache>
            </c:numRef>
          </c:val>
          <c:smooth val="0"/>
          <c:extLst>
            <c:ext xmlns:c16="http://schemas.microsoft.com/office/drawing/2014/chart" uri="{C3380CC4-5D6E-409C-BE32-E72D297353CC}">
              <c16:uniqueId val="{00000002-585F-4CA3-A83B-A110E18EA4A1}"/>
            </c:ext>
          </c:extLst>
        </c:ser>
        <c:dLbls>
          <c:showLegendKey val="0"/>
          <c:showVal val="0"/>
          <c:showCatName val="0"/>
          <c:showSerName val="0"/>
          <c:showPercent val="0"/>
          <c:showBubbleSize val="0"/>
        </c:dLbls>
        <c:marker val="1"/>
        <c:smooth val="0"/>
        <c:axId val="3"/>
        <c:axId val="4"/>
      </c:lineChart>
      <c:catAx>
        <c:axId val="519339704"/>
        <c:scaling>
          <c:orientation val="minMax"/>
        </c:scaling>
        <c:delete val="0"/>
        <c:axPos val="b"/>
        <c:numFmt formatCode="General" sourceLinked="1"/>
        <c:majorTickMark val="out"/>
        <c:minorTickMark val="none"/>
        <c:tickLblPos val="low"/>
        <c:spPr>
          <a:noFill/>
          <a:ln w="9525" cap="flat" cmpd="sng" algn="ctr">
            <a:solidFill>
              <a:sysClr val="windowText" lastClr="000000"/>
            </a:solidFill>
            <a:round/>
          </a:ln>
          <a:effectLst/>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50"/>
        </c:scaling>
        <c:delete val="0"/>
        <c:axPos val="l"/>
        <c:majorGridlines>
          <c:spPr>
            <a:ln w="9525" cap="flat" cmpd="sng" algn="ctr">
              <a:solidFill>
                <a:schemeClr val="bg1">
                  <a:lumMod val="75000"/>
                </a:schemeClr>
              </a:solidFill>
              <a:prstDash val="dash"/>
              <a:round/>
              <a:headEnd type="none" w="med" len="med"/>
              <a:tailEnd type="none" w="med" len="med"/>
            </a:ln>
            <a:effectLst/>
          </c:spPr>
        </c:majorGridlines>
        <c:title>
          <c:tx>
            <c:rich>
              <a:bodyPr rot="0" vert="horz"/>
              <a:lstStyle/>
              <a:p>
                <a:pPr algn="ctr">
                  <a:defRPr sz="1600" b="0" i="0" u="none" strike="noStrike" baseline="0">
                    <a:solidFill>
                      <a:srgbClr val="000000"/>
                    </a:solidFill>
                    <a:latin typeface="Calibri"/>
                    <a:ea typeface="Calibri"/>
                    <a:cs typeface="Calibri"/>
                  </a:defRPr>
                </a:pPr>
                <a:r>
                  <a:rPr lang="hu-HU"/>
                  <a:t>HUF Bn</a:t>
                </a:r>
              </a:p>
            </c:rich>
          </c:tx>
          <c:layout>
            <c:manualLayout>
              <c:xMode val="edge"/>
              <c:yMode val="edge"/>
              <c:x val="8.4664972434001312E-2"/>
              <c:y val="0"/>
            </c:manualLayout>
          </c:layout>
          <c:overlay val="0"/>
          <c:spPr>
            <a:noFill/>
            <a:ln w="25400">
              <a:noFill/>
            </a:ln>
          </c:spPr>
        </c:title>
        <c:numFmt formatCode="#\ ##0" sourceLinked="0"/>
        <c:majorTickMark val="out"/>
        <c:minorTickMark val="none"/>
        <c:tickLblPos val="nextTo"/>
        <c:spPr>
          <a:noFill/>
          <a:ln>
            <a:solidFill>
              <a:sysClr val="windowText" lastClr="000000"/>
            </a:solidFill>
          </a:ln>
          <a:effectLst/>
        </c:spPr>
        <c:txPr>
          <a:bodyPr rot="0" vert="horz"/>
          <a:lstStyle/>
          <a:p>
            <a:pPr>
              <a:defRPr sz="1600" b="0" i="0" u="none" strike="noStrike" baseline="0">
                <a:solidFill>
                  <a:srgbClr val="000000"/>
                </a:solidFill>
                <a:latin typeface="Calibri"/>
                <a:ea typeface="Calibri"/>
                <a:cs typeface="Calibri"/>
              </a:defRPr>
            </a:pPr>
            <a:endParaRPr lang="hu-HU"/>
          </a:p>
        </c:txPr>
        <c:crossAx val="519339704"/>
        <c:crosses val="autoZero"/>
        <c:crossBetween val="between"/>
        <c:majorUnit val="10"/>
      </c:valAx>
      <c:catAx>
        <c:axId val="3"/>
        <c:scaling>
          <c:orientation val="minMax"/>
        </c:scaling>
        <c:delete val="1"/>
        <c:axPos val="b"/>
        <c:title>
          <c:tx>
            <c:rich>
              <a:bodyPr/>
              <a:lstStyle/>
              <a:p>
                <a:pPr>
                  <a:defRPr sz="1600" b="0" i="0" u="none" strike="noStrike" baseline="0">
                    <a:solidFill>
                      <a:srgbClr val="000000"/>
                    </a:solidFill>
                    <a:latin typeface="Calibri"/>
                    <a:ea typeface="Calibri"/>
                    <a:cs typeface="Calibri"/>
                  </a:defRPr>
                </a:pPr>
                <a:r>
                  <a:rPr lang="hu-HU"/>
                  <a:t>per cent</a:t>
                </a:r>
              </a:p>
            </c:rich>
          </c:tx>
          <c:layout>
            <c:manualLayout>
              <c:xMode val="edge"/>
              <c:yMode val="edge"/>
              <c:x val="0.82426377258398253"/>
              <c:y val="2.293794542984728E-3"/>
            </c:manualLayout>
          </c:layout>
          <c:overlay val="0"/>
        </c:title>
        <c:numFmt formatCode="General" sourceLinked="1"/>
        <c:majorTickMark val="out"/>
        <c:minorTickMark val="none"/>
        <c:tickLblPos val="nextTo"/>
        <c:crossAx val="4"/>
        <c:crosses val="autoZero"/>
        <c:auto val="1"/>
        <c:lblAlgn val="ctr"/>
        <c:lblOffset val="100"/>
        <c:noMultiLvlLbl val="0"/>
      </c:catAx>
      <c:valAx>
        <c:axId val="4"/>
        <c:scaling>
          <c:orientation val="minMax"/>
          <c:max val="100"/>
        </c:scaling>
        <c:delete val="0"/>
        <c:axPos val="r"/>
        <c:numFmt formatCode="0" sourceLinked="1"/>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0"/>
      </c:valAx>
      <c:spPr>
        <a:noFill/>
        <a:ln>
          <a:solidFill>
            <a:sysClr val="windowText" lastClr="000000"/>
          </a:solidFill>
          <a:prstDash val="solid"/>
        </a:ln>
        <a:effectLst/>
        <a:extLst>
          <a:ext uri="{909E8E84-426E-40DD-AFC4-6F175D3DCCD1}">
            <a14:hiddenFill xmlns:a14="http://schemas.microsoft.com/office/drawing/2010/main">
              <a:noFill/>
            </a14:hiddenFill>
          </a:ext>
        </a:extLst>
      </c:spPr>
    </c:plotArea>
    <c:legend>
      <c:legendPos val="b"/>
      <c:layout>
        <c:manualLayout>
          <c:xMode val="edge"/>
          <c:yMode val="edge"/>
          <c:x val="4.9636434334597072E-2"/>
          <c:y val="0.820732837211815"/>
          <c:w val="0.91554777874987858"/>
          <c:h val="0.16163585040720685"/>
        </c:manualLayout>
      </c:layout>
      <c:overlay val="0"/>
      <c:spPr>
        <a:noFill/>
        <a:ln w="9525">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w="9525">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9383659420164"/>
          <c:y val="5.1207559606391534E-2"/>
          <c:w val="0.79243510970480258"/>
          <c:h val="0.64115927020307217"/>
        </c:manualLayout>
      </c:layout>
      <c:lineChart>
        <c:grouping val="standard"/>
        <c:varyColors val="0"/>
        <c:ser>
          <c:idx val="0"/>
          <c:order val="0"/>
          <c:tx>
            <c:strRef>
              <c:f>'20_ábra_chart'!$F$9</c:f>
              <c:strCache>
                <c:ptCount val="1"/>
                <c:pt idx="0">
                  <c:v>Lakáshitel</c:v>
                </c:pt>
              </c:strCache>
            </c:strRef>
          </c:tx>
          <c:spPr>
            <a:ln w="25400">
              <a:solidFill>
                <a:schemeClr val="tx2"/>
              </a:solidFill>
              <a:prstDash val="solid"/>
            </a:ln>
          </c:spPr>
          <c:marker>
            <c:symbol val="circle"/>
            <c:size val="7"/>
            <c:spPr>
              <a:solidFill>
                <a:schemeClr val="tx2"/>
              </a:solidFill>
              <a:ln>
                <a:solidFill>
                  <a:schemeClr val="tx2"/>
                </a:solidFill>
                <a:prstDash val="solid"/>
              </a:ln>
            </c:spPr>
          </c:marker>
          <c:dPt>
            <c:idx val="15"/>
            <c:bubble3D val="0"/>
            <c:extLst>
              <c:ext xmlns:c16="http://schemas.microsoft.com/office/drawing/2014/chart" uri="{C3380CC4-5D6E-409C-BE32-E72D297353CC}">
                <c16:uniqueId val="{00000001-327C-4F90-88FC-66B1E80EE489}"/>
              </c:ext>
            </c:extLst>
          </c:dPt>
          <c:dPt>
            <c:idx val="16"/>
            <c:bubble3D val="0"/>
            <c:extLst>
              <c:ext xmlns:c16="http://schemas.microsoft.com/office/drawing/2014/chart" uri="{C3380CC4-5D6E-409C-BE32-E72D297353CC}">
                <c16:uniqueId val="{00000003-327C-4F90-88FC-66B1E80EE489}"/>
              </c:ext>
            </c:extLst>
          </c:dPt>
          <c:dPt>
            <c:idx val="18"/>
            <c:bubble3D val="0"/>
            <c:extLst>
              <c:ext xmlns:c16="http://schemas.microsoft.com/office/drawing/2014/chart" uri="{C3380CC4-5D6E-409C-BE32-E72D297353CC}">
                <c16:uniqueId val="{00000005-327C-4F90-88FC-66B1E80EE489}"/>
              </c:ext>
            </c:extLst>
          </c:dPt>
          <c:dPt>
            <c:idx val="19"/>
            <c:bubble3D val="0"/>
            <c:extLst>
              <c:ext xmlns:c16="http://schemas.microsoft.com/office/drawing/2014/chart" uri="{C3380CC4-5D6E-409C-BE32-E72D297353CC}">
                <c16:uniqueId val="{00000007-327C-4F90-88FC-66B1E80EE489}"/>
              </c:ext>
            </c:extLst>
          </c:dPt>
          <c:dPt>
            <c:idx val="37"/>
            <c:bubble3D val="0"/>
            <c:extLst>
              <c:ext xmlns:c16="http://schemas.microsoft.com/office/drawing/2014/chart" uri="{C3380CC4-5D6E-409C-BE32-E72D297353CC}">
                <c16:uniqueId val="{00000009-327C-4F90-88FC-66B1E80EE489}"/>
              </c:ext>
            </c:extLst>
          </c:dPt>
          <c:dPt>
            <c:idx val="38"/>
            <c:bubble3D val="0"/>
            <c:spPr>
              <a:ln w="25400">
                <a:solidFill>
                  <a:schemeClr val="tx2"/>
                </a:solidFill>
                <a:prstDash val="solid"/>
              </a:ln>
            </c:spPr>
            <c:extLst>
              <c:ext xmlns:c16="http://schemas.microsoft.com/office/drawing/2014/chart" uri="{C3380CC4-5D6E-409C-BE32-E72D297353CC}">
                <c16:uniqueId val="{0000000B-327C-4F90-88FC-66B1E80EE489}"/>
              </c:ext>
            </c:extLst>
          </c:dPt>
          <c:dPt>
            <c:idx val="39"/>
            <c:bubble3D val="0"/>
            <c:spPr>
              <a:ln w="25400">
                <a:solidFill>
                  <a:schemeClr val="tx2"/>
                </a:solidFill>
                <a:prstDash val="solid"/>
              </a:ln>
            </c:spPr>
            <c:extLst>
              <c:ext xmlns:c16="http://schemas.microsoft.com/office/drawing/2014/chart" uri="{C3380CC4-5D6E-409C-BE32-E72D297353CC}">
                <c16:uniqueId val="{0000000D-327C-4F90-88FC-66B1E80EE489}"/>
              </c:ext>
            </c:extLst>
          </c:dPt>
          <c:dPt>
            <c:idx val="40"/>
            <c:bubble3D val="0"/>
            <c:spPr>
              <a:ln w="25400">
                <a:solidFill>
                  <a:schemeClr val="tx2"/>
                </a:solidFill>
                <a:prstDash val="solid"/>
              </a:ln>
            </c:spPr>
            <c:extLst>
              <c:ext xmlns:c16="http://schemas.microsoft.com/office/drawing/2014/chart" uri="{C3380CC4-5D6E-409C-BE32-E72D297353CC}">
                <c16:uniqueId val="{0000000F-327C-4F90-88FC-66B1E80EE489}"/>
              </c:ext>
            </c:extLst>
          </c:dPt>
          <c:dPt>
            <c:idx val="42"/>
            <c:marker>
              <c:spPr>
                <a:solidFill>
                  <a:schemeClr val="tx2"/>
                </a:solidFill>
                <a:ln>
                  <a:solidFill>
                    <a:schemeClr val="tx2"/>
                  </a:solidFill>
                  <a:prstDash val="sysDot"/>
                </a:ln>
              </c:spPr>
            </c:marker>
            <c:bubble3D val="0"/>
            <c:spPr>
              <a:ln w="25400">
                <a:solidFill>
                  <a:schemeClr val="tx2"/>
                </a:solidFill>
                <a:prstDash val="sysDot"/>
              </a:ln>
            </c:spPr>
            <c:extLst>
              <c:ext xmlns:c16="http://schemas.microsoft.com/office/drawing/2014/chart" uri="{C3380CC4-5D6E-409C-BE32-E72D297353CC}">
                <c16:uniqueId val="{00000012-D22A-41BC-97FC-D1B3613BE227}"/>
              </c:ext>
            </c:extLst>
          </c:dPt>
          <c:cat>
            <c:strRef>
              <c:f>'20_ábra_chart'!$E$10:$E$52</c:f>
              <c:strCache>
                <c:ptCount val="43"/>
                <c:pt idx="0">
                  <c:v>2008. I.</c:v>
                </c:pt>
                <c:pt idx="1">
                  <c:v>2008. II.</c:v>
                </c:pt>
                <c:pt idx="2">
                  <c:v>2009. I.</c:v>
                </c:pt>
                <c:pt idx="3">
                  <c:v>II.</c:v>
                </c:pt>
                <c:pt idx="4">
                  <c:v>III.</c:v>
                </c:pt>
                <c:pt idx="5">
                  <c:v>IV.</c:v>
                </c:pt>
                <c:pt idx="6">
                  <c:v>2010. I.</c:v>
                </c:pt>
                <c:pt idx="7">
                  <c:v>II.</c:v>
                </c:pt>
                <c:pt idx="8">
                  <c:v>III.</c:v>
                </c:pt>
                <c:pt idx="9">
                  <c:v>IV.</c:v>
                </c:pt>
                <c:pt idx="10">
                  <c:v>2011. I.</c:v>
                </c:pt>
                <c:pt idx="11">
                  <c:v>II.</c:v>
                </c:pt>
                <c:pt idx="12">
                  <c:v>III.</c:v>
                </c:pt>
                <c:pt idx="13">
                  <c:v>IV.</c:v>
                </c:pt>
                <c:pt idx="14">
                  <c:v>2012. I.</c:v>
                </c:pt>
                <c:pt idx="15">
                  <c:v>II.</c:v>
                </c:pt>
                <c:pt idx="16">
                  <c:v>III.</c:v>
                </c:pt>
                <c:pt idx="17">
                  <c:v>IV.</c:v>
                </c:pt>
                <c:pt idx="18">
                  <c:v>2013. I.</c:v>
                </c:pt>
                <c:pt idx="19">
                  <c:v>II.</c:v>
                </c:pt>
                <c:pt idx="20">
                  <c:v>III.</c:v>
                </c:pt>
                <c:pt idx="21">
                  <c:v>IV.</c:v>
                </c:pt>
                <c:pt idx="22">
                  <c:v>2014. I.</c:v>
                </c:pt>
                <c:pt idx="23">
                  <c:v>II.</c:v>
                </c:pt>
                <c:pt idx="24">
                  <c:v>III.</c:v>
                </c:pt>
                <c:pt idx="25">
                  <c:v>IV.</c:v>
                </c:pt>
                <c:pt idx="26">
                  <c:v>2015. I. </c:v>
                </c:pt>
                <c:pt idx="27">
                  <c:v>II.</c:v>
                </c:pt>
                <c:pt idx="28">
                  <c:v>III.</c:v>
                </c:pt>
                <c:pt idx="29">
                  <c:v>IV.</c:v>
                </c:pt>
                <c:pt idx="30">
                  <c:v>2016. I. </c:v>
                </c:pt>
                <c:pt idx="31">
                  <c:v>II.</c:v>
                </c:pt>
                <c:pt idx="32">
                  <c:v>III.</c:v>
                </c:pt>
                <c:pt idx="33">
                  <c:v>IV.</c:v>
                </c:pt>
                <c:pt idx="34">
                  <c:v>2017. I. </c:v>
                </c:pt>
                <c:pt idx="35">
                  <c:v>II.</c:v>
                </c:pt>
                <c:pt idx="36">
                  <c:v>III.</c:v>
                </c:pt>
                <c:pt idx="37">
                  <c:v>IV.</c:v>
                </c:pt>
                <c:pt idx="38">
                  <c:v>2018. I. </c:v>
                </c:pt>
                <c:pt idx="39">
                  <c:v>II.</c:v>
                </c:pt>
                <c:pt idx="40">
                  <c:v>III.</c:v>
                </c:pt>
                <c:pt idx="41">
                  <c:v>IV.</c:v>
                </c:pt>
                <c:pt idx="42">
                  <c:v>2019. I. f.év (e.)</c:v>
                </c:pt>
              </c:strCache>
            </c:strRef>
          </c:cat>
          <c:val>
            <c:numRef>
              <c:f>'20_ábra_chart'!$F$10:$F$52</c:f>
              <c:numCache>
                <c:formatCode>0.0</c:formatCode>
                <c:ptCount val="43"/>
                <c:pt idx="0">
                  <c:v>-11.111111111111111</c:v>
                </c:pt>
                <c:pt idx="1">
                  <c:v>-52.747252747252752</c:v>
                </c:pt>
                <c:pt idx="2">
                  <c:v>-54.433284530575186</c:v>
                </c:pt>
                <c:pt idx="3">
                  <c:v>16.812381265553043</c:v>
                </c:pt>
                <c:pt idx="4">
                  <c:v>-80.707137631846336</c:v>
                </c:pt>
                <c:pt idx="5">
                  <c:v>9.8808581304188312</c:v>
                </c:pt>
                <c:pt idx="6">
                  <c:v>17.39687351517297</c:v>
                </c:pt>
                <c:pt idx="7">
                  <c:v>33.299999999999997</c:v>
                </c:pt>
                <c:pt idx="8">
                  <c:v>-29</c:v>
                </c:pt>
                <c:pt idx="9">
                  <c:v>34.200000000000003</c:v>
                </c:pt>
                <c:pt idx="10">
                  <c:v>-31.827656083369245</c:v>
                </c:pt>
                <c:pt idx="11">
                  <c:v>-20.2814003233756</c:v>
                </c:pt>
                <c:pt idx="12">
                  <c:v>-52.119668418713403</c:v>
                </c:pt>
                <c:pt idx="13">
                  <c:v>-15.2221918371025</c:v>
                </c:pt>
                <c:pt idx="14">
                  <c:v>-50.400803799013026</c:v>
                </c:pt>
                <c:pt idx="15">
                  <c:v>-4.9778273756768598</c:v>
                </c:pt>
                <c:pt idx="16">
                  <c:v>10.408376597935037</c:v>
                </c:pt>
                <c:pt idx="17">
                  <c:v>-14.965715341458536</c:v>
                </c:pt>
                <c:pt idx="18">
                  <c:v>-27.417626094675335</c:v>
                </c:pt>
                <c:pt idx="19">
                  <c:v>89.140754068524927</c:v>
                </c:pt>
                <c:pt idx="20">
                  <c:v>29.235135812764046</c:v>
                </c:pt>
                <c:pt idx="21">
                  <c:v>29.268601188625667</c:v>
                </c:pt>
                <c:pt idx="22">
                  <c:v>65.156835524264224</c:v>
                </c:pt>
                <c:pt idx="23">
                  <c:v>71.322536320376599</c:v>
                </c:pt>
                <c:pt idx="24">
                  <c:v>80.933612627996681</c:v>
                </c:pt>
                <c:pt idx="25">
                  <c:v>55.179870743073401</c:v>
                </c:pt>
                <c:pt idx="26">
                  <c:v>11.112745450039032</c:v>
                </c:pt>
                <c:pt idx="27">
                  <c:v>81.306453120277041</c:v>
                </c:pt>
                <c:pt idx="28">
                  <c:v>96.92776105037585</c:v>
                </c:pt>
                <c:pt idx="29">
                  <c:v>56.295811914579289</c:v>
                </c:pt>
                <c:pt idx="30">
                  <c:v>44.143146324151523</c:v>
                </c:pt>
                <c:pt idx="31">
                  <c:v>100</c:v>
                </c:pt>
                <c:pt idx="32">
                  <c:v>58.568366383928236</c:v>
                </c:pt>
                <c:pt idx="33">
                  <c:v>78.022717168620986</c:v>
                </c:pt>
                <c:pt idx="34">
                  <c:v>77.001791959245764</c:v>
                </c:pt>
                <c:pt idx="35">
                  <c:v>96.193551923803895</c:v>
                </c:pt>
                <c:pt idx="36">
                  <c:v>42.425128081666976</c:v>
                </c:pt>
                <c:pt idx="37">
                  <c:v>51.24818313864845</c:v>
                </c:pt>
                <c:pt idx="38">
                  <c:v>72.267149630211193</c:v>
                </c:pt>
                <c:pt idx="39">
                  <c:v>84.709785066062466</c:v>
                </c:pt>
                <c:pt idx="40">
                  <c:v>51.267021499425134</c:v>
                </c:pt>
                <c:pt idx="41">
                  <c:v>65.93808419922803</c:v>
                </c:pt>
                <c:pt idx="42">
                  <c:v>88.534241330373646</c:v>
                </c:pt>
              </c:numCache>
            </c:numRef>
          </c:val>
          <c:smooth val="0"/>
          <c:extLst>
            <c:ext xmlns:c16="http://schemas.microsoft.com/office/drawing/2014/chart" uri="{C3380CC4-5D6E-409C-BE32-E72D297353CC}">
              <c16:uniqueId val="{00000010-327C-4F90-88FC-66B1E80EE489}"/>
            </c:ext>
          </c:extLst>
        </c:ser>
        <c:dLbls>
          <c:showLegendKey val="0"/>
          <c:showVal val="0"/>
          <c:showCatName val="0"/>
          <c:showSerName val="0"/>
          <c:showPercent val="0"/>
          <c:showBubbleSize val="0"/>
        </c:dLbls>
        <c:marker val="1"/>
        <c:smooth val="0"/>
        <c:axId val="480452416"/>
        <c:axId val="1"/>
      </c:lineChart>
      <c:lineChart>
        <c:grouping val="standard"/>
        <c:varyColors val="0"/>
        <c:ser>
          <c:idx val="1"/>
          <c:order val="1"/>
          <c:tx>
            <c:strRef>
              <c:f>'20_ábra_chart'!$G$9</c:f>
              <c:strCache>
                <c:ptCount val="1"/>
                <c:pt idx="0">
                  <c:v>Fogyasztási hitel</c:v>
                </c:pt>
              </c:strCache>
            </c:strRef>
          </c:tx>
          <c:spPr>
            <a:ln w="25400">
              <a:solidFill>
                <a:schemeClr val="accent3"/>
              </a:solidFill>
              <a:prstDash val="solid"/>
            </a:ln>
          </c:spPr>
          <c:marker>
            <c:symbol val="square"/>
            <c:size val="7"/>
            <c:spPr>
              <a:solidFill>
                <a:schemeClr val="accent3"/>
              </a:solidFill>
              <a:ln>
                <a:solidFill>
                  <a:schemeClr val="accent3"/>
                </a:solidFill>
                <a:prstDash val="solid"/>
              </a:ln>
            </c:spPr>
          </c:marker>
          <c:dPt>
            <c:idx val="18"/>
            <c:bubble3D val="0"/>
            <c:extLst>
              <c:ext xmlns:c16="http://schemas.microsoft.com/office/drawing/2014/chart" uri="{C3380CC4-5D6E-409C-BE32-E72D297353CC}">
                <c16:uniqueId val="{00000012-327C-4F90-88FC-66B1E80EE489}"/>
              </c:ext>
            </c:extLst>
          </c:dPt>
          <c:dPt>
            <c:idx val="19"/>
            <c:bubble3D val="0"/>
            <c:extLst>
              <c:ext xmlns:c16="http://schemas.microsoft.com/office/drawing/2014/chart" uri="{C3380CC4-5D6E-409C-BE32-E72D297353CC}">
                <c16:uniqueId val="{00000014-327C-4F90-88FC-66B1E80EE489}"/>
              </c:ext>
            </c:extLst>
          </c:dPt>
          <c:dPt>
            <c:idx val="37"/>
            <c:bubble3D val="0"/>
            <c:extLst>
              <c:ext xmlns:c16="http://schemas.microsoft.com/office/drawing/2014/chart" uri="{C3380CC4-5D6E-409C-BE32-E72D297353CC}">
                <c16:uniqueId val="{00000016-327C-4F90-88FC-66B1E80EE489}"/>
              </c:ext>
            </c:extLst>
          </c:dPt>
          <c:dPt>
            <c:idx val="38"/>
            <c:marker>
              <c:symbol val="square"/>
              <c:size val="5"/>
              <c:spPr>
                <a:solidFill>
                  <a:schemeClr val="accent3"/>
                </a:solidFill>
                <a:ln w="28575">
                  <a:solidFill>
                    <a:schemeClr val="accent3"/>
                  </a:solidFill>
                  <a:prstDash val="solid"/>
                </a:ln>
              </c:spPr>
            </c:marker>
            <c:bubble3D val="0"/>
            <c:extLst>
              <c:ext xmlns:c16="http://schemas.microsoft.com/office/drawing/2014/chart" uri="{C3380CC4-5D6E-409C-BE32-E72D297353CC}">
                <c16:uniqueId val="{00000018-327C-4F90-88FC-66B1E80EE489}"/>
              </c:ext>
            </c:extLst>
          </c:dPt>
          <c:dPt>
            <c:idx val="39"/>
            <c:bubble3D val="0"/>
            <c:extLst>
              <c:ext xmlns:c16="http://schemas.microsoft.com/office/drawing/2014/chart" uri="{C3380CC4-5D6E-409C-BE32-E72D297353CC}">
                <c16:uniqueId val="{0000001A-327C-4F90-88FC-66B1E80EE489}"/>
              </c:ext>
            </c:extLst>
          </c:dPt>
          <c:dPt>
            <c:idx val="40"/>
            <c:bubble3D val="0"/>
            <c:spPr>
              <a:ln w="25400">
                <a:solidFill>
                  <a:schemeClr val="accent3"/>
                </a:solidFill>
                <a:prstDash val="solid"/>
              </a:ln>
            </c:spPr>
            <c:extLst>
              <c:ext xmlns:c16="http://schemas.microsoft.com/office/drawing/2014/chart" uri="{C3380CC4-5D6E-409C-BE32-E72D297353CC}">
                <c16:uniqueId val="{0000001C-327C-4F90-88FC-66B1E80EE489}"/>
              </c:ext>
            </c:extLst>
          </c:dPt>
          <c:dPt>
            <c:idx val="42"/>
            <c:marker>
              <c:spPr>
                <a:solidFill>
                  <a:schemeClr val="accent3"/>
                </a:solidFill>
                <a:ln>
                  <a:solidFill>
                    <a:schemeClr val="accent3"/>
                  </a:solidFill>
                  <a:prstDash val="sysDot"/>
                </a:ln>
              </c:spPr>
            </c:marker>
            <c:bubble3D val="0"/>
            <c:spPr>
              <a:ln w="25400">
                <a:solidFill>
                  <a:schemeClr val="accent3"/>
                </a:solidFill>
                <a:prstDash val="sysDot"/>
              </a:ln>
            </c:spPr>
            <c:extLst>
              <c:ext xmlns:c16="http://schemas.microsoft.com/office/drawing/2014/chart" uri="{C3380CC4-5D6E-409C-BE32-E72D297353CC}">
                <c16:uniqueId val="{00000013-D22A-41BC-97FC-D1B3613BE227}"/>
              </c:ext>
            </c:extLst>
          </c:dPt>
          <c:cat>
            <c:strRef>
              <c:f>'20_ábra_chart'!$E$10:$E$52</c:f>
              <c:strCache>
                <c:ptCount val="43"/>
                <c:pt idx="0">
                  <c:v>2008. I.</c:v>
                </c:pt>
                <c:pt idx="1">
                  <c:v>2008. II.</c:v>
                </c:pt>
                <c:pt idx="2">
                  <c:v>2009. I.</c:v>
                </c:pt>
                <c:pt idx="3">
                  <c:v>II.</c:v>
                </c:pt>
                <c:pt idx="4">
                  <c:v>III.</c:v>
                </c:pt>
                <c:pt idx="5">
                  <c:v>IV.</c:v>
                </c:pt>
                <c:pt idx="6">
                  <c:v>2010. I.</c:v>
                </c:pt>
                <c:pt idx="7">
                  <c:v>II.</c:v>
                </c:pt>
                <c:pt idx="8">
                  <c:v>III.</c:v>
                </c:pt>
                <c:pt idx="9">
                  <c:v>IV.</c:v>
                </c:pt>
                <c:pt idx="10">
                  <c:v>2011. I.</c:v>
                </c:pt>
                <c:pt idx="11">
                  <c:v>II.</c:v>
                </c:pt>
                <c:pt idx="12">
                  <c:v>III.</c:v>
                </c:pt>
                <c:pt idx="13">
                  <c:v>IV.</c:v>
                </c:pt>
                <c:pt idx="14">
                  <c:v>2012. I.</c:v>
                </c:pt>
                <c:pt idx="15">
                  <c:v>II.</c:v>
                </c:pt>
                <c:pt idx="16">
                  <c:v>III.</c:v>
                </c:pt>
                <c:pt idx="17">
                  <c:v>IV.</c:v>
                </c:pt>
                <c:pt idx="18">
                  <c:v>2013. I.</c:v>
                </c:pt>
                <c:pt idx="19">
                  <c:v>II.</c:v>
                </c:pt>
                <c:pt idx="20">
                  <c:v>III.</c:v>
                </c:pt>
                <c:pt idx="21">
                  <c:v>IV.</c:v>
                </c:pt>
                <c:pt idx="22">
                  <c:v>2014. I.</c:v>
                </c:pt>
                <c:pt idx="23">
                  <c:v>II.</c:v>
                </c:pt>
                <c:pt idx="24">
                  <c:v>III.</c:v>
                </c:pt>
                <c:pt idx="25">
                  <c:v>IV.</c:v>
                </c:pt>
                <c:pt idx="26">
                  <c:v>2015. I. </c:v>
                </c:pt>
                <c:pt idx="27">
                  <c:v>II.</c:v>
                </c:pt>
                <c:pt idx="28">
                  <c:v>III.</c:v>
                </c:pt>
                <c:pt idx="29">
                  <c:v>IV.</c:v>
                </c:pt>
                <c:pt idx="30">
                  <c:v>2016. I. </c:v>
                </c:pt>
                <c:pt idx="31">
                  <c:v>II.</c:v>
                </c:pt>
                <c:pt idx="32">
                  <c:v>III.</c:v>
                </c:pt>
                <c:pt idx="33">
                  <c:v>IV.</c:v>
                </c:pt>
                <c:pt idx="34">
                  <c:v>2017. I. </c:v>
                </c:pt>
                <c:pt idx="35">
                  <c:v>II.</c:v>
                </c:pt>
                <c:pt idx="36">
                  <c:v>III.</c:v>
                </c:pt>
                <c:pt idx="37">
                  <c:v>IV.</c:v>
                </c:pt>
                <c:pt idx="38">
                  <c:v>2018. I. </c:v>
                </c:pt>
                <c:pt idx="39">
                  <c:v>II.</c:v>
                </c:pt>
                <c:pt idx="40">
                  <c:v>III.</c:v>
                </c:pt>
                <c:pt idx="41">
                  <c:v>IV.</c:v>
                </c:pt>
                <c:pt idx="42">
                  <c:v>2019. I. f.év (e.)</c:v>
                </c:pt>
              </c:strCache>
            </c:strRef>
          </c:cat>
          <c:val>
            <c:numRef>
              <c:f>'20_ábra_chart'!$G$10:$G$52</c:f>
              <c:numCache>
                <c:formatCode>0.0</c:formatCode>
                <c:ptCount val="43"/>
                <c:pt idx="0">
                  <c:v>23.076923076923077</c:v>
                </c:pt>
                <c:pt idx="1">
                  <c:v>-48.165704828785685</c:v>
                </c:pt>
                <c:pt idx="2">
                  <c:v>-84.244165236706635</c:v>
                </c:pt>
                <c:pt idx="3">
                  <c:v>-37.295608626264496</c:v>
                </c:pt>
                <c:pt idx="4">
                  <c:v>-21.883053532211896</c:v>
                </c:pt>
                <c:pt idx="5">
                  <c:v>8.3112667914511196</c:v>
                </c:pt>
                <c:pt idx="6">
                  <c:v>29.544762339791198</c:v>
                </c:pt>
                <c:pt idx="7">
                  <c:v>1.4</c:v>
                </c:pt>
                <c:pt idx="8">
                  <c:v>-26.1</c:v>
                </c:pt>
                <c:pt idx="9">
                  <c:v>29.2</c:v>
                </c:pt>
                <c:pt idx="10">
                  <c:v>8.8875452489725753</c:v>
                </c:pt>
                <c:pt idx="11">
                  <c:v>40.537520741792797</c:v>
                </c:pt>
                <c:pt idx="12">
                  <c:v>-4.1727027040942897</c:v>
                </c:pt>
                <c:pt idx="13">
                  <c:v>2.62350515917427</c:v>
                </c:pt>
                <c:pt idx="14">
                  <c:v>-23.211907098670679</c:v>
                </c:pt>
                <c:pt idx="15">
                  <c:v>-24.7845193555316</c:v>
                </c:pt>
                <c:pt idx="16">
                  <c:v>6.9488644540211473</c:v>
                </c:pt>
                <c:pt idx="17">
                  <c:v>7.4572187420209435</c:v>
                </c:pt>
                <c:pt idx="18">
                  <c:v>-10.888609364081061</c:v>
                </c:pt>
                <c:pt idx="19">
                  <c:v>62.810345527808295</c:v>
                </c:pt>
                <c:pt idx="20">
                  <c:v>13.520157794633548</c:v>
                </c:pt>
                <c:pt idx="21">
                  <c:v>51.713539744399164</c:v>
                </c:pt>
                <c:pt idx="22">
                  <c:v>37.225683101287608</c:v>
                </c:pt>
                <c:pt idx="23">
                  <c:v>72.949251496318396</c:v>
                </c:pt>
                <c:pt idx="24">
                  <c:v>25.094454493112796</c:v>
                </c:pt>
                <c:pt idx="25">
                  <c:v>28.452938178682036</c:v>
                </c:pt>
                <c:pt idx="26">
                  <c:v>-47.367067632936624</c:v>
                </c:pt>
                <c:pt idx="27">
                  <c:v>26.379412441233512</c:v>
                </c:pt>
                <c:pt idx="28">
                  <c:v>27.266375538102828</c:v>
                </c:pt>
                <c:pt idx="29">
                  <c:v>41.332048310222305</c:v>
                </c:pt>
                <c:pt idx="30">
                  <c:v>36.837035758839292</c:v>
                </c:pt>
                <c:pt idx="31">
                  <c:v>56.789888180892156</c:v>
                </c:pt>
                <c:pt idx="32">
                  <c:v>62.842624816909733</c:v>
                </c:pt>
                <c:pt idx="33">
                  <c:v>68.474435228636906</c:v>
                </c:pt>
                <c:pt idx="34">
                  <c:v>62.614159784473543</c:v>
                </c:pt>
                <c:pt idx="35">
                  <c:v>98.846361346614415</c:v>
                </c:pt>
                <c:pt idx="36">
                  <c:v>14.559400224130265</c:v>
                </c:pt>
                <c:pt idx="37">
                  <c:v>-8.9777444413819598</c:v>
                </c:pt>
                <c:pt idx="38">
                  <c:v>15.964750987266862</c:v>
                </c:pt>
                <c:pt idx="39">
                  <c:v>43.186249483379854</c:v>
                </c:pt>
                <c:pt idx="40">
                  <c:v>20.491352389176054</c:v>
                </c:pt>
                <c:pt idx="41">
                  <c:v>-9.1843158964030494</c:v>
                </c:pt>
                <c:pt idx="42">
                  <c:v>38.82634835828901</c:v>
                </c:pt>
              </c:numCache>
            </c:numRef>
          </c:val>
          <c:smooth val="0"/>
          <c:extLst>
            <c:ext xmlns:c16="http://schemas.microsoft.com/office/drawing/2014/chart" uri="{C3380CC4-5D6E-409C-BE32-E72D297353CC}">
              <c16:uniqueId val="{0000001D-327C-4F90-88FC-66B1E80EE489}"/>
            </c:ext>
          </c:extLst>
        </c:ser>
        <c:dLbls>
          <c:showLegendKey val="0"/>
          <c:showVal val="0"/>
          <c:showCatName val="0"/>
          <c:showSerName val="0"/>
          <c:showPercent val="0"/>
          <c:showBubbleSize val="0"/>
        </c:dLbls>
        <c:marker val="1"/>
        <c:smooth val="0"/>
        <c:axId val="3"/>
        <c:axId val="4"/>
      </c:lineChart>
      <c:catAx>
        <c:axId val="480452416"/>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1"/>
        <c:noMultiLvlLbl val="1"/>
      </c:catAx>
      <c:valAx>
        <c:axId val="1"/>
        <c:scaling>
          <c:orientation val="minMax"/>
          <c:max val="100"/>
          <c:min val="-1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3291588882515515"/>
              <c:y val="8.2230461932999109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045241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1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7590106203611962"/>
              <c:y val="1.3968624292333828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21048957093374254"/>
          <c:y val="0.91010046123806321"/>
          <c:w val="0.58835327041073504"/>
          <c:h val="7.0911321270026417E-2"/>
        </c:manualLayout>
      </c:layout>
      <c:overlay val="0"/>
      <c:spPr>
        <a:noFill/>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33" l="0.70000000000000029" r="0.70000000000000029" t="0.75000000000000033" header="0.30000000000000016" footer="0.30000000000000016"/>
    <c:pageSetup/>
  </c:printSettings>
  <c:userShapes r:id="rId1"/>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4672587518973"/>
          <c:y val="6.7095633289266182E-2"/>
          <c:w val="0.78890621689492169"/>
          <c:h val="0.66014540890140483"/>
        </c:manualLayout>
      </c:layout>
      <c:lineChart>
        <c:grouping val="standard"/>
        <c:varyColors val="0"/>
        <c:ser>
          <c:idx val="0"/>
          <c:order val="0"/>
          <c:tx>
            <c:strRef>
              <c:f>'20_ábra_chart'!$F$8</c:f>
              <c:strCache>
                <c:ptCount val="1"/>
                <c:pt idx="0">
                  <c:v>Housing loans </c:v>
                </c:pt>
              </c:strCache>
            </c:strRef>
          </c:tx>
          <c:spPr>
            <a:ln w="25400">
              <a:solidFill>
                <a:schemeClr val="tx2"/>
              </a:solidFill>
              <a:prstDash val="solid"/>
            </a:ln>
          </c:spPr>
          <c:marker>
            <c:symbol val="circle"/>
            <c:size val="7"/>
            <c:spPr>
              <a:solidFill>
                <a:schemeClr val="tx2"/>
              </a:solidFill>
              <a:ln>
                <a:solidFill>
                  <a:schemeClr val="tx2"/>
                </a:solidFill>
                <a:prstDash val="solid"/>
              </a:ln>
            </c:spPr>
          </c:marker>
          <c:dPt>
            <c:idx val="15"/>
            <c:bubble3D val="0"/>
            <c:extLst>
              <c:ext xmlns:c16="http://schemas.microsoft.com/office/drawing/2014/chart" uri="{C3380CC4-5D6E-409C-BE32-E72D297353CC}">
                <c16:uniqueId val="{00000001-DB95-49C7-8895-94B8BD123C30}"/>
              </c:ext>
            </c:extLst>
          </c:dPt>
          <c:dPt>
            <c:idx val="16"/>
            <c:bubble3D val="0"/>
            <c:extLst>
              <c:ext xmlns:c16="http://schemas.microsoft.com/office/drawing/2014/chart" uri="{C3380CC4-5D6E-409C-BE32-E72D297353CC}">
                <c16:uniqueId val="{00000003-DB95-49C7-8895-94B8BD123C30}"/>
              </c:ext>
            </c:extLst>
          </c:dPt>
          <c:dPt>
            <c:idx val="18"/>
            <c:bubble3D val="0"/>
            <c:extLst>
              <c:ext xmlns:c16="http://schemas.microsoft.com/office/drawing/2014/chart" uri="{C3380CC4-5D6E-409C-BE32-E72D297353CC}">
                <c16:uniqueId val="{00000005-DB95-49C7-8895-94B8BD123C30}"/>
              </c:ext>
            </c:extLst>
          </c:dPt>
          <c:dPt>
            <c:idx val="19"/>
            <c:bubble3D val="0"/>
            <c:extLst>
              <c:ext xmlns:c16="http://schemas.microsoft.com/office/drawing/2014/chart" uri="{C3380CC4-5D6E-409C-BE32-E72D297353CC}">
                <c16:uniqueId val="{00000007-DB95-49C7-8895-94B8BD123C30}"/>
              </c:ext>
            </c:extLst>
          </c:dPt>
          <c:dPt>
            <c:idx val="37"/>
            <c:bubble3D val="0"/>
            <c:extLst>
              <c:ext xmlns:c16="http://schemas.microsoft.com/office/drawing/2014/chart" uri="{C3380CC4-5D6E-409C-BE32-E72D297353CC}">
                <c16:uniqueId val="{00000009-DB95-49C7-8895-94B8BD123C30}"/>
              </c:ext>
            </c:extLst>
          </c:dPt>
          <c:dPt>
            <c:idx val="38"/>
            <c:bubble3D val="0"/>
            <c:spPr>
              <a:ln w="25400">
                <a:solidFill>
                  <a:schemeClr val="tx2"/>
                </a:solidFill>
                <a:prstDash val="solid"/>
              </a:ln>
            </c:spPr>
            <c:extLst>
              <c:ext xmlns:c16="http://schemas.microsoft.com/office/drawing/2014/chart" uri="{C3380CC4-5D6E-409C-BE32-E72D297353CC}">
                <c16:uniqueId val="{0000000B-DB95-49C7-8895-94B8BD123C30}"/>
              </c:ext>
            </c:extLst>
          </c:dPt>
          <c:dPt>
            <c:idx val="39"/>
            <c:bubble3D val="0"/>
            <c:spPr>
              <a:ln w="25400">
                <a:solidFill>
                  <a:schemeClr val="tx2"/>
                </a:solidFill>
                <a:prstDash val="solid"/>
              </a:ln>
            </c:spPr>
            <c:extLst>
              <c:ext xmlns:c16="http://schemas.microsoft.com/office/drawing/2014/chart" uri="{C3380CC4-5D6E-409C-BE32-E72D297353CC}">
                <c16:uniqueId val="{0000000D-DB95-49C7-8895-94B8BD123C30}"/>
              </c:ext>
            </c:extLst>
          </c:dPt>
          <c:dPt>
            <c:idx val="40"/>
            <c:bubble3D val="0"/>
            <c:spPr>
              <a:ln w="25400">
                <a:solidFill>
                  <a:schemeClr val="tx2"/>
                </a:solidFill>
                <a:prstDash val="solid"/>
              </a:ln>
            </c:spPr>
            <c:extLst>
              <c:ext xmlns:c16="http://schemas.microsoft.com/office/drawing/2014/chart" uri="{C3380CC4-5D6E-409C-BE32-E72D297353CC}">
                <c16:uniqueId val="{0000000F-DB95-49C7-8895-94B8BD123C30}"/>
              </c:ext>
            </c:extLst>
          </c:dPt>
          <c:dPt>
            <c:idx val="42"/>
            <c:marker>
              <c:spPr>
                <a:solidFill>
                  <a:schemeClr val="tx2"/>
                </a:solidFill>
                <a:ln>
                  <a:solidFill>
                    <a:schemeClr val="tx2"/>
                  </a:solidFill>
                  <a:prstDash val="sysDot"/>
                </a:ln>
              </c:spPr>
            </c:marker>
            <c:bubble3D val="0"/>
            <c:spPr>
              <a:ln w="25400">
                <a:solidFill>
                  <a:schemeClr val="tx2"/>
                </a:solidFill>
                <a:prstDash val="sysDot"/>
              </a:ln>
            </c:spPr>
            <c:extLst>
              <c:ext xmlns:c16="http://schemas.microsoft.com/office/drawing/2014/chart" uri="{C3380CC4-5D6E-409C-BE32-E72D297353CC}">
                <c16:uniqueId val="{00000012-87CE-44C9-B22D-FFB394C47C63}"/>
              </c:ext>
            </c:extLst>
          </c:dPt>
          <c:cat>
            <c:strRef>
              <c:f>'20_ábra_chart'!$D$10:$D$52</c:f>
              <c:strCache>
                <c:ptCount val="43"/>
                <c:pt idx="0">
                  <c:v>2008 H1</c:v>
                </c:pt>
                <c:pt idx="1">
                  <c:v>2008 H2</c:v>
                </c:pt>
                <c:pt idx="2">
                  <c:v>2009 Q1</c:v>
                </c:pt>
                <c:pt idx="3">
                  <c:v>Q2</c:v>
                </c:pt>
                <c:pt idx="4">
                  <c:v>Q3</c:v>
                </c:pt>
                <c:pt idx="5">
                  <c:v>Q4</c:v>
                </c:pt>
                <c:pt idx="6">
                  <c:v>2010 Q1</c:v>
                </c:pt>
                <c:pt idx="7">
                  <c:v>Q2</c:v>
                </c:pt>
                <c:pt idx="8">
                  <c:v>Q3</c:v>
                </c:pt>
                <c:pt idx="9">
                  <c:v>Q4</c:v>
                </c:pt>
                <c:pt idx="10">
                  <c:v>2011 Q1</c:v>
                </c:pt>
                <c:pt idx="11">
                  <c:v>Q2</c:v>
                </c:pt>
                <c:pt idx="12">
                  <c:v>Q3</c:v>
                </c:pt>
                <c:pt idx="13">
                  <c:v>Q4</c:v>
                </c:pt>
                <c:pt idx="14">
                  <c:v>2012 Q1</c:v>
                </c:pt>
                <c:pt idx="15">
                  <c:v>Q2</c:v>
                </c:pt>
                <c:pt idx="16">
                  <c:v>Q3</c:v>
                </c:pt>
                <c:pt idx="17">
                  <c:v>Q4</c:v>
                </c:pt>
                <c:pt idx="18">
                  <c:v>2013 Q1</c:v>
                </c:pt>
                <c:pt idx="19">
                  <c:v>Q2</c:v>
                </c:pt>
                <c:pt idx="20">
                  <c:v>Q3</c:v>
                </c:pt>
                <c:pt idx="21">
                  <c:v>Q4</c:v>
                </c:pt>
                <c:pt idx="22">
                  <c:v>2014 Q1</c:v>
                </c:pt>
                <c:pt idx="23">
                  <c:v>Q2</c:v>
                </c:pt>
                <c:pt idx="24">
                  <c:v>Q3</c:v>
                </c:pt>
                <c:pt idx="25">
                  <c:v>Q4</c:v>
                </c:pt>
                <c:pt idx="26">
                  <c:v>2015 Q1</c:v>
                </c:pt>
                <c:pt idx="27">
                  <c:v>Q2</c:v>
                </c:pt>
                <c:pt idx="28">
                  <c:v>Q3</c:v>
                </c:pt>
                <c:pt idx="29">
                  <c:v>Q4</c:v>
                </c:pt>
                <c:pt idx="30">
                  <c:v>2016 Q1</c:v>
                </c:pt>
                <c:pt idx="31">
                  <c:v>Q2</c:v>
                </c:pt>
                <c:pt idx="32">
                  <c:v>Q3</c:v>
                </c:pt>
                <c:pt idx="33">
                  <c:v>Q4</c:v>
                </c:pt>
                <c:pt idx="34">
                  <c:v>2017 Q1</c:v>
                </c:pt>
                <c:pt idx="35">
                  <c:v>Q2</c:v>
                </c:pt>
                <c:pt idx="36">
                  <c:v>Q3</c:v>
                </c:pt>
                <c:pt idx="37">
                  <c:v>Q4</c:v>
                </c:pt>
                <c:pt idx="38">
                  <c:v>2018 Q1</c:v>
                </c:pt>
                <c:pt idx="39">
                  <c:v>Q2</c:v>
                </c:pt>
                <c:pt idx="40">
                  <c:v>Q3</c:v>
                </c:pt>
                <c:pt idx="41">
                  <c:v>Q4</c:v>
                </c:pt>
                <c:pt idx="42">
                  <c:v>2019 H1 (e.)</c:v>
                </c:pt>
              </c:strCache>
            </c:strRef>
          </c:cat>
          <c:val>
            <c:numRef>
              <c:f>'20_ábra_chart'!$F$10:$F$52</c:f>
              <c:numCache>
                <c:formatCode>0.0</c:formatCode>
                <c:ptCount val="43"/>
                <c:pt idx="0">
                  <c:v>-11.111111111111111</c:v>
                </c:pt>
                <c:pt idx="1">
                  <c:v>-52.747252747252752</c:v>
                </c:pt>
                <c:pt idx="2">
                  <c:v>-54.433284530575186</c:v>
                </c:pt>
                <c:pt idx="3">
                  <c:v>16.812381265553043</c:v>
                </c:pt>
                <c:pt idx="4">
                  <c:v>-80.707137631846336</c:v>
                </c:pt>
                <c:pt idx="5">
                  <c:v>9.8808581304188312</c:v>
                </c:pt>
                <c:pt idx="6">
                  <c:v>17.39687351517297</c:v>
                </c:pt>
                <c:pt idx="7">
                  <c:v>33.299999999999997</c:v>
                </c:pt>
                <c:pt idx="8">
                  <c:v>-29</c:v>
                </c:pt>
                <c:pt idx="9">
                  <c:v>34.200000000000003</c:v>
                </c:pt>
                <c:pt idx="10">
                  <c:v>-31.827656083369245</c:v>
                </c:pt>
                <c:pt idx="11">
                  <c:v>-20.2814003233756</c:v>
                </c:pt>
                <c:pt idx="12">
                  <c:v>-52.119668418713403</c:v>
                </c:pt>
                <c:pt idx="13">
                  <c:v>-15.2221918371025</c:v>
                </c:pt>
                <c:pt idx="14">
                  <c:v>-50.400803799013026</c:v>
                </c:pt>
                <c:pt idx="15">
                  <c:v>-4.9778273756768598</c:v>
                </c:pt>
                <c:pt idx="16">
                  <c:v>10.408376597935037</c:v>
                </c:pt>
                <c:pt idx="17">
                  <c:v>-14.965715341458536</c:v>
                </c:pt>
                <c:pt idx="18">
                  <c:v>-27.417626094675335</c:v>
                </c:pt>
                <c:pt idx="19">
                  <c:v>89.140754068524927</c:v>
                </c:pt>
                <c:pt idx="20">
                  <c:v>29.235135812764046</c:v>
                </c:pt>
                <c:pt idx="21">
                  <c:v>29.268601188625667</c:v>
                </c:pt>
                <c:pt idx="22">
                  <c:v>65.156835524264224</c:v>
                </c:pt>
                <c:pt idx="23">
                  <c:v>71.322536320376599</c:v>
                </c:pt>
                <c:pt idx="24">
                  <c:v>80.933612627996681</c:v>
                </c:pt>
                <c:pt idx="25">
                  <c:v>55.179870743073401</c:v>
                </c:pt>
                <c:pt idx="26">
                  <c:v>11.112745450039032</c:v>
                </c:pt>
                <c:pt idx="27">
                  <c:v>81.306453120277041</c:v>
                </c:pt>
                <c:pt idx="28">
                  <c:v>96.92776105037585</c:v>
                </c:pt>
                <c:pt idx="29">
                  <c:v>56.295811914579289</c:v>
                </c:pt>
                <c:pt idx="30">
                  <c:v>44.143146324151523</c:v>
                </c:pt>
                <c:pt idx="31">
                  <c:v>100</c:v>
                </c:pt>
                <c:pt idx="32">
                  <c:v>58.568366383928236</c:v>
                </c:pt>
                <c:pt idx="33">
                  <c:v>78.022717168620986</c:v>
                </c:pt>
                <c:pt idx="34">
                  <c:v>77.001791959245764</c:v>
                </c:pt>
                <c:pt idx="35">
                  <c:v>96.193551923803895</c:v>
                </c:pt>
                <c:pt idx="36">
                  <c:v>42.425128081666976</c:v>
                </c:pt>
                <c:pt idx="37">
                  <c:v>51.24818313864845</c:v>
                </c:pt>
                <c:pt idx="38">
                  <c:v>72.267149630211193</c:v>
                </c:pt>
                <c:pt idx="39">
                  <c:v>84.709785066062466</c:v>
                </c:pt>
                <c:pt idx="40">
                  <c:v>51.267021499425134</c:v>
                </c:pt>
                <c:pt idx="41">
                  <c:v>65.93808419922803</c:v>
                </c:pt>
                <c:pt idx="42">
                  <c:v>88.534241330373646</c:v>
                </c:pt>
              </c:numCache>
            </c:numRef>
          </c:val>
          <c:smooth val="0"/>
          <c:extLst>
            <c:ext xmlns:c16="http://schemas.microsoft.com/office/drawing/2014/chart" uri="{C3380CC4-5D6E-409C-BE32-E72D297353CC}">
              <c16:uniqueId val="{00000010-DB95-49C7-8895-94B8BD123C30}"/>
            </c:ext>
          </c:extLst>
        </c:ser>
        <c:dLbls>
          <c:showLegendKey val="0"/>
          <c:showVal val="0"/>
          <c:showCatName val="0"/>
          <c:showSerName val="0"/>
          <c:showPercent val="0"/>
          <c:showBubbleSize val="0"/>
        </c:dLbls>
        <c:marker val="1"/>
        <c:smooth val="0"/>
        <c:axId val="480435688"/>
        <c:axId val="1"/>
      </c:lineChart>
      <c:lineChart>
        <c:grouping val="standard"/>
        <c:varyColors val="0"/>
        <c:ser>
          <c:idx val="1"/>
          <c:order val="1"/>
          <c:tx>
            <c:strRef>
              <c:f>'20_ábra_chart'!$G$8</c:f>
              <c:strCache>
                <c:ptCount val="1"/>
                <c:pt idx="0">
                  <c:v>Consumer loans</c:v>
                </c:pt>
              </c:strCache>
            </c:strRef>
          </c:tx>
          <c:spPr>
            <a:ln w="25400">
              <a:solidFill>
                <a:schemeClr val="accent3"/>
              </a:solidFill>
              <a:prstDash val="solid"/>
            </a:ln>
          </c:spPr>
          <c:marker>
            <c:symbol val="square"/>
            <c:size val="7"/>
            <c:spPr>
              <a:solidFill>
                <a:schemeClr val="accent3"/>
              </a:solidFill>
              <a:ln>
                <a:solidFill>
                  <a:schemeClr val="accent3"/>
                </a:solidFill>
                <a:prstDash val="solid"/>
              </a:ln>
            </c:spPr>
          </c:marker>
          <c:dPt>
            <c:idx val="18"/>
            <c:bubble3D val="0"/>
            <c:extLst>
              <c:ext xmlns:c16="http://schemas.microsoft.com/office/drawing/2014/chart" uri="{C3380CC4-5D6E-409C-BE32-E72D297353CC}">
                <c16:uniqueId val="{00000012-DB95-49C7-8895-94B8BD123C30}"/>
              </c:ext>
            </c:extLst>
          </c:dPt>
          <c:dPt>
            <c:idx val="19"/>
            <c:bubble3D val="0"/>
            <c:extLst>
              <c:ext xmlns:c16="http://schemas.microsoft.com/office/drawing/2014/chart" uri="{C3380CC4-5D6E-409C-BE32-E72D297353CC}">
                <c16:uniqueId val="{00000014-DB95-49C7-8895-94B8BD123C30}"/>
              </c:ext>
            </c:extLst>
          </c:dPt>
          <c:dPt>
            <c:idx val="37"/>
            <c:bubble3D val="0"/>
            <c:extLst>
              <c:ext xmlns:c16="http://schemas.microsoft.com/office/drawing/2014/chart" uri="{C3380CC4-5D6E-409C-BE32-E72D297353CC}">
                <c16:uniqueId val="{00000016-DB95-49C7-8895-94B8BD123C30}"/>
              </c:ext>
            </c:extLst>
          </c:dPt>
          <c:dPt>
            <c:idx val="38"/>
            <c:bubble3D val="0"/>
            <c:extLst>
              <c:ext xmlns:c16="http://schemas.microsoft.com/office/drawing/2014/chart" uri="{C3380CC4-5D6E-409C-BE32-E72D297353CC}">
                <c16:uniqueId val="{00000018-DB95-49C7-8895-94B8BD123C30}"/>
              </c:ext>
            </c:extLst>
          </c:dPt>
          <c:dPt>
            <c:idx val="39"/>
            <c:bubble3D val="0"/>
            <c:extLst>
              <c:ext xmlns:c16="http://schemas.microsoft.com/office/drawing/2014/chart" uri="{C3380CC4-5D6E-409C-BE32-E72D297353CC}">
                <c16:uniqueId val="{0000001A-DB95-49C7-8895-94B8BD123C30}"/>
              </c:ext>
            </c:extLst>
          </c:dPt>
          <c:dPt>
            <c:idx val="40"/>
            <c:bubble3D val="0"/>
            <c:spPr>
              <a:ln w="25400">
                <a:solidFill>
                  <a:schemeClr val="accent3"/>
                </a:solidFill>
                <a:prstDash val="solid"/>
              </a:ln>
            </c:spPr>
            <c:extLst>
              <c:ext xmlns:c16="http://schemas.microsoft.com/office/drawing/2014/chart" uri="{C3380CC4-5D6E-409C-BE32-E72D297353CC}">
                <c16:uniqueId val="{0000001C-DB95-49C7-8895-94B8BD123C30}"/>
              </c:ext>
            </c:extLst>
          </c:dPt>
          <c:dPt>
            <c:idx val="42"/>
            <c:marker>
              <c:spPr>
                <a:solidFill>
                  <a:schemeClr val="accent3"/>
                </a:solidFill>
                <a:ln>
                  <a:solidFill>
                    <a:schemeClr val="accent3"/>
                  </a:solidFill>
                  <a:prstDash val="sysDot"/>
                </a:ln>
              </c:spPr>
            </c:marker>
            <c:bubble3D val="0"/>
            <c:spPr>
              <a:ln w="25400">
                <a:solidFill>
                  <a:schemeClr val="accent3"/>
                </a:solidFill>
                <a:prstDash val="sysDot"/>
              </a:ln>
            </c:spPr>
            <c:extLst>
              <c:ext xmlns:c16="http://schemas.microsoft.com/office/drawing/2014/chart" uri="{C3380CC4-5D6E-409C-BE32-E72D297353CC}">
                <c16:uniqueId val="{00000013-87CE-44C9-B22D-FFB394C47C63}"/>
              </c:ext>
            </c:extLst>
          </c:dPt>
          <c:cat>
            <c:strRef>
              <c:f>'20_ábra_chart'!$D$10:$D$52</c:f>
              <c:strCache>
                <c:ptCount val="43"/>
                <c:pt idx="0">
                  <c:v>2008 H1</c:v>
                </c:pt>
                <c:pt idx="1">
                  <c:v>2008 H2</c:v>
                </c:pt>
                <c:pt idx="2">
                  <c:v>2009 Q1</c:v>
                </c:pt>
                <c:pt idx="3">
                  <c:v>Q2</c:v>
                </c:pt>
                <c:pt idx="4">
                  <c:v>Q3</c:v>
                </c:pt>
                <c:pt idx="5">
                  <c:v>Q4</c:v>
                </c:pt>
                <c:pt idx="6">
                  <c:v>2010 Q1</c:v>
                </c:pt>
                <c:pt idx="7">
                  <c:v>Q2</c:v>
                </c:pt>
                <c:pt idx="8">
                  <c:v>Q3</c:v>
                </c:pt>
                <c:pt idx="9">
                  <c:v>Q4</c:v>
                </c:pt>
                <c:pt idx="10">
                  <c:v>2011 Q1</c:v>
                </c:pt>
                <c:pt idx="11">
                  <c:v>Q2</c:v>
                </c:pt>
                <c:pt idx="12">
                  <c:v>Q3</c:v>
                </c:pt>
                <c:pt idx="13">
                  <c:v>Q4</c:v>
                </c:pt>
                <c:pt idx="14">
                  <c:v>2012 Q1</c:v>
                </c:pt>
                <c:pt idx="15">
                  <c:v>Q2</c:v>
                </c:pt>
                <c:pt idx="16">
                  <c:v>Q3</c:v>
                </c:pt>
                <c:pt idx="17">
                  <c:v>Q4</c:v>
                </c:pt>
                <c:pt idx="18">
                  <c:v>2013 Q1</c:v>
                </c:pt>
                <c:pt idx="19">
                  <c:v>Q2</c:v>
                </c:pt>
                <c:pt idx="20">
                  <c:v>Q3</c:v>
                </c:pt>
                <c:pt idx="21">
                  <c:v>Q4</c:v>
                </c:pt>
                <c:pt idx="22">
                  <c:v>2014 Q1</c:v>
                </c:pt>
                <c:pt idx="23">
                  <c:v>Q2</c:v>
                </c:pt>
                <c:pt idx="24">
                  <c:v>Q3</c:v>
                </c:pt>
                <c:pt idx="25">
                  <c:v>Q4</c:v>
                </c:pt>
                <c:pt idx="26">
                  <c:v>2015 Q1</c:v>
                </c:pt>
                <c:pt idx="27">
                  <c:v>Q2</c:v>
                </c:pt>
                <c:pt idx="28">
                  <c:v>Q3</c:v>
                </c:pt>
                <c:pt idx="29">
                  <c:v>Q4</c:v>
                </c:pt>
                <c:pt idx="30">
                  <c:v>2016 Q1</c:v>
                </c:pt>
                <c:pt idx="31">
                  <c:v>Q2</c:v>
                </c:pt>
                <c:pt idx="32">
                  <c:v>Q3</c:v>
                </c:pt>
                <c:pt idx="33">
                  <c:v>Q4</c:v>
                </c:pt>
                <c:pt idx="34">
                  <c:v>2017 Q1</c:v>
                </c:pt>
                <c:pt idx="35">
                  <c:v>Q2</c:v>
                </c:pt>
                <c:pt idx="36">
                  <c:v>Q3</c:v>
                </c:pt>
                <c:pt idx="37">
                  <c:v>Q4</c:v>
                </c:pt>
                <c:pt idx="38">
                  <c:v>2018 Q1</c:v>
                </c:pt>
                <c:pt idx="39">
                  <c:v>Q2</c:v>
                </c:pt>
                <c:pt idx="40">
                  <c:v>Q3</c:v>
                </c:pt>
                <c:pt idx="41">
                  <c:v>Q4</c:v>
                </c:pt>
                <c:pt idx="42">
                  <c:v>2019 H1 (e.)</c:v>
                </c:pt>
              </c:strCache>
            </c:strRef>
          </c:cat>
          <c:val>
            <c:numRef>
              <c:f>'20_ábra_chart'!$G$10:$G$52</c:f>
              <c:numCache>
                <c:formatCode>0.0</c:formatCode>
                <c:ptCount val="43"/>
                <c:pt idx="0">
                  <c:v>23.076923076923077</c:v>
                </c:pt>
                <c:pt idx="1">
                  <c:v>-48.165704828785685</c:v>
                </c:pt>
                <c:pt idx="2">
                  <c:v>-84.244165236706635</c:v>
                </c:pt>
                <c:pt idx="3">
                  <c:v>-37.295608626264496</c:v>
                </c:pt>
                <c:pt idx="4">
                  <c:v>-21.883053532211896</c:v>
                </c:pt>
                <c:pt idx="5">
                  <c:v>8.3112667914511196</c:v>
                </c:pt>
                <c:pt idx="6">
                  <c:v>29.544762339791198</c:v>
                </c:pt>
                <c:pt idx="7">
                  <c:v>1.4</c:v>
                </c:pt>
                <c:pt idx="8">
                  <c:v>-26.1</c:v>
                </c:pt>
                <c:pt idx="9">
                  <c:v>29.2</c:v>
                </c:pt>
                <c:pt idx="10">
                  <c:v>8.8875452489725753</c:v>
                </c:pt>
                <c:pt idx="11">
                  <c:v>40.537520741792797</c:v>
                </c:pt>
                <c:pt idx="12">
                  <c:v>-4.1727027040942897</c:v>
                </c:pt>
                <c:pt idx="13">
                  <c:v>2.62350515917427</c:v>
                </c:pt>
                <c:pt idx="14">
                  <c:v>-23.211907098670679</c:v>
                </c:pt>
                <c:pt idx="15">
                  <c:v>-24.7845193555316</c:v>
                </c:pt>
                <c:pt idx="16">
                  <c:v>6.9488644540211473</c:v>
                </c:pt>
                <c:pt idx="17">
                  <c:v>7.4572187420209435</c:v>
                </c:pt>
                <c:pt idx="18">
                  <c:v>-10.888609364081061</c:v>
                </c:pt>
                <c:pt idx="19">
                  <c:v>62.810345527808295</c:v>
                </c:pt>
                <c:pt idx="20">
                  <c:v>13.520157794633548</c:v>
                </c:pt>
                <c:pt idx="21">
                  <c:v>51.713539744399164</c:v>
                </c:pt>
                <c:pt idx="22">
                  <c:v>37.225683101287608</c:v>
                </c:pt>
                <c:pt idx="23">
                  <c:v>72.949251496318396</c:v>
                </c:pt>
                <c:pt idx="24">
                  <c:v>25.094454493112796</c:v>
                </c:pt>
                <c:pt idx="25">
                  <c:v>28.452938178682036</c:v>
                </c:pt>
                <c:pt idx="26">
                  <c:v>-47.367067632936624</c:v>
                </c:pt>
                <c:pt idx="27">
                  <c:v>26.379412441233512</c:v>
                </c:pt>
                <c:pt idx="28">
                  <c:v>27.266375538102828</c:v>
                </c:pt>
                <c:pt idx="29">
                  <c:v>41.332048310222305</c:v>
                </c:pt>
                <c:pt idx="30">
                  <c:v>36.837035758839292</c:v>
                </c:pt>
                <c:pt idx="31">
                  <c:v>56.789888180892156</c:v>
                </c:pt>
                <c:pt idx="32">
                  <c:v>62.842624816909733</c:v>
                </c:pt>
                <c:pt idx="33">
                  <c:v>68.474435228636906</c:v>
                </c:pt>
                <c:pt idx="34">
                  <c:v>62.614159784473543</c:v>
                </c:pt>
                <c:pt idx="35">
                  <c:v>98.846361346614415</c:v>
                </c:pt>
                <c:pt idx="36">
                  <c:v>14.559400224130265</c:v>
                </c:pt>
                <c:pt idx="37">
                  <c:v>-8.9777444413819598</c:v>
                </c:pt>
                <c:pt idx="38">
                  <c:v>15.964750987266862</c:v>
                </c:pt>
                <c:pt idx="39">
                  <c:v>43.186249483379854</c:v>
                </c:pt>
                <c:pt idx="40">
                  <c:v>20.491352389176054</c:v>
                </c:pt>
                <c:pt idx="41">
                  <c:v>-9.1843158964030494</c:v>
                </c:pt>
                <c:pt idx="42">
                  <c:v>38.82634835828901</c:v>
                </c:pt>
              </c:numCache>
            </c:numRef>
          </c:val>
          <c:smooth val="0"/>
          <c:extLst>
            <c:ext xmlns:c16="http://schemas.microsoft.com/office/drawing/2014/chart" uri="{C3380CC4-5D6E-409C-BE32-E72D297353CC}">
              <c16:uniqueId val="{0000001D-DB95-49C7-8895-94B8BD123C30}"/>
            </c:ext>
          </c:extLst>
        </c:ser>
        <c:dLbls>
          <c:showLegendKey val="0"/>
          <c:showVal val="0"/>
          <c:showCatName val="0"/>
          <c:showSerName val="0"/>
          <c:showPercent val="0"/>
          <c:showBubbleSize val="0"/>
        </c:dLbls>
        <c:marker val="1"/>
        <c:smooth val="0"/>
        <c:axId val="3"/>
        <c:axId val="4"/>
      </c:lineChart>
      <c:catAx>
        <c:axId val="480435688"/>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1"/>
        <c:noMultiLvlLbl val="1"/>
      </c:catAx>
      <c:valAx>
        <c:axId val="1"/>
        <c:scaling>
          <c:orientation val="minMax"/>
          <c:max val="100"/>
          <c:min val="-1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13643440927499956"/>
              <c:y val="5.4674647150587657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043568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1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1406935391354229"/>
              <c:y val="3.6630606359390264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205703948423446"/>
          <c:y val="0.90157776429420167"/>
          <c:w val="0.60264413968121533"/>
          <c:h val="7.5754770434681748E-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userShapes r:id="rId1"/>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646944444444448E-2"/>
          <c:y val="6.5777930840155915E-2"/>
          <c:w val="0.84670611111111116"/>
          <c:h val="0.58409730592821019"/>
        </c:manualLayout>
      </c:layout>
      <c:barChart>
        <c:barDir val="col"/>
        <c:grouping val="clustered"/>
        <c:varyColors val="0"/>
        <c:ser>
          <c:idx val="0"/>
          <c:order val="0"/>
          <c:tx>
            <c:strRef>
              <c:f>'21_ábra_chart'!$F$9</c:f>
              <c:strCache>
                <c:ptCount val="1"/>
                <c:pt idx="0">
                  <c:v>2016. december</c:v>
                </c:pt>
              </c:strCache>
            </c:strRef>
          </c:tx>
          <c:spPr>
            <a:solidFill>
              <a:schemeClr val="bg2">
                <a:lumMod val="90000"/>
              </a:schemeClr>
            </a:solidFill>
            <a:ln>
              <a:solidFill>
                <a:schemeClr val="tx1"/>
              </a:solidFill>
            </a:ln>
          </c:spPr>
          <c:invertIfNegative val="0"/>
          <c:cat>
            <c:strRef>
              <c:f>'21_ábra_chart'!$E$10:$E$18</c:f>
              <c:strCache>
                <c:ptCount val="9"/>
                <c:pt idx="0">
                  <c:v>Szlovákia</c:v>
                </c:pt>
                <c:pt idx="1">
                  <c:v>Románia</c:v>
                </c:pt>
                <c:pt idx="2">
                  <c:v>Bulgária</c:v>
                </c:pt>
                <c:pt idx="3">
                  <c:v>Csehország</c:v>
                </c:pt>
                <c:pt idx="4">
                  <c:v>Magyarország</c:v>
                </c:pt>
                <c:pt idx="5">
                  <c:v>Balti államok</c:v>
                </c:pt>
                <c:pt idx="6">
                  <c:v>Lengyelország</c:v>
                </c:pt>
                <c:pt idx="7">
                  <c:v>Eurózóna</c:v>
                </c:pt>
                <c:pt idx="8">
                  <c:v>Mediterrán 
országok</c:v>
                </c:pt>
              </c:strCache>
            </c:strRef>
          </c:cat>
          <c:val>
            <c:numRef>
              <c:f>'21_ábra_chart'!$F$10:$F$18</c:f>
              <c:numCache>
                <c:formatCode>0.0</c:formatCode>
                <c:ptCount val="9"/>
                <c:pt idx="0">
                  <c:v>13.196616846251882</c:v>
                </c:pt>
                <c:pt idx="1">
                  <c:v>5.954025876146213</c:v>
                </c:pt>
                <c:pt idx="2">
                  <c:v>4.0750323415265202</c:v>
                </c:pt>
                <c:pt idx="3">
                  <c:v>8.1978855948540001</c:v>
                </c:pt>
                <c:pt idx="4">
                  <c:v>-7.476236249065471E-2</c:v>
                </c:pt>
                <c:pt idx="5">
                  <c:v>5.0448090107737515</c:v>
                </c:pt>
                <c:pt idx="6">
                  <c:v>3.5109039676286375</c:v>
                </c:pt>
                <c:pt idx="7">
                  <c:v>2.2860459470122301</c:v>
                </c:pt>
                <c:pt idx="8">
                  <c:v>-0.3365469628126177</c:v>
                </c:pt>
              </c:numCache>
            </c:numRef>
          </c:val>
          <c:extLst>
            <c:ext xmlns:c16="http://schemas.microsoft.com/office/drawing/2014/chart" uri="{C3380CC4-5D6E-409C-BE32-E72D297353CC}">
              <c16:uniqueId val="{00000000-7893-4A1E-8F98-B124E6C9447E}"/>
            </c:ext>
          </c:extLst>
        </c:ser>
        <c:ser>
          <c:idx val="1"/>
          <c:order val="1"/>
          <c:tx>
            <c:strRef>
              <c:f>'21_ábra_chart'!$G$9</c:f>
              <c:strCache>
                <c:ptCount val="1"/>
                <c:pt idx="0">
                  <c:v>2017. december</c:v>
                </c:pt>
              </c:strCache>
            </c:strRef>
          </c:tx>
          <c:spPr>
            <a:solidFill>
              <a:schemeClr val="tx2"/>
            </a:solidFill>
            <a:ln>
              <a:solidFill>
                <a:schemeClr val="tx1"/>
              </a:solidFill>
            </a:ln>
          </c:spPr>
          <c:invertIfNegative val="0"/>
          <c:cat>
            <c:strRef>
              <c:f>'21_ábra_chart'!$E$10:$E$18</c:f>
              <c:strCache>
                <c:ptCount val="9"/>
                <c:pt idx="0">
                  <c:v>Szlovákia</c:v>
                </c:pt>
                <c:pt idx="1">
                  <c:v>Románia</c:v>
                </c:pt>
                <c:pt idx="2">
                  <c:v>Bulgária</c:v>
                </c:pt>
                <c:pt idx="3">
                  <c:v>Csehország</c:v>
                </c:pt>
                <c:pt idx="4">
                  <c:v>Magyarország</c:v>
                </c:pt>
                <c:pt idx="5">
                  <c:v>Balti államok</c:v>
                </c:pt>
                <c:pt idx="6">
                  <c:v>Lengyelország</c:v>
                </c:pt>
                <c:pt idx="7">
                  <c:v>Eurózóna</c:v>
                </c:pt>
                <c:pt idx="8">
                  <c:v>Mediterrán 
országok</c:v>
                </c:pt>
              </c:strCache>
            </c:strRef>
          </c:cat>
          <c:val>
            <c:numRef>
              <c:f>'21_ábra_chart'!$G$10:$G$18</c:f>
              <c:numCache>
                <c:formatCode>0.0</c:formatCode>
                <c:ptCount val="9"/>
                <c:pt idx="0">
                  <c:v>12.107898232349035</c:v>
                </c:pt>
                <c:pt idx="1">
                  <c:v>9.7156398104265413</c:v>
                </c:pt>
                <c:pt idx="2">
                  <c:v>8.8017751479289945</c:v>
                </c:pt>
                <c:pt idx="3">
                  <c:v>8.4607234751021636</c:v>
                </c:pt>
                <c:pt idx="4">
                  <c:v>2.5096940973718227</c:v>
                </c:pt>
                <c:pt idx="5">
                  <c:v>5.7569294371887638</c:v>
                </c:pt>
                <c:pt idx="6">
                  <c:v>6.2799235533254967</c:v>
                </c:pt>
                <c:pt idx="7">
                  <c:v>3.0716426499015901</c:v>
                </c:pt>
                <c:pt idx="8">
                  <c:v>0.37385673275919623</c:v>
                </c:pt>
              </c:numCache>
            </c:numRef>
          </c:val>
          <c:extLst>
            <c:ext xmlns:c16="http://schemas.microsoft.com/office/drawing/2014/chart" uri="{C3380CC4-5D6E-409C-BE32-E72D297353CC}">
              <c16:uniqueId val="{00000001-7893-4A1E-8F98-B124E6C9447E}"/>
            </c:ext>
          </c:extLst>
        </c:ser>
        <c:dLbls>
          <c:showLegendKey val="0"/>
          <c:showVal val="0"/>
          <c:showCatName val="0"/>
          <c:showSerName val="0"/>
          <c:showPercent val="0"/>
          <c:showBubbleSize val="0"/>
        </c:dLbls>
        <c:gapWidth val="150"/>
        <c:axId val="493304312"/>
        <c:axId val="1"/>
      </c:barChart>
      <c:lineChart>
        <c:grouping val="standard"/>
        <c:varyColors val="0"/>
        <c:ser>
          <c:idx val="2"/>
          <c:order val="2"/>
          <c:tx>
            <c:strRef>
              <c:f>'21_ábra_chart'!$H$9</c:f>
              <c:strCache>
                <c:ptCount val="1"/>
                <c:pt idx="0">
                  <c:v>2018. december</c:v>
                </c:pt>
              </c:strCache>
            </c:strRef>
          </c:tx>
          <c:spPr>
            <a:ln>
              <a:noFill/>
            </a:ln>
          </c:spPr>
          <c:marker>
            <c:symbol val="circle"/>
            <c:size val="9"/>
            <c:spPr>
              <a:solidFill>
                <a:schemeClr val="accent3"/>
              </a:solidFill>
              <a:ln>
                <a:solidFill>
                  <a:schemeClr val="tx1"/>
                </a:solidFill>
              </a:ln>
            </c:spPr>
          </c:marker>
          <c:cat>
            <c:strRef>
              <c:f>'21_ábra_chart'!$E$10:$E$18</c:f>
              <c:strCache>
                <c:ptCount val="9"/>
                <c:pt idx="0">
                  <c:v>Szlovákia</c:v>
                </c:pt>
                <c:pt idx="1">
                  <c:v>Románia</c:v>
                </c:pt>
                <c:pt idx="2">
                  <c:v>Bulgária</c:v>
                </c:pt>
                <c:pt idx="3">
                  <c:v>Csehország</c:v>
                </c:pt>
                <c:pt idx="4">
                  <c:v>Magyarország</c:v>
                </c:pt>
                <c:pt idx="5">
                  <c:v>Balti államok</c:v>
                </c:pt>
                <c:pt idx="6">
                  <c:v>Lengyelország</c:v>
                </c:pt>
                <c:pt idx="7">
                  <c:v>Eurózóna</c:v>
                </c:pt>
                <c:pt idx="8">
                  <c:v>Mediterrán 
országok</c:v>
                </c:pt>
              </c:strCache>
            </c:strRef>
          </c:cat>
          <c:val>
            <c:numRef>
              <c:f>'21_ábra_chart'!$H$10:$H$18</c:f>
              <c:numCache>
                <c:formatCode>0.0</c:formatCode>
                <c:ptCount val="9"/>
                <c:pt idx="0">
                  <c:v>10.765761647926379</c:v>
                </c:pt>
                <c:pt idx="1">
                  <c:v>9.4813738239118788</c:v>
                </c:pt>
                <c:pt idx="2">
                  <c:v>9.2666400956556405</c:v>
                </c:pt>
                <c:pt idx="3">
                  <c:v>7.8119541530118282</c:v>
                </c:pt>
                <c:pt idx="4">
                  <c:v>6.9922249440835014</c:v>
                </c:pt>
                <c:pt idx="5">
                  <c:v>6.0228116473587692</c:v>
                </c:pt>
                <c:pt idx="6">
                  <c:v>5.3446874063930849</c:v>
                </c:pt>
                <c:pt idx="7">
                  <c:v>3.0158672718097348</c:v>
                </c:pt>
                <c:pt idx="8">
                  <c:v>0.18505953551489138</c:v>
                </c:pt>
              </c:numCache>
            </c:numRef>
          </c:val>
          <c:smooth val="0"/>
          <c:extLst>
            <c:ext xmlns:c16="http://schemas.microsoft.com/office/drawing/2014/chart" uri="{C3380CC4-5D6E-409C-BE32-E72D297353CC}">
              <c16:uniqueId val="{00000002-7893-4A1E-8F98-B124E6C9447E}"/>
            </c:ext>
          </c:extLst>
        </c:ser>
        <c:dLbls>
          <c:showLegendKey val="0"/>
          <c:showVal val="0"/>
          <c:showCatName val="0"/>
          <c:showSerName val="0"/>
          <c:showPercent val="0"/>
          <c:showBubbleSize val="0"/>
        </c:dLbls>
        <c:marker val="1"/>
        <c:smooth val="0"/>
        <c:axId val="3"/>
        <c:axId val="4"/>
      </c:lineChart>
      <c:catAx>
        <c:axId val="493304312"/>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15"/>
          <c:min val="-6"/>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8.4679991924086415E-2"/>
              <c:y val="2.17852584940643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3304312"/>
        <c:crosses val="autoZero"/>
        <c:crossBetween val="between"/>
        <c:majorUnit val="3"/>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5"/>
          <c:min val="-6"/>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8993574079102189"/>
              <c:y val="2.17852584940643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3"/>
      </c:valAx>
      <c:spPr>
        <a:noFill/>
        <a:ln>
          <a:solidFill>
            <a:sysClr val="windowText" lastClr="000000"/>
          </a:solidFill>
          <a:prstDash val="solid"/>
        </a:ln>
      </c:spPr>
    </c:plotArea>
    <c:legend>
      <c:legendPos val="b"/>
      <c:layout>
        <c:manualLayout>
          <c:xMode val="edge"/>
          <c:yMode val="edge"/>
          <c:x val="0.12907120031746697"/>
          <c:y val="0.91374027787810919"/>
          <c:w val="0.72955422349394661"/>
          <c:h val="7.1472561342676211E-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646944444444448E-2"/>
          <c:y val="5.6139468492696118E-2"/>
          <c:w val="0.84670611111111116"/>
          <c:h val="0.58618421028157153"/>
        </c:manualLayout>
      </c:layout>
      <c:barChart>
        <c:barDir val="col"/>
        <c:grouping val="clustered"/>
        <c:varyColors val="0"/>
        <c:ser>
          <c:idx val="0"/>
          <c:order val="0"/>
          <c:tx>
            <c:strRef>
              <c:f>'21_ábra_chart'!$F$8</c:f>
              <c:strCache>
                <c:ptCount val="1"/>
                <c:pt idx="0">
                  <c:v>December 2016</c:v>
                </c:pt>
              </c:strCache>
            </c:strRef>
          </c:tx>
          <c:spPr>
            <a:solidFill>
              <a:schemeClr val="bg2">
                <a:lumMod val="90000"/>
              </a:schemeClr>
            </a:solidFill>
            <a:ln>
              <a:solidFill>
                <a:schemeClr val="tx1"/>
              </a:solidFill>
            </a:ln>
          </c:spPr>
          <c:invertIfNegative val="0"/>
          <c:cat>
            <c:strRef>
              <c:f>'21_ábra_chart'!$D$10:$D$18</c:f>
              <c:strCache>
                <c:ptCount val="9"/>
                <c:pt idx="0">
                  <c:v>Slovakia</c:v>
                </c:pt>
                <c:pt idx="1">
                  <c:v>Romania</c:v>
                </c:pt>
                <c:pt idx="2">
                  <c:v>Bulgaria</c:v>
                </c:pt>
                <c:pt idx="3">
                  <c:v>Czech Republic</c:v>
                </c:pt>
                <c:pt idx="4">
                  <c:v>Hungary</c:v>
                </c:pt>
                <c:pt idx="5">
                  <c:v>Baltic countries</c:v>
                </c:pt>
                <c:pt idx="6">
                  <c:v>Poland</c:v>
                </c:pt>
                <c:pt idx="7">
                  <c:v>Euro area</c:v>
                </c:pt>
                <c:pt idx="8">
                  <c:v>Mediterranean countries</c:v>
                </c:pt>
              </c:strCache>
            </c:strRef>
          </c:cat>
          <c:val>
            <c:numRef>
              <c:f>'21_ábra_chart'!$F$10:$F$18</c:f>
              <c:numCache>
                <c:formatCode>0.0</c:formatCode>
                <c:ptCount val="9"/>
                <c:pt idx="0">
                  <c:v>13.196616846251882</c:v>
                </c:pt>
                <c:pt idx="1">
                  <c:v>5.954025876146213</c:v>
                </c:pt>
                <c:pt idx="2">
                  <c:v>4.0750323415265202</c:v>
                </c:pt>
                <c:pt idx="3">
                  <c:v>8.1978855948540001</c:v>
                </c:pt>
                <c:pt idx="4">
                  <c:v>-7.476236249065471E-2</c:v>
                </c:pt>
                <c:pt idx="5">
                  <c:v>5.0448090107737515</c:v>
                </c:pt>
                <c:pt idx="6">
                  <c:v>3.5109039676286375</c:v>
                </c:pt>
                <c:pt idx="7">
                  <c:v>2.2860459470122301</c:v>
                </c:pt>
                <c:pt idx="8">
                  <c:v>-0.3365469628126177</c:v>
                </c:pt>
              </c:numCache>
            </c:numRef>
          </c:val>
          <c:extLst>
            <c:ext xmlns:c16="http://schemas.microsoft.com/office/drawing/2014/chart" uri="{C3380CC4-5D6E-409C-BE32-E72D297353CC}">
              <c16:uniqueId val="{00000000-2A00-497C-A84D-265C6E43D84A}"/>
            </c:ext>
          </c:extLst>
        </c:ser>
        <c:ser>
          <c:idx val="1"/>
          <c:order val="1"/>
          <c:tx>
            <c:strRef>
              <c:f>'21_ábra_chart'!$G$8</c:f>
              <c:strCache>
                <c:ptCount val="1"/>
                <c:pt idx="0">
                  <c:v>December 2017</c:v>
                </c:pt>
              </c:strCache>
            </c:strRef>
          </c:tx>
          <c:spPr>
            <a:solidFill>
              <a:schemeClr val="tx2"/>
            </a:solidFill>
            <a:ln>
              <a:solidFill>
                <a:schemeClr val="tx1"/>
              </a:solidFill>
            </a:ln>
          </c:spPr>
          <c:invertIfNegative val="0"/>
          <c:cat>
            <c:strRef>
              <c:f>'21_ábra_chart'!$D$10:$D$18</c:f>
              <c:strCache>
                <c:ptCount val="9"/>
                <c:pt idx="0">
                  <c:v>Slovakia</c:v>
                </c:pt>
                <c:pt idx="1">
                  <c:v>Romania</c:v>
                </c:pt>
                <c:pt idx="2">
                  <c:v>Bulgaria</c:v>
                </c:pt>
                <c:pt idx="3">
                  <c:v>Czech Republic</c:v>
                </c:pt>
                <c:pt idx="4">
                  <c:v>Hungary</c:v>
                </c:pt>
                <c:pt idx="5">
                  <c:v>Baltic countries</c:v>
                </c:pt>
                <c:pt idx="6">
                  <c:v>Poland</c:v>
                </c:pt>
                <c:pt idx="7">
                  <c:v>Euro area</c:v>
                </c:pt>
                <c:pt idx="8">
                  <c:v>Mediterranean countries</c:v>
                </c:pt>
              </c:strCache>
            </c:strRef>
          </c:cat>
          <c:val>
            <c:numRef>
              <c:f>'21_ábra_chart'!$G$10:$G$18</c:f>
              <c:numCache>
                <c:formatCode>0.0</c:formatCode>
                <c:ptCount val="9"/>
                <c:pt idx="0">
                  <c:v>12.107898232349035</c:v>
                </c:pt>
                <c:pt idx="1">
                  <c:v>9.7156398104265413</c:v>
                </c:pt>
                <c:pt idx="2">
                  <c:v>8.8017751479289945</c:v>
                </c:pt>
                <c:pt idx="3">
                  <c:v>8.4607234751021636</c:v>
                </c:pt>
                <c:pt idx="4">
                  <c:v>2.5096940973718227</c:v>
                </c:pt>
                <c:pt idx="5">
                  <c:v>5.7569294371887638</c:v>
                </c:pt>
                <c:pt idx="6">
                  <c:v>6.2799235533254967</c:v>
                </c:pt>
                <c:pt idx="7">
                  <c:v>3.0716426499015901</c:v>
                </c:pt>
                <c:pt idx="8">
                  <c:v>0.37385673275919623</c:v>
                </c:pt>
              </c:numCache>
            </c:numRef>
          </c:val>
          <c:extLst>
            <c:ext xmlns:c16="http://schemas.microsoft.com/office/drawing/2014/chart" uri="{C3380CC4-5D6E-409C-BE32-E72D297353CC}">
              <c16:uniqueId val="{00000001-2A00-497C-A84D-265C6E43D84A}"/>
            </c:ext>
          </c:extLst>
        </c:ser>
        <c:dLbls>
          <c:showLegendKey val="0"/>
          <c:showVal val="0"/>
          <c:showCatName val="0"/>
          <c:showSerName val="0"/>
          <c:showPercent val="0"/>
          <c:showBubbleSize val="0"/>
        </c:dLbls>
        <c:gapWidth val="150"/>
        <c:axId val="493308576"/>
        <c:axId val="1"/>
      </c:barChart>
      <c:lineChart>
        <c:grouping val="standard"/>
        <c:varyColors val="0"/>
        <c:ser>
          <c:idx val="2"/>
          <c:order val="2"/>
          <c:tx>
            <c:strRef>
              <c:f>'21_ábra_chart'!$H$8</c:f>
              <c:strCache>
                <c:ptCount val="1"/>
                <c:pt idx="0">
                  <c:v>December 2018</c:v>
                </c:pt>
              </c:strCache>
            </c:strRef>
          </c:tx>
          <c:spPr>
            <a:ln>
              <a:noFill/>
            </a:ln>
          </c:spPr>
          <c:marker>
            <c:symbol val="circle"/>
            <c:size val="9"/>
            <c:spPr>
              <a:solidFill>
                <a:schemeClr val="accent3"/>
              </a:solidFill>
              <a:ln>
                <a:solidFill>
                  <a:schemeClr val="tx1"/>
                </a:solidFill>
              </a:ln>
            </c:spPr>
          </c:marker>
          <c:cat>
            <c:strRef>
              <c:f>'21_ábra_chart'!$D$10:$D$18</c:f>
              <c:strCache>
                <c:ptCount val="9"/>
                <c:pt idx="0">
                  <c:v>Slovakia</c:v>
                </c:pt>
                <c:pt idx="1">
                  <c:v>Romania</c:v>
                </c:pt>
                <c:pt idx="2">
                  <c:v>Bulgaria</c:v>
                </c:pt>
                <c:pt idx="3">
                  <c:v>Czech Republic</c:v>
                </c:pt>
                <c:pt idx="4">
                  <c:v>Hungary</c:v>
                </c:pt>
                <c:pt idx="5">
                  <c:v>Baltic countries</c:v>
                </c:pt>
                <c:pt idx="6">
                  <c:v>Poland</c:v>
                </c:pt>
                <c:pt idx="7">
                  <c:v>Euro area</c:v>
                </c:pt>
                <c:pt idx="8">
                  <c:v>Mediterranean countries</c:v>
                </c:pt>
              </c:strCache>
            </c:strRef>
          </c:cat>
          <c:val>
            <c:numRef>
              <c:f>'21_ábra_chart'!$H$10:$H$18</c:f>
              <c:numCache>
                <c:formatCode>0.0</c:formatCode>
                <c:ptCount val="9"/>
                <c:pt idx="0">
                  <c:v>10.765761647926379</c:v>
                </c:pt>
                <c:pt idx="1">
                  <c:v>9.4813738239118788</c:v>
                </c:pt>
                <c:pt idx="2">
                  <c:v>9.2666400956556405</c:v>
                </c:pt>
                <c:pt idx="3">
                  <c:v>7.8119541530118282</c:v>
                </c:pt>
                <c:pt idx="4">
                  <c:v>6.9922249440835014</c:v>
                </c:pt>
                <c:pt idx="5">
                  <c:v>6.0228116473587692</c:v>
                </c:pt>
                <c:pt idx="6">
                  <c:v>5.3446874063930849</c:v>
                </c:pt>
                <c:pt idx="7">
                  <c:v>3.0158672718097348</c:v>
                </c:pt>
                <c:pt idx="8">
                  <c:v>0.18505953551489138</c:v>
                </c:pt>
              </c:numCache>
            </c:numRef>
          </c:val>
          <c:smooth val="0"/>
          <c:extLst>
            <c:ext xmlns:c16="http://schemas.microsoft.com/office/drawing/2014/chart" uri="{C3380CC4-5D6E-409C-BE32-E72D297353CC}">
              <c16:uniqueId val="{00000002-2A00-497C-A84D-265C6E43D84A}"/>
            </c:ext>
          </c:extLst>
        </c:ser>
        <c:dLbls>
          <c:showLegendKey val="0"/>
          <c:showVal val="0"/>
          <c:showCatName val="0"/>
          <c:showSerName val="0"/>
          <c:showPercent val="0"/>
          <c:showBubbleSize val="0"/>
        </c:dLbls>
        <c:marker val="1"/>
        <c:smooth val="0"/>
        <c:axId val="3"/>
        <c:axId val="4"/>
      </c:lineChart>
      <c:catAx>
        <c:axId val="493308576"/>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15"/>
          <c:min val="-6"/>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8.2894856685960611E-2"/>
              <c:y val="4.5407751592888351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3308576"/>
        <c:crosses val="autoZero"/>
        <c:crossBetween val="between"/>
        <c:majorUnit val="3"/>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5"/>
          <c:min val="-6"/>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1053804036084887"/>
              <c:y val="4.5407751592888351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3"/>
      </c:valAx>
      <c:spPr>
        <a:noFill/>
        <a:ln>
          <a:solidFill>
            <a:sysClr val="windowText" lastClr="000000"/>
          </a:solidFill>
          <a:prstDash val="solid"/>
        </a:ln>
      </c:spPr>
    </c:plotArea>
    <c:legend>
      <c:legendPos val="b"/>
      <c:layout>
        <c:manualLayout>
          <c:xMode val="edge"/>
          <c:yMode val="edge"/>
          <c:x val="0.12908616224296465"/>
          <c:y val="0.9136926258775957"/>
          <c:w val="0.74577379152109302"/>
          <c:h val="6.8797937360303485E-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596097771380686E-2"/>
          <c:y val="5.6487226801286691E-2"/>
          <c:w val="0.88680780445723861"/>
          <c:h val="0.6475769505916753"/>
        </c:manualLayout>
      </c:layout>
      <c:lineChart>
        <c:grouping val="standard"/>
        <c:varyColors val="0"/>
        <c:ser>
          <c:idx val="2"/>
          <c:order val="1"/>
          <c:tx>
            <c:strRef>
              <c:f>'22_ábra_chart'!$F$9</c:f>
              <c:strCache>
                <c:ptCount val="1"/>
                <c:pt idx="0">
                  <c:v>Eurozóna</c:v>
                </c:pt>
              </c:strCache>
            </c:strRef>
          </c:tx>
          <c:spPr>
            <a:ln w="38100">
              <a:solidFill>
                <a:schemeClr val="accent4"/>
              </a:solidFill>
            </a:ln>
          </c:spPr>
          <c:marker>
            <c:symbol val="none"/>
          </c:marker>
          <c:cat>
            <c:strRef>
              <c:f>'22_ábra_chart'!$D$10:$D$68</c:f>
              <c:strCache>
                <c:ptCount val="59"/>
                <c:pt idx="0">
                  <c:v>2004. I.</c:v>
                </c:pt>
                <c:pt idx="1">
                  <c:v>II.</c:v>
                </c:pt>
                <c:pt idx="2">
                  <c:v>III.</c:v>
                </c:pt>
                <c:pt idx="3">
                  <c:v>IV.</c:v>
                </c:pt>
                <c:pt idx="4">
                  <c:v>2005. I.</c:v>
                </c:pt>
                <c:pt idx="5">
                  <c:v>II.</c:v>
                </c:pt>
                <c:pt idx="6">
                  <c:v>III.</c:v>
                </c:pt>
                <c:pt idx="7">
                  <c:v>IV.</c:v>
                </c:pt>
                <c:pt idx="8">
                  <c:v>2006. I.</c:v>
                </c:pt>
                <c:pt idx="9">
                  <c:v>II.</c:v>
                </c:pt>
                <c:pt idx="10">
                  <c:v>III.</c:v>
                </c:pt>
                <c:pt idx="11">
                  <c:v>IV.</c:v>
                </c:pt>
                <c:pt idx="12">
                  <c:v>2007. I.</c:v>
                </c:pt>
                <c:pt idx="13">
                  <c:v>II.</c:v>
                </c:pt>
                <c:pt idx="14">
                  <c:v>III.</c:v>
                </c:pt>
                <c:pt idx="15">
                  <c:v>IV.</c:v>
                </c:pt>
                <c:pt idx="16">
                  <c:v>2008. I.</c:v>
                </c:pt>
                <c:pt idx="17">
                  <c:v>II.</c:v>
                </c:pt>
                <c:pt idx="18">
                  <c:v>III.</c:v>
                </c:pt>
                <c:pt idx="19">
                  <c:v>IV.</c:v>
                </c:pt>
                <c:pt idx="20">
                  <c:v>2009. I.</c:v>
                </c:pt>
                <c:pt idx="21">
                  <c:v>II.</c:v>
                </c:pt>
                <c:pt idx="22">
                  <c:v>III.</c:v>
                </c:pt>
                <c:pt idx="23">
                  <c:v>IV.</c:v>
                </c:pt>
                <c:pt idx="24">
                  <c:v>2010. I.</c:v>
                </c:pt>
                <c:pt idx="25">
                  <c:v>II.</c:v>
                </c:pt>
                <c:pt idx="26">
                  <c:v>III.</c:v>
                </c:pt>
                <c:pt idx="27">
                  <c:v>IV.</c:v>
                </c:pt>
                <c:pt idx="28">
                  <c:v>2011. I.</c:v>
                </c:pt>
                <c:pt idx="29">
                  <c:v>II.</c:v>
                </c:pt>
                <c:pt idx="30">
                  <c:v>III.</c:v>
                </c:pt>
                <c:pt idx="31">
                  <c:v>IV.</c:v>
                </c:pt>
                <c:pt idx="32">
                  <c:v>2012. I.</c:v>
                </c:pt>
                <c:pt idx="33">
                  <c:v>II.</c:v>
                </c:pt>
                <c:pt idx="34">
                  <c:v>III.</c:v>
                </c:pt>
                <c:pt idx="35">
                  <c:v>IV.</c:v>
                </c:pt>
                <c:pt idx="36">
                  <c:v>2013. I.</c:v>
                </c:pt>
                <c:pt idx="37">
                  <c:v>II.</c:v>
                </c:pt>
                <c:pt idx="38">
                  <c:v>III.</c:v>
                </c:pt>
                <c:pt idx="39">
                  <c:v>IV.</c:v>
                </c:pt>
                <c:pt idx="40">
                  <c:v>2014. I.</c:v>
                </c:pt>
                <c:pt idx="41">
                  <c:v>II.</c:v>
                </c:pt>
                <c:pt idx="42">
                  <c:v>III.</c:v>
                </c:pt>
                <c:pt idx="43">
                  <c:v>IV.</c:v>
                </c:pt>
                <c:pt idx="44">
                  <c:v>2015. I.</c:v>
                </c:pt>
                <c:pt idx="45">
                  <c:v>II.</c:v>
                </c:pt>
                <c:pt idx="46">
                  <c:v>III.</c:v>
                </c:pt>
                <c:pt idx="47">
                  <c:v>IV.</c:v>
                </c:pt>
                <c:pt idx="48">
                  <c:v>2016. I.</c:v>
                </c:pt>
                <c:pt idx="49">
                  <c:v>II.</c:v>
                </c:pt>
                <c:pt idx="50">
                  <c:v>III.</c:v>
                </c:pt>
                <c:pt idx="51">
                  <c:v>IV.</c:v>
                </c:pt>
                <c:pt idx="52">
                  <c:v>2017. I.</c:v>
                </c:pt>
                <c:pt idx="53">
                  <c:v>II.</c:v>
                </c:pt>
                <c:pt idx="54">
                  <c:v>III.</c:v>
                </c:pt>
                <c:pt idx="55">
                  <c:v>IV.</c:v>
                </c:pt>
                <c:pt idx="56">
                  <c:v>2018. I.</c:v>
                </c:pt>
                <c:pt idx="57">
                  <c:v>II.</c:v>
                </c:pt>
                <c:pt idx="58">
                  <c:v>III.</c:v>
                </c:pt>
              </c:strCache>
            </c:strRef>
          </c:cat>
          <c:val>
            <c:numRef>
              <c:f>'22_ábra_chart'!$F$10:$F$68</c:f>
              <c:numCache>
                <c:formatCode>0.0</c:formatCode>
                <c:ptCount val="59"/>
                <c:pt idx="0">
                  <c:v>45.064921670915624</c:v>
                </c:pt>
                <c:pt idx="1">
                  <c:v>45.80333376667609</c:v>
                </c:pt>
                <c:pt idx="2">
                  <c:v>46.267592515988014</c:v>
                </c:pt>
                <c:pt idx="3">
                  <c:v>46.721641193381899</c:v>
                </c:pt>
                <c:pt idx="4">
                  <c:v>46.960248424628674</c:v>
                </c:pt>
                <c:pt idx="5">
                  <c:v>48.260407125807724</c:v>
                </c:pt>
                <c:pt idx="6">
                  <c:v>48.869798664006396</c:v>
                </c:pt>
                <c:pt idx="7">
                  <c:v>49.526273207138971</c:v>
                </c:pt>
                <c:pt idx="8">
                  <c:v>49.922792244780048</c:v>
                </c:pt>
                <c:pt idx="9">
                  <c:v>50.490220929754393</c:v>
                </c:pt>
                <c:pt idx="10">
                  <c:v>50.677634071625185</c:v>
                </c:pt>
                <c:pt idx="11">
                  <c:v>50.842194308738854</c:v>
                </c:pt>
                <c:pt idx="12">
                  <c:v>50.906208247307781</c:v>
                </c:pt>
                <c:pt idx="13">
                  <c:v>51.069419097521298</c:v>
                </c:pt>
                <c:pt idx="14">
                  <c:v>51.052605951704898</c:v>
                </c:pt>
                <c:pt idx="15">
                  <c:v>51.052422547027923</c:v>
                </c:pt>
                <c:pt idx="16">
                  <c:v>51.081764784180429</c:v>
                </c:pt>
                <c:pt idx="17">
                  <c:v>50.917648504087921</c:v>
                </c:pt>
                <c:pt idx="18">
                  <c:v>51.172019926941417</c:v>
                </c:pt>
                <c:pt idx="19">
                  <c:v>50.827808722064447</c:v>
                </c:pt>
                <c:pt idx="20">
                  <c:v>51.249070282170884</c:v>
                </c:pt>
                <c:pt idx="21">
                  <c:v>52.055317211220107</c:v>
                </c:pt>
                <c:pt idx="22">
                  <c:v>52.752812827621312</c:v>
                </c:pt>
                <c:pt idx="23">
                  <c:v>53.423033222895079</c:v>
                </c:pt>
                <c:pt idx="24">
                  <c:v>53.433081669340112</c:v>
                </c:pt>
                <c:pt idx="25">
                  <c:v>54.269419969488133</c:v>
                </c:pt>
                <c:pt idx="26">
                  <c:v>54.06265666844606</c:v>
                </c:pt>
                <c:pt idx="27">
                  <c:v>54.200850113662582</c:v>
                </c:pt>
                <c:pt idx="28">
                  <c:v>54.203694629623733</c:v>
                </c:pt>
                <c:pt idx="29">
                  <c:v>54.317556187948711</c:v>
                </c:pt>
                <c:pt idx="30">
                  <c:v>54.087830195139261</c:v>
                </c:pt>
                <c:pt idx="31">
                  <c:v>53.513305051905732</c:v>
                </c:pt>
                <c:pt idx="32">
                  <c:v>53.312837939286659</c:v>
                </c:pt>
                <c:pt idx="33">
                  <c:v>53.508738130045607</c:v>
                </c:pt>
                <c:pt idx="34">
                  <c:v>53.358421316674566</c:v>
                </c:pt>
                <c:pt idx="35">
                  <c:v>53.412735806510661</c:v>
                </c:pt>
                <c:pt idx="36">
                  <c:v>53.248849981221547</c:v>
                </c:pt>
                <c:pt idx="37">
                  <c:v>53.126786846219076</c:v>
                </c:pt>
                <c:pt idx="38">
                  <c:v>52.934380316131083</c:v>
                </c:pt>
                <c:pt idx="39">
                  <c:v>52.642009464790185</c:v>
                </c:pt>
                <c:pt idx="40">
                  <c:v>52.293639454692986</c:v>
                </c:pt>
                <c:pt idx="41">
                  <c:v>51.790162631874146</c:v>
                </c:pt>
                <c:pt idx="42">
                  <c:v>51.568402122830491</c:v>
                </c:pt>
                <c:pt idx="43">
                  <c:v>51.379623558734778</c:v>
                </c:pt>
                <c:pt idx="44">
                  <c:v>51.206006764297051</c:v>
                </c:pt>
                <c:pt idx="45">
                  <c:v>51.162830950209504</c:v>
                </c:pt>
                <c:pt idx="46">
                  <c:v>50.952383318480777</c:v>
                </c:pt>
                <c:pt idx="47">
                  <c:v>50.850981288039989</c:v>
                </c:pt>
                <c:pt idx="48">
                  <c:v>49.850589438028372</c:v>
                </c:pt>
                <c:pt idx="49">
                  <c:v>49.642081445609257</c:v>
                </c:pt>
                <c:pt idx="50">
                  <c:v>49.652556123814684</c:v>
                </c:pt>
                <c:pt idx="51">
                  <c:v>49.990797751716954</c:v>
                </c:pt>
                <c:pt idx="52">
                  <c:v>49.880264977844114</c:v>
                </c:pt>
                <c:pt idx="53">
                  <c:v>49.888285402564641</c:v>
                </c:pt>
                <c:pt idx="54">
                  <c:v>49.728295365842001</c:v>
                </c:pt>
                <c:pt idx="55">
                  <c:v>49.577507972561349</c:v>
                </c:pt>
                <c:pt idx="56">
                  <c:v>49.312013318728773</c:v>
                </c:pt>
                <c:pt idx="57">
                  <c:v>49.25089059329121</c:v>
                </c:pt>
                <c:pt idx="58">
                  <c:v>49.214109011624075</c:v>
                </c:pt>
              </c:numCache>
            </c:numRef>
          </c:val>
          <c:smooth val="0"/>
          <c:extLst>
            <c:ext xmlns:c16="http://schemas.microsoft.com/office/drawing/2014/chart" uri="{C3380CC4-5D6E-409C-BE32-E72D297353CC}">
              <c16:uniqueId val="{00000000-8FB8-4023-86A2-6909B5640906}"/>
            </c:ext>
          </c:extLst>
        </c:ser>
        <c:ser>
          <c:idx val="3"/>
          <c:order val="2"/>
          <c:tx>
            <c:strRef>
              <c:f>'22_ábra_chart'!$G$9</c:f>
              <c:strCache>
                <c:ptCount val="1"/>
                <c:pt idx="0">
                  <c:v>Lengyelország</c:v>
                </c:pt>
              </c:strCache>
            </c:strRef>
          </c:tx>
          <c:spPr>
            <a:ln>
              <a:solidFill>
                <a:schemeClr val="accent6"/>
              </a:solidFill>
              <a:prstDash val="solid"/>
            </a:ln>
          </c:spPr>
          <c:marker>
            <c:symbol val="none"/>
          </c:marker>
          <c:cat>
            <c:strRef>
              <c:f>'22_ábra_chart'!$D$10:$D$68</c:f>
              <c:strCache>
                <c:ptCount val="59"/>
                <c:pt idx="0">
                  <c:v>2004. I.</c:v>
                </c:pt>
                <c:pt idx="1">
                  <c:v>II.</c:v>
                </c:pt>
                <c:pt idx="2">
                  <c:v>III.</c:v>
                </c:pt>
                <c:pt idx="3">
                  <c:v>IV.</c:v>
                </c:pt>
                <c:pt idx="4">
                  <c:v>2005. I.</c:v>
                </c:pt>
                <c:pt idx="5">
                  <c:v>II.</c:v>
                </c:pt>
                <c:pt idx="6">
                  <c:v>III.</c:v>
                </c:pt>
                <c:pt idx="7">
                  <c:v>IV.</c:v>
                </c:pt>
                <c:pt idx="8">
                  <c:v>2006. I.</c:v>
                </c:pt>
                <c:pt idx="9">
                  <c:v>II.</c:v>
                </c:pt>
                <c:pt idx="10">
                  <c:v>III.</c:v>
                </c:pt>
                <c:pt idx="11">
                  <c:v>IV.</c:v>
                </c:pt>
                <c:pt idx="12">
                  <c:v>2007. I.</c:v>
                </c:pt>
                <c:pt idx="13">
                  <c:v>II.</c:v>
                </c:pt>
                <c:pt idx="14">
                  <c:v>III.</c:v>
                </c:pt>
                <c:pt idx="15">
                  <c:v>IV.</c:v>
                </c:pt>
                <c:pt idx="16">
                  <c:v>2008. I.</c:v>
                </c:pt>
                <c:pt idx="17">
                  <c:v>II.</c:v>
                </c:pt>
                <c:pt idx="18">
                  <c:v>III.</c:v>
                </c:pt>
                <c:pt idx="19">
                  <c:v>IV.</c:v>
                </c:pt>
                <c:pt idx="20">
                  <c:v>2009. I.</c:v>
                </c:pt>
                <c:pt idx="21">
                  <c:v>II.</c:v>
                </c:pt>
                <c:pt idx="22">
                  <c:v>III.</c:v>
                </c:pt>
                <c:pt idx="23">
                  <c:v>IV.</c:v>
                </c:pt>
                <c:pt idx="24">
                  <c:v>2010. I.</c:v>
                </c:pt>
                <c:pt idx="25">
                  <c:v>II.</c:v>
                </c:pt>
                <c:pt idx="26">
                  <c:v>III.</c:v>
                </c:pt>
                <c:pt idx="27">
                  <c:v>IV.</c:v>
                </c:pt>
                <c:pt idx="28">
                  <c:v>2011. I.</c:v>
                </c:pt>
                <c:pt idx="29">
                  <c:v>II.</c:v>
                </c:pt>
                <c:pt idx="30">
                  <c:v>III.</c:v>
                </c:pt>
                <c:pt idx="31">
                  <c:v>IV.</c:v>
                </c:pt>
                <c:pt idx="32">
                  <c:v>2012. I.</c:v>
                </c:pt>
                <c:pt idx="33">
                  <c:v>II.</c:v>
                </c:pt>
                <c:pt idx="34">
                  <c:v>III.</c:v>
                </c:pt>
                <c:pt idx="35">
                  <c:v>IV.</c:v>
                </c:pt>
                <c:pt idx="36">
                  <c:v>2013. I.</c:v>
                </c:pt>
                <c:pt idx="37">
                  <c:v>II.</c:v>
                </c:pt>
                <c:pt idx="38">
                  <c:v>III.</c:v>
                </c:pt>
                <c:pt idx="39">
                  <c:v>IV.</c:v>
                </c:pt>
                <c:pt idx="40">
                  <c:v>2014. I.</c:v>
                </c:pt>
                <c:pt idx="41">
                  <c:v>II.</c:v>
                </c:pt>
                <c:pt idx="42">
                  <c:v>III.</c:v>
                </c:pt>
                <c:pt idx="43">
                  <c:v>IV.</c:v>
                </c:pt>
                <c:pt idx="44">
                  <c:v>2015. I.</c:v>
                </c:pt>
                <c:pt idx="45">
                  <c:v>II.</c:v>
                </c:pt>
                <c:pt idx="46">
                  <c:v>III.</c:v>
                </c:pt>
                <c:pt idx="47">
                  <c:v>IV.</c:v>
                </c:pt>
                <c:pt idx="48">
                  <c:v>2016. I.</c:v>
                </c:pt>
                <c:pt idx="49">
                  <c:v>II.</c:v>
                </c:pt>
                <c:pt idx="50">
                  <c:v>III.</c:v>
                </c:pt>
                <c:pt idx="51">
                  <c:v>IV.</c:v>
                </c:pt>
                <c:pt idx="52">
                  <c:v>2017. I.</c:v>
                </c:pt>
                <c:pt idx="53">
                  <c:v>II.</c:v>
                </c:pt>
                <c:pt idx="54">
                  <c:v>III.</c:v>
                </c:pt>
                <c:pt idx="55">
                  <c:v>IV.</c:v>
                </c:pt>
                <c:pt idx="56">
                  <c:v>2018. I.</c:v>
                </c:pt>
                <c:pt idx="57">
                  <c:v>II.</c:v>
                </c:pt>
                <c:pt idx="58">
                  <c:v>III.</c:v>
                </c:pt>
              </c:strCache>
            </c:strRef>
          </c:cat>
          <c:val>
            <c:numRef>
              <c:f>'22_ábra_chart'!$G$10:$G$68</c:f>
              <c:numCache>
                <c:formatCode>0.0</c:formatCode>
                <c:ptCount val="59"/>
                <c:pt idx="0">
                  <c:v>11.636829382273019</c:v>
                </c:pt>
                <c:pt idx="1">
                  <c:v>12.737967925619047</c:v>
                </c:pt>
                <c:pt idx="2">
                  <c:v>13.234977594028067</c:v>
                </c:pt>
                <c:pt idx="3">
                  <c:v>13.783032393056418</c:v>
                </c:pt>
                <c:pt idx="4">
                  <c:v>13.62417447550758</c:v>
                </c:pt>
                <c:pt idx="5">
                  <c:v>13.593141766547861</c:v>
                </c:pt>
                <c:pt idx="6">
                  <c:v>14.326001504835601</c:v>
                </c:pt>
                <c:pt idx="7">
                  <c:v>14.943208256424038</c:v>
                </c:pt>
                <c:pt idx="8">
                  <c:v>14.892235295975428</c:v>
                </c:pt>
                <c:pt idx="9">
                  <c:v>15.435923407648458</c:v>
                </c:pt>
                <c:pt idx="10">
                  <c:v>16.667687786814174</c:v>
                </c:pt>
                <c:pt idx="11">
                  <c:v>18.024960385403457</c:v>
                </c:pt>
                <c:pt idx="12">
                  <c:v>18.843125216880658</c:v>
                </c:pt>
                <c:pt idx="13">
                  <c:v>20.381418743797084</c:v>
                </c:pt>
                <c:pt idx="14">
                  <c:v>21.618223707702409</c:v>
                </c:pt>
                <c:pt idx="15">
                  <c:v>23.197343120940637</c:v>
                </c:pt>
                <c:pt idx="16">
                  <c:v>24.318066452613422</c:v>
                </c:pt>
                <c:pt idx="17">
                  <c:v>26.028021892918098</c:v>
                </c:pt>
                <c:pt idx="18">
                  <c:v>26.575062109361909</c:v>
                </c:pt>
                <c:pt idx="19">
                  <c:v>24.844510361792388</c:v>
                </c:pt>
                <c:pt idx="20">
                  <c:v>24.446122824344947</c:v>
                </c:pt>
                <c:pt idx="21">
                  <c:v>27.375820788517647</c:v>
                </c:pt>
                <c:pt idx="22">
                  <c:v>30.62924608247274</c:v>
                </c:pt>
                <c:pt idx="23">
                  <c:v>32.556399657088576</c:v>
                </c:pt>
                <c:pt idx="24">
                  <c:v>33.569043910345073</c:v>
                </c:pt>
                <c:pt idx="25">
                  <c:v>32.515284283443222</c:v>
                </c:pt>
                <c:pt idx="26">
                  <c:v>33.299462243119351</c:v>
                </c:pt>
                <c:pt idx="27">
                  <c:v>33.635331863054269</c:v>
                </c:pt>
                <c:pt idx="28">
                  <c:v>32.702121690584853</c:v>
                </c:pt>
                <c:pt idx="29">
                  <c:v>33.507784800980822</c:v>
                </c:pt>
                <c:pt idx="30">
                  <c:v>31.715584174613419</c:v>
                </c:pt>
                <c:pt idx="31">
                  <c:v>31.922856209600685</c:v>
                </c:pt>
                <c:pt idx="32">
                  <c:v>33.883248396044415</c:v>
                </c:pt>
                <c:pt idx="33">
                  <c:v>33.991899023994456</c:v>
                </c:pt>
                <c:pt idx="34">
                  <c:v>34.662770654016171</c:v>
                </c:pt>
                <c:pt idx="35">
                  <c:v>34.239536477810972</c:v>
                </c:pt>
                <c:pt idx="36">
                  <c:v>33.423671952092874</c:v>
                </c:pt>
                <c:pt idx="37">
                  <c:v>32.644118799658067</c:v>
                </c:pt>
                <c:pt idx="38">
                  <c:v>34.054033825937744</c:v>
                </c:pt>
                <c:pt idx="39">
                  <c:v>34.633299029633783</c:v>
                </c:pt>
                <c:pt idx="40">
                  <c:v>34.584463517927674</c:v>
                </c:pt>
                <c:pt idx="41">
                  <c:v>34.859285308889412</c:v>
                </c:pt>
                <c:pt idx="42">
                  <c:v>34.864987056567948</c:v>
                </c:pt>
                <c:pt idx="43">
                  <c:v>34.117347512544498</c:v>
                </c:pt>
                <c:pt idx="44">
                  <c:v>36.368240065977631</c:v>
                </c:pt>
                <c:pt idx="45">
                  <c:v>35.743469392314672</c:v>
                </c:pt>
                <c:pt idx="46">
                  <c:v>35.110548796992553</c:v>
                </c:pt>
                <c:pt idx="47">
                  <c:v>34.85739142456363</c:v>
                </c:pt>
                <c:pt idx="48">
                  <c:v>35.142185553889028</c:v>
                </c:pt>
                <c:pt idx="49">
                  <c:v>34.869432047456968</c:v>
                </c:pt>
                <c:pt idx="50">
                  <c:v>36.02745786132418</c:v>
                </c:pt>
                <c:pt idx="51">
                  <c:v>35.752569480389631</c:v>
                </c:pt>
                <c:pt idx="52">
                  <c:v>36.65901544101245</c:v>
                </c:pt>
                <c:pt idx="53">
                  <c:v>36.257469860620056</c:v>
                </c:pt>
                <c:pt idx="54">
                  <c:v>35.066401986236357</c:v>
                </c:pt>
                <c:pt idx="55">
                  <c:v>35.11144793366973</c:v>
                </c:pt>
                <c:pt idx="56">
                  <c:v>34.555579868557381</c:v>
                </c:pt>
                <c:pt idx="57">
                  <c:v>33.810826133943507</c:v>
                </c:pt>
                <c:pt idx="58">
                  <c:v>34.381060827683861</c:v>
                </c:pt>
              </c:numCache>
            </c:numRef>
          </c:val>
          <c:smooth val="0"/>
          <c:extLst>
            <c:ext xmlns:c16="http://schemas.microsoft.com/office/drawing/2014/chart" uri="{C3380CC4-5D6E-409C-BE32-E72D297353CC}">
              <c16:uniqueId val="{00000001-8FB8-4023-86A2-6909B5640906}"/>
            </c:ext>
          </c:extLst>
        </c:ser>
        <c:ser>
          <c:idx val="4"/>
          <c:order val="3"/>
          <c:tx>
            <c:strRef>
              <c:f>'22_ábra_chart'!$H$9</c:f>
              <c:strCache>
                <c:ptCount val="1"/>
                <c:pt idx="0">
                  <c:v>Szlovákia</c:v>
                </c:pt>
              </c:strCache>
            </c:strRef>
          </c:tx>
          <c:spPr>
            <a:ln>
              <a:solidFill>
                <a:schemeClr val="accent1"/>
              </a:solidFill>
              <a:prstDash val="solid"/>
            </a:ln>
          </c:spPr>
          <c:marker>
            <c:symbol val="none"/>
          </c:marker>
          <c:cat>
            <c:strRef>
              <c:f>'22_ábra_chart'!$D$10:$D$68</c:f>
              <c:strCache>
                <c:ptCount val="59"/>
                <c:pt idx="0">
                  <c:v>2004. I.</c:v>
                </c:pt>
                <c:pt idx="1">
                  <c:v>II.</c:v>
                </c:pt>
                <c:pt idx="2">
                  <c:v>III.</c:v>
                </c:pt>
                <c:pt idx="3">
                  <c:v>IV.</c:v>
                </c:pt>
                <c:pt idx="4">
                  <c:v>2005. I.</c:v>
                </c:pt>
                <c:pt idx="5">
                  <c:v>II.</c:v>
                </c:pt>
                <c:pt idx="6">
                  <c:v>III.</c:v>
                </c:pt>
                <c:pt idx="7">
                  <c:v>IV.</c:v>
                </c:pt>
                <c:pt idx="8">
                  <c:v>2006. I.</c:v>
                </c:pt>
                <c:pt idx="9">
                  <c:v>II.</c:v>
                </c:pt>
                <c:pt idx="10">
                  <c:v>III.</c:v>
                </c:pt>
                <c:pt idx="11">
                  <c:v>IV.</c:v>
                </c:pt>
                <c:pt idx="12">
                  <c:v>2007. I.</c:v>
                </c:pt>
                <c:pt idx="13">
                  <c:v>II.</c:v>
                </c:pt>
                <c:pt idx="14">
                  <c:v>III.</c:v>
                </c:pt>
                <c:pt idx="15">
                  <c:v>IV.</c:v>
                </c:pt>
                <c:pt idx="16">
                  <c:v>2008. I.</c:v>
                </c:pt>
                <c:pt idx="17">
                  <c:v>II.</c:v>
                </c:pt>
                <c:pt idx="18">
                  <c:v>III.</c:v>
                </c:pt>
                <c:pt idx="19">
                  <c:v>IV.</c:v>
                </c:pt>
                <c:pt idx="20">
                  <c:v>2009. I.</c:v>
                </c:pt>
                <c:pt idx="21">
                  <c:v>II.</c:v>
                </c:pt>
                <c:pt idx="22">
                  <c:v>III.</c:v>
                </c:pt>
                <c:pt idx="23">
                  <c:v>IV.</c:v>
                </c:pt>
                <c:pt idx="24">
                  <c:v>2010. I.</c:v>
                </c:pt>
                <c:pt idx="25">
                  <c:v>II.</c:v>
                </c:pt>
                <c:pt idx="26">
                  <c:v>III.</c:v>
                </c:pt>
                <c:pt idx="27">
                  <c:v>IV.</c:v>
                </c:pt>
                <c:pt idx="28">
                  <c:v>2011. I.</c:v>
                </c:pt>
                <c:pt idx="29">
                  <c:v>II.</c:v>
                </c:pt>
                <c:pt idx="30">
                  <c:v>III.</c:v>
                </c:pt>
                <c:pt idx="31">
                  <c:v>IV.</c:v>
                </c:pt>
                <c:pt idx="32">
                  <c:v>2012. I.</c:v>
                </c:pt>
                <c:pt idx="33">
                  <c:v>II.</c:v>
                </c:pt>
                <c:pt idx="34">
                  <c:v>III.</c:v>
                </c:pt>
                <c:pt idx="35">
                  <c:v>IV.</c:v>
                </c:pt>
                <c:pt idx="36">
                  <c:v>2013. I.</c:v>
                </c:pt>
                <c:pt idx="37">
                  <c:v>II.</c:v>
                </c:pt>
                <c:pt idx="38">
                  <c:v>III.</c:v>
                </c:pt>
                <c:pt idx="39">
                  <c:v>IV.</c:v>
                </c:pt>
                <c:pt idx="40">
                  <c:v>2014. I.</c:v>
                </c:pt>
                <c:pt idx="41">
                  <c:v>II.</c:v>
                </c:pt>
                <c:pt idx="42">
                  <c:v>III.</c:v>
                </c:pt>
                <c:pt idx="43">
                  <c:v>IV.</c:v>
                </c:pt>
                <c:pt idx="44">
                  <c:v>2015. I.</c:v>
                </c:pt>
                <c:pt idx="45">
                  <c:v>II.</c:v>
                </c:pt>
                <c:pt idx="46">
                  <c:v>III.</c:v>
                </c:pt>
                <c:pt idx="47">
                  <c:v>IV.</c:v>
                </c:pt>
                <c:pt idx="48">
                  <c:v>2016. I.</c:v>
                </c:pt>
                <c:pt idx="49">
                  <c:v>II.</c:v>
                </c:pt>
                <c:pt idx="50">
                  <c:v>III.</c:v>
                </c:pt>
                <c:pt idx="51">
                  <c:v>IV.</c:v>
                </c:pt>
                <c:pt idx="52">
                  <c:v>2017. I.</c:v>
                </c:pt>
                <c:pt idx="53">
                  <c:v>II.</c:v>
                </c:pt>
                <c:pt idx="54">
                  <c:v>III.</c:v>
                </c:pt>
                <c:pt idx="55">
                  <c:v>IV.</c:v>
                </c:pt>
                <c:pt idx="56">
                  <c:v>2018. I.</c:v>
                </c:pt>
                <c:pt idx="57">
                  <c:v>II.</c:v>
                </c:pt>
                <c:pt idx="58">
                  <c:v>III.</c:v>
                </c:pt>
              </c:strCache>
            </c:strRef>
          </c:cat>
          <c:val>
            <c:numRef>
              <c:f>'22_ábra_chart'!$H$10:$H$68</c:f>
              <c:numCache>
                <c:formatCode>0.0</c:formatCode>
                <c:ptCount val="59"/>
                <c:pt idx="8">
                  <c:v>15.782945048224295</c:v>
                </c:pt>
                <c:pt idx="9">
                  <c:v>16.424152549433131</c:v>
                </c:pt>
                <c:pt idx="10">
                  <c:v>17.032481402371658</c:v>
                </c:pt>
                <c:pt idx="11">
                  <c:v>17.333266048081164</c:v>
                </c:pt>
                <c:pt idx="12">
                  <c:v>17.275147307054294</c:v>
                </c:pt>
                <c:pt idx="13">
                  <c:v>17.534976367186346</c:v>
                </c:pt>
                <c:pt idx="14">
                  <c:v>17.490291957628838</c:v>
                </c:pt>
                <c:pt idx="15">
                  <c:v>17.950768683906514</c:v>
                </c:pt>
                <c:pt idx="16">
                  <c:v>18.143415138454795</c:v>
                </c:pt>
                <c:pt idx="17">
                  <c:v>18.676400238533674</c:v>
                </c:pt>
                <c:pt idx="18">
                  <c:v>18.955712562467689</c:v>
                </c:pt>
                <c:pt idx="19">
                  <c:v>19.07406033761087</c:v>
                </c:pt>
                <c:pt idx="20">
                  <c:v>19.432129897009716</c:v>
                </c:pt>
                <c:pt idx="21">
                  <c:v>20.209633157170167</c:v>
                </c:pt>
                <c:pt idx="22">
                  <c:v>21.162386561112186</c:v>
                </c:pt>
                <c:pt idx="23">
                  <c:v>21.710913717080242</c:v>
                </c:pt>
                <c:pt idx="24">
                  <c:v>21.891891058550016</c:v>
                </c:pt>
                <c:pt idx="25">
                  <c:v>22.345961081544516</c:v>
                </c:pt>
                <c:pt idx="26">
                  <c:v>22.614709745442234</c:v>
                </c:pt>
                <c:pt idx="27">
                  <c:v>23.084640723081979</c:v>
                </c:pt>
                <c:pt idx="28">
                  <c:v>23.254963618413836</c:v>
                </c:pt>
                <c:pt idx="29">
                  <c:v>23.702401891567291</c:v>
                </c:pt>
                <c:pt idx="30">
                  <c:v>24.048096192384772</c:v>
                </c:pt>
                <c:pt idx="31">
                  <c:v>24.353223687191335</c:v>
                </c:pt>
                <c:pt idx="32">
                  <c:v>24.402010501279005</c:v>
                </c:pt>
                <c:pt idx="33">
                  <c:v>24.779800842791655</c:v>
                </c:pt>
                <c:pt idx="34">
                  <c:v>25.290040837197093</c:v>
                </c:pt>
                <c:pt idx="35">
                  <c:v>25.858416914705739</c:v>
                </c:pt>
                <c:pt idx="36">
                  <c:v>26.001929616882098</c:v>
                </c:pt>
                <c:pt idx="37">
                  <c:v>26.55044380087984</c:v>
                </c:pt>
                <c:pt idx="38">
                  <c:v>27.109674900778597</c:v>
                </c:pt>
                <c:pt idx="39">
                  <c:v>27.706694638518641</c:v>
                </c:pt>
                <c:pt idx="40">
                  <c:v>28.092139221041091</c:v>
                </c:pt>
                <c:pt idx="41">
                  <c:v>28.809488078260987</c:v>
                </c:pt>
                <c:pt idx="42">
                  <c:v>29.518834655342218</c:v>
                </c:pt>
                <c:pt idx="43">
                  <c:v>30.292635613068057</c:v>
                </c:pt>
                <c:pt idx="44">
                  <c:v>30.767465751638763</c:v>
                </c:pt>
                <c:pt idx="45">
                  <c:v>31.438373422751148</c:v>
                </c:pt>
                <c:pt idx="46">
                  <c:v>32.170006910850034</c:v>
                </c:pt>
                <c:pt idx="47">
                  <c:v>32.835465243027571</c:v>
                </c:pt>
                <c:pt idx="48">
                  <c:v>33.303448688064073</c:v>
                </c:pt>
                <c:pt idx="49">
                  <c:v>34.223409056416891</c:v>
                </c:pt>
                <c:pt idx="50">
                  <c:v>35.315618206445826</c:v>
                </c:pt>
                <c:pt idx="51">
                  <c:v>36.179376067492448</c:v>
                </c:pt>
                <c:pt idx="52">
                  <c:v>36.812457857478805</c:v>
                </c:pt>
                <c:pt idx="53">
                  <c:v>37.553392095994823</c:v>
                </c:pt>
                <c:pt idx="54">
                  <c:v>38.109409793678282</c:v>
                </c:pt>
                <c:pt idx="55">
                  <c:v>38.614963383620129</c:v>
                </c:pt>
                <c:pt idx="56">
                  <c:v>39.347930659564732</c:v>
                </c:pt>
                <c:pt idx="57">
                  <c:v>39.872880136230535</c:v>
                </c:pt>
                <c:pt idx="58">
                  <c:v>40.196322667702383</c:v>
                </c:pt>
              </c:numCache>
            </c:numRef>
          </c:val>
          <c:smooth val="0"/>
          <c:extLst>
            <c:ext xmlns:c16="http://schemas.microsoft.com/office/drawing/2014/chart" uri="{C3380CC4-5D6E-409C-BE32-E72D297353CC}">
              <c16:uniqueId val="{00000002-8FB8-4023-86A2-6909B5640906}"/>
            </c:ext>
          </c:extLst>
        </c:ser>
        <c:ser>
          <c:idx val="5"/>
          <c:order val="4"/>
          <c:tx>
            <c:strRef>
              <c:f>'22_ábra_chart'!$I$9</c:f>
              <c:strCache>
                <c:ptCount val="1"/>
                <c:pt idx="0">
                  <c:v>Csehország</c:v>
                </c:pt>
              </c:strCache>
            </c:strRef>
          </c:tx>
          <c:spPr>
            <a:ln>
              <a:solidFill>
                <a:schemeClr val="tx2"/>
              </a:solidFill>
              <a:prstDash val="solid"/>
            </a:ln>
          </c:spPr>
          <c:marker>
            <c:symbol val="none"/>
          </c:marker>
          <c:cat>
            <c:strRef>
              <c:f>'22_ábra_chart'!$D$10:$D$68</c:f>
              <c:strCache>
                <c:ptCount val="59"/>
                <c:pt idx="0">
                  <c:v>2004. I.</c:v>
                </c:pt>
                <c:pt idx="1">
                  <c:v>II.</c:v>
                </c:pt>
                <c:pt idx="2">
                  <c:v>III.</c:v>
                </c:pt>
                <c:pt idx="3">
                  <c:v>IV.</c:v>
                </c:pt>
                <c:pt idx="4">
                  <c:v>2005. I.</c:v>
                </c:pt>
                <c:pt idx="5">
                  <c:v>II.</c:v>
                </c:pt>
                <c:pt idx="6">
                  <c:v>III.</c:v>
                </c:pt>
                <c:pt idx="7">
                  <c:v>IV.</c:v>
                </c:pt>
                <c:pt idx="8">
                  <c:v>2006. I.</c:v>
                </c:pt>
                <c:pt idx="9">
                  <c:v>II.</c:v>
                </c:pt>
                <c:pt idx="10">
                  <c:v>III.</c:v>
                </c:pt>
                <c:pt idx="11">
                  <c:v>IV.</c:v>
                </c:pt>
                <c:pt idx="12">
                  <c:v>2007. I.</c:v>
                </c:pt>
                <c:pt idx="13">
                  <c:v>II.</c:v>
                </c:pt>
                <c:pt idx="14">
                  <c:v>III.</c:v>
                </c:pt>
                <c:pt idx="15">
                  <c:v>IV.</c:v>
                </c:pt>
                <c:pt idx="16">
                  <c:v>2008. I.</c:v>
                </c:pt>
                <c:pt idx="17">
                  <c:v>II.</c:v>
                </c:pt>
                <c:pt idx="18">
                  <c:v>III.</c:v>
                </c:pt>
                <c:pt idx="19">
                  <c:v>IV.</c:v>
                </c:pt>
                <c:pt idx="20">
                  <c:v>2009. I.</c:v>
                </c:pt>
                <c:pt idx="21">
                  <c:v>II.</c:v>
                </c:pt>
                <c:pt idx="22">
                  <c:v>III.</c:v>
                </c:pt>
                <c:pt idx="23">
                  <c:v>IV.</c:v>
                </c:pt>
                <c:pt idx="24">
                  <c:v>2010. I.</c:v>
                </c:pt>
                <c:pt idx="25">
                  <c:v>II.</c:v>
                </c:pt>
                <c:pt idx="26">
                  <c:v>III.</c:v>
                </c:pt>
                <c:pt idx="27">
                  <c:v>IV.</c:v>
                </c:pt>
                <c:pt idx="28">
                  <c:v>2011. I.</c:v>
                </c:pt>
                <c:pt idx="29">
                  <c:v>II.</c:v>
                </c:pt>
                <c:pt idx="30">
                  <c:v>III.</c:v>
                </c:pt>
                <c:pt idx="31">
                  <c:v>IV.</c:v>
                </c:pt>
                <c:pt idx="32">
                  <c:v>2012. I.</c:v>
                </c:pt>
                <c:pt idx="33">
                  <c:v>II.</c:v>
                </c:pt>
                <c:pt idx="34">
                  <c:v>III.</c:v>
                </c:pt>
                <c:pt idx="35">
                  <c:v>IV.</c:v>
                </c:pt>
                <c:pt idx="36">
                  <c:v>2013. I.</c:v>
                </c:pt>
                <c:pt idx="37">
                  <c:v>II.</c:v>
                </c:pt>
                <c:pt idx="38">
                  <c:v>III.</c:v>
                </c:pt>
                <c:pt idx="39">
                  <c:v>IV.</c:v>
                </c:pt>
                <c:pt idx="40">
                  <c:v>2014. I.</c:v>
                </c:pt>
                <c:pt idx="41">
                  <c:v>II.</c:v>
                </c:pt>
                <c:pt idx="42">
                  <c:v>III.</c:v>
                </c:pt>
                <c:pt idx="43">
                  <c:v>IV.</c:v>
                </c:pt>
                <c:pt idx="44">
                  <c:v>2015. I.</c:v>
                </c:pt>
                <c:pt idx="45">
                  <c:v>II.</c:v>
                </c:pt>
                <c:pt idx="46">
                  <c:v>III.</c:v>
                </c:pt>
                <c:pt idx="47">
                  <c:v>IV.</c:v>
                </c:pt>
                <c:pt idx="48">
                  <c:v>2016. I.</c:v>
                </c:pt>
                <c:pt idx="49">
                  <c:v>II.</c:v>
                </c:pt>
                <c:pt idx="50">
                  <c:v>III.</c:v>
                </c:pt>
                <c:pt idx="51">
                  <c:v>IV.</c:v>
                </c:pt>
                <c:pt idx="52">
                  <c:v>2017. I.</c:v>
                </c:pt>
                <c:pt idx="53">
                  <c:v>II.</c:v>
                </c:pt>
                <c:pt idx="54">
                  <c:v>III.</c:v>
                </c:pt>
                <c:pt idx="55">
                  <c:v>IV.</c:v>
                </c:pt>
                <c:pt idx="56">
                  <c:v>2018. I.</c:v>
                </c:pt>
                <c:pt idx="57">
                  <c:v>II.</c:v>
                </c:pt>
                <c:pt idx="58">
                  <c:v>III.</c:v>
                </c:pt>
              </c:strCache>
            </c:strRef>
          </c:cat>
          <c:val>
            <c:numRef>
              <c:f>'22_ábra_chart'!$I$10:$I$68</c:f>
              <c:numCache>
                <c:formatCode>0.0</c:formatCode>
                <c:ptCount val="59"/>
                <c:pt idx="0">
                  <c:v>8.4573132207490271</c:v>
                </c:pt>
                <c:pt idx="1">
                  <c:v>9.360862931649045</c:v>
                </c:pt>
                <c:pt idx="2">
                  <c:v>9.7641008791365564</c:v>
                </c:pt>
                <c:pt idx="3">
                  <c:v>10.782044866983572</c:v>
                </c:pt>
                <c:pt idx="4">
                  <c:v>10.950755095205482</c:v>
                </c:pt>
                <c:pt idx="5">
                  <c:v>11.421237626106679</c:v>
                </c:pt>
                <c:pt idx="6">
                  <c:v>12.070943527908664</c:v>
                </c:pt>
                <c:pt idx="7">
                  <c:v>13.147925342642075</c:v>
                </c:pt>
                <c:pt idx="8">
                  <c:v>13.599046104646156</c:v>
                </c:pt>
                <c:pt idx="9">
                  <c:v>14.129909941799825</c:v>
                </c:pt>
                <c:pt idx="10">
                  <c:v>14.752916704425376</c:v>
                </c:pt>
                <c:pt idx="11">
                  <c:v>15.853694909679808</c:v>
                </c:pt>
                <c:pt idx="12">
                  <c:v>15.949435979400306</c:v>
                </c:pt>
                <c:pt idx="13">
                  <c:v>16.403304203327593</c:v>
                </c:pt>
                <c:pt idx="14">
                  <c:v>17.920409711571281</c:v>
                </c:pt>
                <c:pt idx="15">
                  <c:v>19.697477486327113</c:v>
                </c:pt>
                <c:pt idx="16">
                  <c:v>20.771201498889543</c:v>
                </c:pt>
                <c:pt idx="17">
                  <c:v>22.186980588298084</c:v>
                </c:pt>
                <c:pt idx="18">
                  <c:v>21.55857925428521</c:v>
                </c:pt>
                <c:pt idx="19">
                  <c:v>20.317130624837535</c:v>
                </c:pt>
                <c:pt idx="20">
                  <c:v>20.884864374612235</c:v>
                </c:pt>
                <c:pt idx="21">
                  <c:v>23.346807376860774</c:v>
                </c:pt>
                <c:pt idx="22">
                  <c:v>25.378360409358049</c:v>
                </c:pt>
                <c:pt idx="23">
                  <c:v>24.967260680278699</c:v>
                </c:pt>
                <c:pt idx="24">
                  <c:v>25.931793047792695</c:v>
                </c:pt>
                <c:pt idx="25">
                  <c:v>25.793524730775708</c:v>
                </c:pt>
                <c:pt idx="26">
                  <c:v>27.309888306265286</c:v>
                </c:pt>
                <c:pt idx="27">
                  <c:v>26.938966872256604</c:v>
                </c:pt>
                <c:pt idx="28">
                  <c:v>27.162718765881262</c:v>
                </c:pt>
                <c:pt idx="29">
                  <c:v>27.363282286131636</c:v>
                </c:pt>
                <c:pt idx="30">
                  <c:v>27.089176609017425</c:v>
                </c:pt>
                <c:pt idx="31">
                  <c:v>26.449370857371555</c:v>
                </c:pt>
                <c:pt idx="32">
                  <c:v>27.738556416081405</c:v>
                </c:pt>
                <c:pt idx="33">
                  <c:v>27.223051703172384</c:v>
                </c:pt>
                <c:pt idx="34">
                  <c:v>28.209980505952934</c:v>
                </c:pt>
                <c:pt idx="35">
                  <c:v>28.656299143805697</c:v>
                </c:pt>
                <c:pt idx="36">
                  <c:v>28.184589299405939</c:v>
                </c:pt>
                <c:pt idx="37">
                  <c:v>28.462062075112414</c:v>
                </c:pt>
                <c:pt idx="38">
                  <c:v>29.219635827112693</c:v>
                </c:pt>
                <c:pt idx="39">
                  <c:v>27.896266465137277</c:v>
                </c:pt>
                <c:pt idx="40">
                  <c:v>28.17537487402474</c:v>
                </c:pt>
                <c:pt idx="41">
                  <c:v>28.481346296713621</c:v>
                </c:pt>
                <c:pt idx="42">
                  <c:v>28.862813117197927</c:v>
                </c:pt>
                <c:pt idx="43">
                  <c:v>28.498476237542221</c:v>
                </c:pt>
                <c:pt idx="44">
                  <c:v>28.471794587937371</c:v>
                </c:pt>
                <c:pt idx="45">
                  <c:v>29.161472534831056</c:v>
                </c:pt>
                <c:pt idx="46">
                  <c:v>29.090159235437685</c:v>
                </c:pt>
                <c:pt idx="47">
                  <c:v>29.238156206188897</c:v>
                </c:pt>
                <c:pt idx="48">
                  <c:v>28.925980938842276</c:v>
                </c:pt>
                <c:pt idx="49">
                  <c:v>29.038183360287917</c:v>
                </c:pt>
                <c:pt idx="50">
                  <c:v>29.553043216140807</c:v>
                </c:pt>
                <c:pt idx="51">
                  <c:v>29.96917749247638</c:v>
                </c:pt>
                <c:pt idx="52">
                  <c:v>30.024360805933064</c:v>
                </c:pt>
                <c:pt idx="53">
                  <c:v>31.15075498442711</c:v>
                </c:pt>
                <c:pt idx="54">
                  <c:v>31.177769080369615</c:v>
                </c:pt>
                <c:pt idx="55">
                  <c:v>31.321714014144455</c:v>
                </c:pt>
                <c:pt idx="56">
                  <c:v>30.997031848801836</c:v>
                </c:pt>
                <c:pt idx="57">
                  <c:v>30.274534294091893</c:v>
                </c:pt>
                <c:pt idx="58">
                  <c:v>30.748141777774475</c:v>
                </c:pt>
              </c:numCache>
            </c:numRef>
          </c:val>
          <c:smooth val="0"/>
          <c:extLst>
            <c:ext xmlns:c16="http://schemas.microsoft.com/office/drawing/2014/chart" uri="{C3380CC4-5D6E-409C-BE32-E72D297353CC}">
              <c16:uniqueId val="{00000003-8FB8-4023-86A2-6909B5640906}"/>
            </c:ext>
          </c:extLst>
        </c:ser>
        <c:dLbls>
          <c:showLegendKey val="0"/>
          <c:showVal val="0"/>
          <c:showCatName val="0"/>
          <c:showSerName val="0"/>
          <c:showPercent val="0"/>
          <c:showBubbleSize val="0"/>
        </c:dLbls>
        <c:marker val="1"/>
        <c:smooth val="0"/>
        <c:axId val="494089104"/>
        <c:axId val="1"/>
      </c:lineChart>
      <c:lineChart>
        <c:grouping val="standard"/>
        <c:varyColors val="0"/>
        <c:ser>
          <c:idx val="0"/>
          <c:order val="0"/>
          <c:tx>
            <c:strRef>
              <c:f>'22_ábra_chart'!$E$9</c:f>
              <c:strCache>
                <c:ptCount val="1"/>
                <c:pt idx="0">
                  <c:v>Magyarország</c:v>
                </c:pt>
              </c:strCache>
            </c:strRef>
          </c:tx>
          <c:spPr>
            <a:ln w="38100">
              <a:solidFill>
                <a:schemeClr val="accent3"/>
              </a:solidFill>
            </a:ln>
          </c:spPr>
          <c:marker>
            <c:symbol val="none"/>
          </c:marker>
          <c:cat>
            <c:strRef>
              <c:f>'22_ábra_chart'!$D$10:$D$68</c:f>
              <c:strCache>
                <c:ptCount val="59"/>
                <c:pt idx="0">
                  <c:v>2004. I.</c:v>
                </c:pt>
                <c:pt idx="1">
                  <c:v>II.</c:v>
                </c:pt>
                <c:pt idx="2">
                  <c:v>III.</c:v>
                </c:pt>
                <c:pt idx="3">
                  <c:v>IV.</c:v>
                </c:pt>
                <c:pt idx="4">
                  <c:v>2005. I.</c:v>
                </c:pt>
                <c:pt idx="5">
                  <c:v>II.</c:v>
                </c:pt>
                <c:pt idx="6">
                  <c:v>III.</c:v>
                </c:pt>
                <c:pt idx="7">
                  <c:v>IV.</c:v>
                </c:pt>
                <c:pt idx="8">
                  <c:v>2006. I.</c:v>
                </c:pt>
                <c:pt idx="9">
                  <c:v>II.</c:v>
                </c:pt>
                <c:pt idx="10">
                  <c:v>III.</c:v>
                </c:pt>
                <c:pt idx="11">
                  <c:v>IV.</c:v>
                </c:pt>
                <c:pt idx="12">
                  <c:v>2007. I.</c:v>
                </c:pt>
                <c:pt idx="13">
                  <c:v>II.</c:v>
                </c:pt>
                <c:pt idx="14">
                  <c:v>III.</c:v>
                </c:pt>
                <c:pt idx="15">
                  <c:v>IV.</c:v>
                </c:pt>
                <c:pt idx="16">
                  <c:v>2008. I.</c:v>
                </c:pt>
                <c:pt idx="17">
                  <c:v>II.</c:v>
                </c:pt>
                <c:pt idx="18">
                  <c:v>III.</c:v>
                </c:pt>
                <c:pt idx="19">
                  <c:v>IV.</c:v>
                </c:pt>
                <c:pt idx="20">
                  <c:v>2009. I.</c:v>
                </c:pt>
                <c:pt idx="21">
                  <c:v>II.</c:v>
                </c:pt>
                <c:pt idx="22">
                  <c:v>III.</c:v>
                </c:pt>
                <c:pt idx="23">
                  <c:v>IV.</c:v>
                </c:pt>
                <c:pt idx="24">
                  <c:v>2010. I.</c:v>
                </c:pt>
                <c:pt idx="25">
                  <c:v>II.</c:v>
                </c:pt>
                <c:pt idx="26">
                  <c:v>III.</c:v>
                </c:pt>
                <c:pt idx="27">
                  <c:v>IV.</c:v>
                </c:pt>
                <c:pt idx="28">
                  <c:v>2011. I.</c:v>
                </c:pt>
                <c:pt idx="29">
                  <c:v>II.</c:v>
                </c:pt>
                <c:pt idx="30">
                  <c:v>III.</c:v>
                </c:pt>
                <c:pt idx="31">
                  <c:v>IV.</c:v>
                </c:pt>
                <c:pt idx="32">
                  <c:v>2012. I.</c:v>
                </c:pt>
                <c:pt idx="33">
                  <c:v>II.</c:v>
                </c:pt>
                <c:pt idx="34">
                  <c:v>III.</c:v>
                </c:pt>
                <c:pt idx="35">
                  <c:v>IV.</c:v>
                </c:pt>
                <c:pt idx="36">
                  <c:v>2013. I.</c:v>
                </c:pt>
                <c:pt idx="37">
                  <c:v>II.</c:v>
                </c:pt>
                <c:pt idx="38">
                  <c:v>III.</c:v>
                </c:pt>
                <c:pt idx="39">
                  <c:v>IV.</c:v>
                </c:pt>
                <c:pt idx="40">
                  <c:v>2014. I.</c:v>
                </c:pt>
                <c:pt idx="41">
                  <c:v>II.</c:v>
                </c:pt>
                <c:pt idx="42">
                  <c:v>III.</c:v>
                </c:pt>
                <c:pt idx="43">
                  <c:v>IV.</c:v>
                </c:pt>
                <c:pt idx="44">
                  <c:v>2015. I.</c:v>
                </c:pt>
                <c:pt idx="45">
                  <c:v>II.</c:v>
                </c:pt>
                <c:pt idx="46">
                  <c:v>III.</c:v>
                </c:pt>
                <c:pt idx="47">
                  <c:v>IV.</c:v>
                </c:pt>
                <c:pt idx="48">
                  <c:v>2016. I.</c:v>
                </c:pt>
                <c:pt idx="49">
                  <c:v>II.</c:v>
                </c:pt>
                <c:pt idx="50">
                  <c:v>III.</c:v>
                </c:pt>
                <c:pt idx="51">
                  <c:v>IV.</c:v>
                </c:pt>
                <c:pt idx="52">
                  <c:v>2017. I.</c:v>
                </c:pt>
                <c:pt idx="53">
                  <c:v>II.</c:v>
                </c:pt>
                <c:pt idx="54">
                  <c:v>III.</c:v>
                </c:pt>
                <c:pt idx="55">
                  <c:v>IV.</c:v>
                </c:pt>
                <c:pt idx="56">
                  <c:v>2018. I.</c:v>
                </c:pt>
                <c:pt idx="57">
                  <c:v>II.</c:v>
                </c:pt>
                <c:pt idx="58">
                  <c:v>III.</c:v>
                </c:pt>
              </c:strCache>
            </c:strRef>
          </c:cat>
          <c:val>
            <c:numRef>
              <c:f>'22_ábra_chart'!$E$10:$E$68</c:f>
              <c:numCache>
                <c:formatCode>0.0</c:formatCode>
                <c:ptCount val="59"/>
                <c:pt idx="0">
                  <c:v>13.087554005517674</c:v>
                </c:pt>
                <c:pt idx="1">
                  <c:v>13.441186128160441</c:v>
                </c:pt>
                <c:pt idx="2">
                  <c:v>14.071851895317449</c:v>
                </c:pt>
                <c:pt idx="3">
                  <c:v>14.5920300664022</c:v>
                </c:pt>
                <c:pt idx="4">
                  <c:v>14.59563867721852</c:v>
                </c:pt>
                <c:pt idx="5">
                  <c:v>15.327322753458796</c:v>
                </c:pt>
                <c:pt idx="6">
                  <c:v>16.033429880646004</c:v>
                </c:pt>
                <c:pt idx="7">
                  <c:v>16.561280700885465</c:v>
                </c:pt>
                <c:pt idx="8">
                  <c:v>16.407383976122837</c:v>
                </c:pt>
                <c:pt idx="9">
                  <c:v>16.900973810770811</c:v>
                </c:pt>
                <c:pt idx="10">
                  <c:v>18.636467246458128</c:v>
                </c:pt>
                <c:pt idx="11">
                  <c:v>20.664149579039417</c:v>
                </c:pt>
                <c:pt idx="12">
                  <c:v>21.145284448341322</c:v>
                </c:pt>
                <c:pt idx="13">
                  <c:v>21.77331971146404</c:v>
                </c:pt>
                <c:pt idx="14">
                  <c:v>22.266258223873127</c:v>
                </c:pt>
                <c:pt idx="15">
                  <c:v>22.91309037027758</c:v>
                </c:pt>
                <c:pt idx="16">
                  <c:v>24.039490143847591</c:v>
                </c:pt>
                <c:pt idx="17">
                  <c:v>25.622344687863801</c:v>
                </c:pt>
                <c:pt idx="18">
                  <c:v>26.219378474954524</c:v>
                </c:pt>
                <c:pt idx="19">
                  <c:v>26.851051836382027</c:v>
                </c:pt>
                <c:pt idx="20">
                  <c:v>26.638327338475449</c:v>
                </c:pt>
                <c:pt idx="21">
                  <c:v>28.969088035158929</c:v>
                </c:pt>
                <c:pt idx="22">
                  <c:v>30.592476966820659</c:v>
                </c:pt>
                <c:pt idx="23">
                  <c:v>30.874956532064495</c:v>
                </c:pt>
                <c:pt idx="24">
                  <c:v>30.814780508782963</c:v>
                </c:pt>
                <c:pt idx="25">
                  <c:v>30.839826294025119</c:v>
                </c:pt>
                <c:pt idx="26">
                  <c:v>30.874496451423241</c:v>
                </c:pt>
                <c:pt idx="27">
                  <c:v>31.316091041405169</c:v>
                </c:pt>
                <c:pt idx="28">
                  <c:v>30.399929297818872</c:v>
                </c:pt>
                <c:pt idx="29">
                  <c:v>30.876120281388619</c:v>
                </c:pt>
                <c:pt idx="30">
                  <c:v>28.974575315621465</c:v>
                </c:pt>
                <c:pt idx="31">
                  <c:v>26.715816413480457</c:v>
                </c:pt>
                <c:pt idx="32">
                  <c:v>26.15255138554048</c:v>
                </c:pt>
                <c:pt idx="33">
                  <c:v>26.68611084199738</c:v>
                </c:pt>
                <c:pt idx="34">
                  <c:v>26.254325613357654</c:v>
                </c:pt>
                <c:pt idx="35">
                  <c:v>24.936666392103838</c:v>
                </c:pt>
                <c:pt idx="36">
                  <c:v>24.14431819313463</c:v>
                </c:pt>
                <c:pt idx="37">
                  <c:v>23.649233870332754</c:v>
                </c:pt>
                <c:pt idx="38">
                  <c:v>23.286782733136029</c:v>
                </c:pt>
                <c:pt idx="39">
                  <c:v>22.671508489547552</c:v>
                </c:pt>
                <c:pt idx="40">
                  <c:v>21.765310337391579</c:v>
                </c:pt>
                <c:pt idx="41">
                  <c:v>21.273906972087875</c:v>
                </c:pt>
                <c:pt idx="42">
                  <c:v>20.921376624863999</c:v>
                </c:pt>
                <c:pt idx="43">
                  <c:v>20.245890305876028</c:v>
                </c:pt>
                <c:pt idx="44">
                  <c:v>19.481187866810394</c:v>
                </c:pt>
                <c:pt idx="45">
                  <c:v>18.099363208267647</c:v>
                </c:pt>
                <c:pt idx="46">
                  <c:v>17.742952685459503</c:v>
                </c:pt>
                <c:pt idx="47">
                  <c:v>16.910919449408564</c:v>
                </c:pt>
                <c:pt idx="48">
                  <c:v>16.685960877332818</c:v>
                </c:pt>
                <c:pt idx="49">
                  <c:v>16.302784431220669</c:v>
                </c:pt>
                <c:pt idx="50">
                  <c:v>16.54664740983571</c:v>
                </c:pt>
                <c:pt idx="51">
                  <c:v>16.297290382378073</c:v>
                </c:pt>
                <c:pt idx="52">
                  <c:v>16.216959873002061</c:v>
                </c:pt>
                <c:pt idx="53">
                  <c:v>15.914443680322012</c:v>
                </c:pt>
                <c:pt idx="54">
                  <c:v>15.641257298930162</c:v>
                </c:pt>
                <c:pt idx="55">
                  <c:v>15.140751011244616</c:v>
                </c:pt>
                <c:pt idx="56">
                  <c:v>14.670155910400226</c:v>
                </c:pt>
                <c:pt idx="57">
                  <c:v>14.030886330661144</c:v>
                </c:pt>
                <c:pt idx="58">
                  <c:v>14.440936185703352</c:v>
                </c:pt>
              </c:numCache>
            </c:numRef>
          </c:val>
          <c:smooth val="0"/>
          <c:extLst>
            <c:ext xmlns:c16="http://schemas.microsoft.com/office/drawing/2014/chart" uri="{C3380CC4-5D6E-409C-BE32-E72D297353CC}">
              <c16:uniqueId val="{00000004-8FB8-4023-86A2-6909B5640906}"/>
            </c:ext>
          </c:extLst>
        </c:ser>
        <c:dLbls>
          <c:showLegendKey val="0"/>
          <c:showVal val="0"/>
          <c:showCatName val="0"/>
          <c:showSerName val="0"/>
          <c:showPercent val="0"/>
          <c:showBubbleSize val="0"/>
        </c:dLbls>
        <c:marker val="1"/>
        <c:smooth val="0"/>
        <c:axId val="3"/>
        <c:axId val="4"/>
      </c:lineChart>
      <c:catAx>
        <c:axId val="494089104"/>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60"/>
        </c:scaling>
        <c:delete val="0"/>
        <c:axPos val="l"/>
        <c:majorGridlines>
          <c:spPr>
            <a:ln w="9525">
              <a:solidFill>
                <a:schemeClr val="bg1">
                  <a:lumMod val="8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6.6935505093525582E-2"/>
              <c:y val="2.0529032383963158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408910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6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90591486090623896"/>
              <c:y val="2.0529032383963158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ln>
          <a:solidFill>
            <a:sysClr val="windowText" lastClr="000000"/>
          </a:solidFill>
          <a:prstDash val="solid"/>
        </a:ln>
      </c:spPr>
    </c:plotArea>
    <c:legend>
      <c:legendPos val="b"/>
      <c:layout>
        <c:manualLayout>
          <c:xMode val="edge"/>
          <c:yMode val="edge"/>
          <c:x val="6.5340954087355976E-2"/>
          <c:y val="0.86920705102763363"/>
          <c:w val="0.86631721826328445"/>
          <c:h val="0.11563875147576808"/>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ln>
      <a:noFill/>
    </a:ln>
  </c:spPr>
  <c:txPr>
    <a:bodyPr/>
    <a:lstStyle/>
    <a:p>
      <a:pPr>
        <a:defRPr sz="18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596097771380686E-2"/>
          <c:y val="5.6487226801286691E-2"/>
          <c:w val="0.88680780445723861"/>
          <c:h val="0.6475769505916753"/>
        </c:manualLayout>
      </c:layout>
      <c:lineChart>
        <c:grouping val="standard"/>
        <c:varyColors val="0"/>
        <c:ser>
          <c:idx val="2"/>
          <c:order val="1"/>
          <c:tx>
            <c:strRef>
              <c:f>'22_ábra_chart'!$F$8</c:f>
              <c:strCache>
                <c:ptCount val="1"/>
                <c:pt idx="0">
                  <c:v>Euro area</c:v>
                </c:pt>
              </c:strCache>
            </c:strRef>
          </c:tx>
          <c:spPr>
            <a:ln w="38100">
              <a:solidFill>
                <a:schemeClr val="accent4"/>
              </a:solidFill>
            </a:ln>
          </c:spPr>
          <c:marker>
            <c:symbol val="none"/>
          </c:marker>
          <c:cat>
            <c:strRef>
              <c:f>'22_ábra_chart'!$C$10:$C$68</c:f>
              <c:strCache>
                <c:ptCount val="59"/>
                <c:pt idx="0">
                  <c:v>2004 Q1</c:v>
                </c:pt>
                <c:pt idx="1">
                  <c:v>Q2</c:v>
                </c:pt>
                <c:pt idx="2">
                  <c:v>Q3</c:v>
                </c:pt>
                <c:pt idx="3">
                  <c:v>Q4</c:v>
                </c:pt>
                <c:pt idx="4">
                  <c:v>2005 Q1</c:v>
                </c:pt>
                <c:pt idx="5">
                  <c:v>Q2</c:v>
                </c:pt>
                <c:pt idx="6">
                  <c:v>Q3</c:v>
                </c:pt>
                <c:pt idx="7">
                  <c:v>Q4</c:v>
                </c:pt>
                <c:pt idx="8">
                  <c:v>2006 Q1</c:v>
                </c:pt>
                <c:pt idx="9">
                  <c:v>Q2</c:v>
                </c:pt>
                <c:pt idx="10">
                  <c:v>Q3</c:v>
                </c:pt>
                <c:pt idx="11">
                  <c:v>Q4</c:v>
                </c:pt>
                <c:pt idx="12">
                  <c:v>2007 Q1</c:v>
                </c:pt>
                <c:pt idx="13">
                  <c:v>Q2</c:v>
                </c:pt>
                <c:pt idx="14">
                  <c:v>Q3</c:v>
                </c:pt>
                <c:pt idx="15">
                  <c:v>Q4</c:v>
                </c:pt>
                <c:pt idx="16">
                  <c:v>2008 Q1</c:v>
                </c:pt>
                <c:pt idx="17">
                  <c:v>Q2</c:v>
                </c:pt>
                <c:pt idx="18">
                  <c:v>Q3</c:v>
                </c:pt>
                <c:pt idx="19">
                  <c:v>Q4</c:v>
                </c:pt>
                <c:pt idx="20">
                  <c:v>2009 Q1</c:v>
                </c:pt>
                <c:pt idx="21">
                  <c:v>Q2</c:v>
                </c:pt>
                <c:pt idx="22">
                  <c:v>Q3</c:v>
                </c:pt>
                <c:pt idx="23">
                  <c:v>Q4</c:v>
                </c:pt>
                <c:pt idx="24">
                  <c:v>2010 Q1</c:v>
                </c:pt>
                <c:pt idx="25">
                  <c:v>Q2</c:v>
                </c:pt>
                <c:pt idx="26">
                  <c:v>Q3</c:v>
                </c:pt>
                <c:pt idx="27">
                  <c:v>Q4</c:v>
                </c:pt>
                <c:pt idx="28">
                  <c:v>2011 Q1</c:v>
                </c:pt>
                <c:pt idx="29">
                  <c:v>Q2</c:v>
                </c:pt>
                <c:pt idx="30">
                  <c:v>Q3</c:v>
                </c:pt>
                <c:pt idx="31">
                  <c:v>Q4</c:v>
                </c:pt>
                <c:pt idx="32">
                  <c:v>2012 Q1</c:v>
                </c:pt>
                <c:pt idx="33">
                  <c:v>Q2</c:v>
                </c:pt>
                <c:pt idx="34">
                  <c:v>Q3</c:v>
                </c:pt>
                <c:pt idx="35">
                  <c:v>Q4</c:v>
                </c:pt>
                <c:pt idx="36">
                  <c:v>2013 Q1</c:v>
                </c:pt>
                <c:pt idx="37">
                  <c:v>Q2</c:v>
                </c:pt>
                <c:pt idx="38">
                  <c:v>Q3</c:v>
                </c:pt>
                <c:pt idx="39">
                  <c:v>Q4</c:v>
                </c:pt>
                <c:pt idx="40">
                  <c:v>2014 Q1</c:v>
                </c:pt>
                <c:pt idx="41">
                  <c:v>Q2</c:v>
                </c:pt>
                <c:pt idx="42">
                  <c:v>Q3</c:v>
                </c:pt>
                <c:pt idx="43">
                  <c:v>Q4</c:v>
                </c:pt>
                <c:pt idx="44">
                  <c:v>2015 Q1</c:v>
                </c:pt>
                <c:pt idx="45">
                  <c:v>Q2</c:v>
                </c:pt>
                <c:pt idx="46">
                  <c:v>Q3</c:v>
                </c:pt>
                <c:pt idx="47">
                  <c:v>Q4</c:v>
                </c:pt>
                <c:pt idx="48">
                  <c:v>2016 Q1</c:v>
                </c:pt>
                <c:pt idx="49">
                  <c:v>Q2</c:v>
                </c:pt>
                <c:pt idx="50">
                  <c:v>Q3</c:v>
                </c:pt>
                <c:pt idx="51">
                  <c:v>Q4</c:v>
                </c:pt>
                <c:pt idx="52">
                  <c:v>2017 Q1</c:v>
                </c:pt>
                <c:pt idx="53">
                  <c:v>Q2</c:v>
                </c:pt>
                <c:pt idx="54">
                  <c:v>Q3</c:v>
                </c:pt>
                <c:pt idx="55">
                  <c:v>Q4</c:v>
                </c:pt>
                <c:pt idx="56">
                  <c:v>2018 Q1</c:v>
                </c:pt>
                <c:pt idx="57">
                  <c:v>Q2</c:v>
                </c:pt>
                <c:pt idx="58">
                  <c:v>Q3</c:v>
                </c:pt>
              </c:strCache>
            </c:strRef>
          </c:cat>
          <c:val>
            <c:numRef>
              <c:f>'22_ábra_chart'!$F$10:$F$68</c:f>
              <c:numCache>
                <c:formatCode>0.0</c:formatCode>
                <c:ptCount val="59"/>
                <c:pt idx="0">
                  <c:v>45.064921670915624</c:v>
                </c:pt>
                <c:pt idx="1">
                  <c:v>45.80333376667609</c:v>
                </c:pt>
                <c:pt idx="2">
                  <c:v>46.267592515988014</c:v>
                </c:pt>
                <c:pt idx="3">
                  <c:v>46.721641193381899</c:v>
                </c:pt>
                <c:pt idx="4">
                  <c:v>46.960248424628674</c:v>
                </c:pt>
                <c:pt idx="5">
                  <c:v>48.260407125807724</c:v>
                </c:pt>
                <c:pt idx="6">
                  <c:v>48.869798664006396</c:v>
                </c:pt>
                <c:pt idx="7">
                  <c:v>49.526273207138971</c:v>
                </c:pt>
                <c:pt idx="8">
                  <c:v>49.922792244780048</c:v>
                </c:pt>
                <c:pt idx="9">
                  <c:v>50.490220929754393</c:v>
                </c:pt>
                <c:pt idx="10">
                  <c:v>50.677634071625185</c:v>
                </c:pt>
                <c:pt idx="11">
                  <c:v>50.842194308738854</c:v>
                </c:pt>
                <c:pt idx="12">
                  <c:v>50.906208247307781</c:v>
                </c:pt>
                <c:pt idx="13">
                  <c:v>51.069419097521298</c:v>
                </c:pt>
                <c:pt idx="14">
                  <c:v>51.052605951704898</c:v>
                </c:pt>
                <c:pt idx="15">
                  <c:v>51.052422547027923</c:v>
                </c:pt>
                <c:pt idx="16">
                  <c:v>51.081764784180429</c:v>
                </c:pt>
                <c:pt idx="17">
                  <c:v>50.917648504087921</c:v>
                </c:pt>
                <c:pt idx="18">
                  <c:v>51.172019926941417</c:v>
                </c:pt>
                <c:pt idx="19">
                  <c:v>50.827808722064447</c:v>
                </c:pt>
                <c:pt idx="20">
                  <c:v>51.249070282170884</c:v>
                </c:pt>
                <c:pt idx="21">
                  <c:v>52.055317211220107</c:v>
                </c:pt>
                <c:pt idx="22">
                  <c:v>52.752812827621312</c:v>
                </c:pt>
                <c:pt idx="23">
                  <c:v>53.423033222895079</c:v>
                </c:pt>
                <c:pt idx="24">
                  <c:v>53.433081669340112</c:v>
                </c:pt>
                <c:pt idx="25">
                  <c:v>54.269419969488133</c:v>
                </c:pt>
                <c:pt idx="26">
                  <c:v>54.06265666844606</c:v>
                </c:pt>
                <c:pt idx="27">
                  <c:v>54.200850113662582</c:v>
                </c:pt>
                <c:pt idx="28">
                  <c:v>54.203694629623733</c:v>
                </c:pt>
                <c:pt idx="29">
                  <c:v>54.317556187948711</c:v>
                </c:pt>
                <c:pt idx="30">
                  <c:v>54.087830195139261</c:v>
                </c:pt>
                <c:pt idx="31">
                  <c:v>53.513305051905732</c:v>
                </c:pt>
                <c:pt idx="32">
                  <c:v>53.312837939286659</c:v>
                </c:pt>
                <c:pt idx="33">
                  <c:v>53.508738130045607</c:v>
                </c:pt>
                <c:pt idx="34">
                  <c:v>53.358421316674566</c:v>
                </c:pt>
                <c:pt idx="35">
                  <c:v>53.412735806510661</c:v>
                </c:pt>
                <c:pt idx="36">
                  <c:v>53.248849981221547</c:v>
                </c:pt>
                <c:pt idx="37">
                  <c:v>53.126786846219076</c:v>
                </c:pt>
                <c:pt idx="38">
                  <c:v>52.934380316131083</c:v>
                </c:pt>
                <c:pt idx="39">
                  <c:v>52.642009464790185</c:v>
                </c:pt>
                <c:pt idx="40">
                  <c:v>52.293639454692986</c:v>
                </c:pt>
                <c:pt idx="41">
                  <c:v>51.790162631874146</c:v>
                </c:pt>
                <c:pt idx="42">
                  <c:v>51.568402122830491</c:v>
                </c:pt>
                <c:pt idx="43">
                  <c:v>51.379623558734778</c:v>
                </c:pt>
                <c:pt idx="44">
                  <c:v>51.206006764297051</c:v>
                </c:pt>
                <c:pt idx="45">
                  <c:v>51.162830950209504</c:v>
                </c:pt>
                <c:pt idx="46">
                  <c:v>50.952383318480777</c:v>
                </c:pt>
                <c:pt idx="47">
                  <c:v>50.850981288039989</c:v>
                </c:pt>
                <c:pt idx="48">
                  <c:v>49.850589438028372</c:v>
                </c:pt>
                <c:pt idx="49">
                  <c:v>49.642081445609257</c:v>
                </c:pt>
                <c:pt idx="50">
                  <c:v>49.652556123814684</c:v>
                </c:pt>
                <c:pt idx="51">
                  <c:v>49.990797751716954</c:v>
                </c:pt>
                <c:pt idx="52">
                  <c:v>49.880264977844114</c:v>
                </c:pt>
                <c:pt idx="53">
                  <c:v>49.888285402564641</c:v>
                </c:pt>
                <c:pt idx="54">
                  <c:v>49.728295365842001</c:v>
                </c:pt>
                <c:pt idx="55">
                  <c:v>49.577507972561349</c:v>
                </c:pt>
                <c:pt idx="56">
                  <c:v>49.312013318728773</c:v>
                </c:pt>
                <c:pt idx="57">
                  <c:v>49.25089059329121</c:v>
                </c:pt>
                <c:pt idx="58">
                  <c:v>49.214109011624075</c:v>
                </c:pt>
              </c:numCache>
            </c:numRef>
          </c:val>
          <c:smooth val="0"/>
          <c:extLst>
            <c:ext xmlns:c16="http://schemas.microsoft.com/office/drawing/2014/chart" uri="{C3380CC4-5D6E-409C-BE32-E72D297353CC}">
              <c16:uniqueId val="{00000000-2685-461A-BBC9-4FA52103810A}"/>
            </c:ext>
          </c:extLst>
        </c:ser>
        <c:ser>
          <c:idx val="3"/>
          <c:order val="2"/>
          <c:tx>
            <c:strRef>
              <c:f>'22_ábra_chart'!$G$8</c:f>
              <c:strCache>
                <c:ptCount val="1"/>
                <c:pt idx="0">
                  <c:v>Poland</c:v>
                </c:pt>
              </c:strCache>
            </c:strRef>
          </c:tx>
          <c:spPr>
            <a:ln>
              <a:solidFill>
                <a:schemeClr val="accent6"/>
              </a:solidFill>
              <a:prstDash val="solid"/>
            </a:ln>
          </c:spPr>
          <c:marker>
            <c:symbol val="none"/>
          </c:marker>
          <c:cat>
            <c:strRef>
              <c:f>'22_ábra_chart'!$C$10:$C$68</c:f>
              <c:strCache>
                <c:ptCount val="59"/>
                <c:pt idx="0">
                  <c:v>2004 Q1</c:v>
                </c:pt>
                <c:pt idx="1">
                  <c:v>Q2</c:v>
                </c:pt>
                <c:pt idx="2">
                  <c:v>Q3</c:v>
                </c:pt>
                <c:pt idx="3">
                  <c:v>Q4</c:v>
                </c:pt>
                <c:pt idx="4">
                  <c:v>2005 Q1</c:v>
                </c:pt>
                <c:pt idx="5">
                  <c:v>Q2</c:v>
                </c:pt>
                <c:pt idx="6">
                  <c:v>Q3</c:v>
                </c:pt>
                <c:pt idx="7">
                  <c:v>Q4</c:v>
                </c:pt>
                <c:pt idx="8">
                  <c:v>2006 Q1</c:v>
                </c:pt>
                <c:pt idx="9">
                  <c:v>Q2</c:v>
                </c:pt>
                <c:pt idx="10">
                  <c:v>Q3</c:v>
                </c:pt>
                <c:pt idx="11">
                  <c:v>Q4</c:v>
                </c:pt>
                <c:pt idx="12">
                  <c:v>2007 Q1</c:v>
                </c:pt>
                <c:pt idx="13">
                  <c:v>Q2</c:v>
                </c:pt>
                <c:pt idx="14">
                  <c:v>Q3</c:v>
                </c:pt>
                <c:pt idx="15">
                  <c:v>Q4</c:v>
                </c:pt>
                <c:pt idx="16">
                  <c:v>2008 Q1</c:v>
                </c:pt>
                <c:pt idx="17">
                  <c:v>Q2</c:v>
                </c:pt>
                <c:pt idx="18">
                  <c:v>Q3</c:v>
                </c:pt>
                <c:pt idx="19">
                  <c:v>Q4</c:v>
                </c:pt>
                <c:pt idx="20">
                  <c:v>2009 Q1</c:v>
                </c:pt>
                <c:pt idx="21">
                  <c:v>Q2</c:v>
                </c:pt>
                <c:pt idx="22">
                  <c:v>Q3</c:v>
                </c:pt>
                <c:pt idx="23">
                  <c:v>Q4</c:v>
                </c:pt>
                <c:pt idx="24">
                  <c:v>2010 Q1</c:v>
                </c:pt>
                <c:pt idx="25">
                  <c:v>Q2</c:v>
                </c:pt>
                <c:pt idx="26">
                  <c:v>Q3</c:v>
                </c:pt>
                <c:pt idx="27">
                  <c:v>Q4</c:v>
                </c:pt>
                <c:pt idx="28">
                  <c:v>2011 Q1</c:v>
                </c:pt>
                <c:pt idx="29">
                  <c:v>Q2</c:v>
                </c:pt>
                <c:pt idx="30">
                  <c:v>Q3</c:v>
                </c:pt>
                <c:pt idx="31">
                  <c:v>Q4</c:v>
                </c:pt>
                <c:pt idx="32">
                  <c:v>2012 Q1</c:v>
                </c:pt>
                <c:pt idx="33">
                  <c:v>Q2</c:v>
                </c:pt>
                <c:pt idx="34">
                  <c:v>Q3</c:v>
                </c:pt>
                <c:pt idx="35">
                  <c:v>Q4</c:v>
                </c:pt>
                <c:pt idx="36">
                  <c:v>2013 Q1</c:v>
                </c:pt>
                <c:pt idx="37">
                  <c:v>Q2</c:v>
                </c:pt>
                <c:pt idx="38">
                  <c:v>Q3</c:v>
                </c:pt>
                <c:pt idx="39">
                  <c:v>Q4</c:v>
                </c:pt>
                <c:pt idx="40">
                  <c:v>2014 Q1</c:v>
                </c:pt>
                <c:pt idx="41">
                  <c:v>Q2</c:v>
                </c:pt>
                <c:pt idx="42">
                  <c:v>Q3</c:v>
                </c:pt>
                <c:pt idx="43">
                  <c:v>Q4</c:v>
                </c:pt>
                <c:pt idx="44">
                  <c:v>2015 Q1</c:v>
                </c:pt>
                <c:pt idx="45">
                  <c:v>Q2</c:v>
                </c:pt>
                <c:pt idx="46">
                  <c:v>Q3</c:v>
                </c:pt>
                <c:pt idx="47">
                  <c:v>Q4</c:v>
                </c:pt>
                <c:pt idx="48">
                  <c:v>2016 Q1</c:v>
                </c:pt>
                <c:pt idx="49">
                  <c:v>Q2</c:v>
                </c:pt>
                <c:pt idx="50">
                  <c:v>Q3</c:v>
                </c:pt>
                <c:pt idx="51">
                  <c:v>Q4</c:v>
                </c:pt>
                <c:pt idx="52">
                  <c:v>2017 Q1</c:v>
                </c:pt>
                <c:pt idx="53">
                  <c:v>Q2</c:v>
                </c:pt>
                <c:pt idx="54">
                  <c:v>Q3</c:v>
                </c:pt>
                <c:pt idx="55">
                  <c:v>Q4</c:v>
                </c:pt>
                <c:pt idx="56">
                  <c:v>2018 Q1</c:v>
                </c:pt>
                <c:pt idx="57">
                  <c:v>Q2</c:v>
                </c:pt>
                <c:pt idx="58">
                  <c:v>Q3</c:v>
                </c:pt>
              </c:strCache>
            </c:strRef>
          </c:cat>
          <c:val>
            <c:numRef>
              <c:f>'22_ábra_chart'!$G$10:$G$68</c:f>
              <c:numCache>
                <c:formatCode>0.0</c:formatCode>
                <c:ptCount val="59"/>
                <c:pt idx="0">
                  <c:v>11.636829382273019</c:v>
                </c:pt>
                <c:pt idx="1">
                  <c:v>12.737967925619047</c:v>
                </c:pt>
                <c:pt idx="2">
                  <c:v>13.234977594028067</c:v>
                </c:pt>
                <c:pt idx="3">
                  <c:v>13.783032393056418</c:v>
                </c:pt>
                <c:pt idx="4">
                  <c:v>13.62417447550758</c:v>
                </c:pt>
                <c:pt idx="5">
                  <c:v>13.593141766547861</c:v>
                </c:pt>
                <c:pt idx="6">
                  <c:v>14.326001504835601</c:v>
                </c:pt>
                <c:pt idx="7">
                  <c:v>14.943208256424038</c:v>
                </c:pt>
                <c:pt idx="8">
                  <c:v>14.892235295975428</c:v>
                </c:pt>
                <c:pt idx="9">
                  <c:v>15.435923407648458</c:v>
                </c:pt>
                <c:pt idx="10">
                  <c:v>16.667687786814174</c:v>
                </c:pt>
                <c:pt idx="11">
                  <c:v>18.024960385403457</c:v>
                </c:pt>
                <c:pt idx="12">
                  <c:v>18.843125216880658</c:v>
                </c:pt>
                <c:pt idx="13">
                  <c:v>20.381418743797084</c:v>
                </c:pt>
                <c:pt idx="14">
                  <c:v>21.618223707702409</c:v>
                </c:pt>
                <c:pt idx="15">
                  <c:v>23.197343120940637</c:v>
                </c:pt>
                <c:pt idx="16">
                  <c:v>24.318066452613422</c:v>
                </c:pt>
                <c:pt idx="17">
                  <c:v>26.028021892918098</c:v>
                </c:pt>
                <c:pt idx="18">
                  <c:v>26.575062109361909</c:v>
                </c:pt>
                <c:pt idx="19">
                  <c:v>24.844510361792388</c:v>
                </c:pt>
                <c:pt idx="20">
                  <c:v>24.446122824344947</c:v>
                </c:pt>
                <c:pt idx="21">
                  <c:v>27.375820788517647</c:v>
                </c:pt>
                <c:pt idx="22">
                  <c:v>30.62924608247274</c:v>
                </c:pt>
                <c:pt idx="23">
                  <c:v>32.556399657088576</c:v>
                </c:pt>
                <c:pt idx="24">
                  <c:v>33.569043910345073</c:v>
                </c:pt>
                <c:pt idx="25">
                  <c:v>32.515284283443222</c:v>
                </c:pt>
                <c:pt idx="26">
                  <c:v>33.299462243119351</c:v>
                </c:pt>
                <c:pt idx="27">
                  <c:v>33.635331863054269</c:v>
                </c:pt>
                <c:pt idx="28">
                  <c:v>32.702121690584853</c:v>
                </c:pt>
                <c:pt idx="29">
                  <c:v>33.507784800980822</c:v>
                </c:pt>
                <c:pt idx="30">
                  <c:v>31.715584174613419</c:v>
                </c:pt>
                <c:pt idx="31">
                  <c:v>31.922856209600685</c:v>
                </c:pt>
                <c:pt idx="32">
                  <c:v>33.883248396044415</c:v>
                </c:pt>
                <c:pt idx="33">
                  <c:v>33.991899023994456</c:v>
                </c:pt>
                <c:pt idx="34">
                  <c:v>34.662770654016171</c:v>
                </c:pt>
                <c:pt idx="35">
                  <c:v>34.239536477810972</c:v>
                </c:pt>
                <c:pt idx="36">
                  <c:v>33.423671952092874</c:v>
                </c:pt>
                <c:pt idx="37">
                  <c:v>32.644118799658067</c:v>
                </c:pt>
                <c:pt idx="38">
                  <c:v>34.054033825937744</c:v>
                </c:pt>
                <c:pt idx="39">
                  <c:v>34.633299029633783</c:v>
                </c:pt>
                <c:pt idx="40">
                  <c:v>34.584463517927674</c:v>
                </c:pt>
                <c:pt idx="41">
                  <c:v>34.859285308889412</c:v>
                </c:pt>
                <c:pt idx="42">
                  <c:v>34.864987056567948</c:v>
                </c:pt>
                <c:pt idx="43">
                  <c:v>34.117347512544498</c:v>
                </c:pt>
                <c:pt idx="44">
                  <c:v>36.368240065977631</c:v>
                </c:pt>
                <c:pt idx="45">
                  <c:v>35.743469392314672</c:v>
                </c:pt>
                <c:pt idx="46">
                  <c:v>35.110548796992553</c:v>
                </c:pt>
                <c:pt idx="47">
                  <c:v>34.85739142456363</c:v>
                </c:pt>
                <c:pt idx="48">
                  <c:v>35.142185553889028</c:v>
                </c:pt>
                <c:pt idx="49">
                  <c:v>34.869432047456968</c:v>
                </c:pt>
                <c:pt idx="50">
                  <c:v>36.02745786132418</c:v>
                </c:pt>
                <c:pt idx="51">
                  <c:v>35.752569480389631</c:v>
                </c:pt>
                <c:pt idx="52">
                  <c:v>36.65901544101245</c:v>
                </c:pt>
                <c:pt idx="53">
                  <c:v>36.257469860620056</c:v>
                </c:pt>
                <c:pt idx="54">
                  <c:v>35.066401986236357</c:v>
                </c:pt>
                <c:pt idx="55">
                  <c:v>35.11144793366973</c:v>
                </c:pt>
                <c:pt idx="56">
                  <c:v>34.555579868557381</c:v>
                </c:pt>
                <c:pt idx="57">
                  <c:v>33.810826133943507</c:v>
                </c:pt>
                <c:pt idx="58">
                  <c:v>34.381060827683861</c:v>
                </c:pt>
              </c:numCache>
            </c:numRef>
          </c:val>
          <c:smooth val="0"/>
          <c:extLst>
            <c:ext xmlns:c16="http://schemas.microsoft.com/office/drawing/2014/chart" uri="{C3380CC4-5D6E-409C-BE32-E72D297353CC}">
              <c16:uniqueId val="{00000001-2685-461A-BBC9-4FA52103810A}"/>
            </c:ext>
          </c:extLst>
        </c:ser>
        <c:ser>
          <c:idx val="4"/>
          <c:order val="3"/>
          <c:tx>
            <c:strRef>
              <c:f>'22_ábra_chart'!$H$8</c:f>
              <c:strCache>
                <c:ptCount val="1"/>
                <c:pt idx="0">
                  <c:v>Slovakia</c:v>
                </c:pt>
              </c:strCache>
            </c:strRef>
          </c:tx>
          <c:spPr>
            <a:ln>
              <a:solidFill>
                <a:schemeClr val="accent1"/>
              </a:solidFill>
              <a:prstDash val="solid"/>
            </a:ln>
          </c:spPr>
          <c:marker>
            <c:symbol val="none"/>
          </c:marker>
          <c:cat>
            <c:strRef>
              <c:f>'22_ábra_chart'!$C$10:$C$68</c:f>
              <c:strCache>
                <c:ptCount val="59"/>
                <c:pt idx="0">
                  <c:v>2004 Q1</c:v>
                </c:pt>
                <c:pt idx="1">
                  <c:v>Q2</c:v>
                </c:pt>
                <c:pt idx="2">
                  <c:v>Q3</c:v>
                </c:pt>
                <c:pt idx="3">
                  <c:v>Q4</c:v>
                </c:pt>
                <c:pt idx="4">
                  <c:v>2005 Q1</c:v>
                </c:pt>
                <c:pt idx="5">
                  <c:v>Q2</c:v>
                </c:pt>
                <c:pt idx="6">
                  <c:v>Q3</c:v>
                </c:pt>
                <c:pt idx="7">
                  <c:v>Q4</c:v>
                </c:pt>
                <c:pt idx="8">
                  <c:v>2006 Q1</c:v>
                </c:pt>
                <c:pt idx="9">
                  <c:v>Q2</c:v>
                </c:pt>
                <c:pt idx="10">
                  <c:v>Q3</c:v>
                </c:pt>
                <c:pt idx="11">
                  <c:v>Q4</c:v>
                </c:pt>
                <c:pt idx="12">
                  <c:v>2007 Q1</c:v>
                </c:pt>
                <c:pt idx="13">
                  <c:v>Q2</c:v>
                </c:pt>
                <c:pt idx="14">
                  <c:v>Q3</c:v>
                </c:pt>
                <c:pt idx="15">
                  <c:v>Q4</c:v>
                </c:pt>
                <c:pt idx="16">
                  <c:v>2008 Q1</c:v>
                </c:pt>
                <c:pt idx="17">
                  <c:v>Q2</c:v>
                </c:pt>
                <c:pt idx="18">
                  <c:v>Q3</c:v>
                </c:pt>
                <c:pt idx="19">
                  <c:v>Q4</c:v>
                </c:pt>
                <c:pt idx="20">
                  <c:v>2009 Q1</c:v>
                </c:pt>
                <c:pt idx="21">
                  <c:v>Q2</c:v>
                </c:pt>
                <c:pt idx="22">
                  <c:v>Q3</c:v>
                </c:pt>
                <c:pt idx="23">
                  <c:v>Q4</c:v>
                </c:pt>
                <c:pt idx="24">
                  <c:v>2010 Q1</c:v>
                </c:pt>
                <c:pt idx="25">
                  <c:v>Q2</c:v>
                </c:pt>
                <c:pt idx="26">
                  <c:v>Q3</c:v>
                </c:pt>
                <c:pt idx="27">
                  <c:v>Q4</c:v>
                </c:pt>
                <c:pt idx="28">
                  <c:v>2011 Q1</c:v>
                </c:pt>
                <c:pt idx="29">
                  <c:v>Q2</c:v>
                </c:pt>
                <c:pt idx="30">
                  <c:v>Q3</c:v>
                </c:pt>
                <c:pt idx="31">
                  <c:v>Q4</c:v>
                </c:pt>
                <c:pt idx="32">
                  <c:v>2012 Q1</c:v>
                </c:pt>
                <c:pt idx="33">
                  <c:v>Q2</c:v>
                </c:pt>
                <c:pt idx="34">
                  <c:v>Q3</c:v>
                </c:pt>
                <c:pt idx="35">
                  <c:v>Q4</c:v>
                </c:pt>
                <c:pt idx="36">
                  <c:v>2013 Q1</c:v>
                </c:pt>
                <c:pt idx="37">
                  <c:v>Q2</c:v>
                </c:pt>
                <c:pt idx="38">
                  <c:v>Q3</c:v>
                </c:pt>
                <c:pt idx="39">
                  <c:v>Q4</c:v>
                </c:pt>
                <c:pt idx="40">
                  <c:v>2014 Q1</c:v>
                </c:pt>
                <c:pt idx="41">
                  <c:v>Q2</c:v>
                </c:pt>
                <c:pt idx="42">
                  <c:v>Q3</c:v>
                </c:pt>
                <c:pt idx="43">
                  <c:v>Q4</c:v>
                </c:pt>
                <c:pt idx="44">
                  <c:v>2015 Q1</c:v>
                </c:pt>
                <c:pt idx="45">
                  <c:v>Q2</c:v>
                </c:pt>
                <c:pt idx="46">
                  <c:v>Q3</c:v>
                </c:pt>
                <c:pt idx="47">
                  <c:v>Q4</c:v>
                </c:pt>
                <c:pt idx="48">
                  <c:v>2016 Q1</c:v>
                </c:pt>
                <c:pt idx="49">
                  <c:v>Q2</c:v>
                </c:pt>
                <c:pt idx="50">
                  <c:v>Q3</c:v>
                </c:pt>
                <c:pt idx="51">
                  <c:v>Q4</c:v>
                </c:pt>
                <c:pt idx="52">
                  <c:v>2017 Q1</c:v>
                </c:pt>
                <c:pt idx="53">
                  <c:v>Q2</c:v>
                </c:pt>
                <c:pt idx="54">
                  <c:v>Q3</c:v>
                </c:pt>
                <c:pt idx="55">
                  <c:v>Q4</c:v>
                </c:pt>
                <c:pt idx="56">
                  <c:v>2018 Q1</c:v>
                </c:pt>
                <c:pt idx="57">
                  <c:v>Q2</c:v>
                </c:pt>
                <c:pt idx="58">
                  <c:v>Q3</c:v>
                </c:pt>
              </c:strCache>
            </c:strRef>
          </c:cat>
          <c:val>
            <c:numRef>
              <c:f>'22_ábra_chart'!$H$10:$H$68</c:f>
              <c:numCache>
                <c:formatCode>0.0</c:formatCode>
                <c:ptCount val="59"/>
                <c:pt idx="8">
                  <c:v>15.782945048224295</c:v>
                </c:pt>
                <c:pt idx="9">
                  <c:v>16.424152549433131</c:v>
                </c:pt>
                <c:pt idx="10">
                  <c:v>17.032481402371658</c:v>
                </c:pt>
                <c:pt idx="11">
                  <c:v>17.333266048081164</c:v>
                </c:pt>
                <c:pt idx="12">
                  <c:v>17.275147307054294</c:v>
                </c:pt>
                <c:pt idx="13">
                  <c:v>17.534976367186346</c:v>
                </c:pt>
                <c:pt idx="14">
                  <c:v>17.490291957628838</c:v>
                </c:pt>
                <c:pt idx="15">
                  <c:v>17.950768683906514</c:v>
                </c:pt>
                <c:pt idx="16">
                  <c:v>18.143415138454795</c:v>
                </c:pt>
                <c:pt idx="17">
                  <c:v>18.676400238533674</c:v>
                </c:pt>
                <c:pt idx="18">
                  <c:v>18.955712562467689</c:v>
                </c:pt>
                <c:pt idx="19">
                  <c:v>19.07406033761087</c:v>
                </c:pt>
                <c:pt idx="20">
                  <c:v>19.432129897009716</c:v>
                </c:pt>
                <c:pt idx="21">
                  <c:v>20.209633157170167</c:v>
                </c:pt>
                <c:pt idx="22">
                  <c:v>21.162386561112186</c:v>
                </c:pt>
                <c:pt idx="23">
                  <c:v>21.710913717080242</c:v>
                </c:pt>
                <c:pt idx="24">
                  <c:v>21.891891058550016</c:v>
                </c:pt>
                <c:pt idx="25">
                  <c:v>22.345961081544516</c:v>
                </c:pt>
                <c:pt idx="26">
                  <c:v>22.614709745442234</c:v>
                </c:pt>
                <c:pt idx="27">
                  <c:v>23.084640723081979</c:v>
                </c:pt>
                <c:pt idx="28">
                  <c:v>23.254963618413836</c:v>
                </c:pt>
                <c:pt idx="29">
                  <c:v>23.702401891567291</c:v>
                </c:pt>
                <c:pt idx="30">
                  <c:v>24.048096192384772</c:v>
                </c:pt>
                <c:pt idx="31">
                  <c:v>24.353223687191335</c:v>
                </c:pt>
                <c:pt idx="32">
                  <c:v>24.402010501279005</c:v>
                </c:pt>
                <c:pt idx="33">
                  <c:v>24.779800842791655</c:v>
                </c:pt>
                <c:pt idx="34">
                  <c:v>25.290040837197093</c:v>
                </c:pt>
                <c:pt idx="35">
                  <c:v>25.858416914705739</c:v>
                </c:pt>
                <c:pt idx="36">
                  <c:v>26.001929616882098</c:v>
                </c:pt>
                <c:pt idx="37">
                  <c:v>26.55044380087984</c:v>
                </c:pt>
                <c:pt idx="38">
                  <c:v>27.109674900778597</c:v>
                </c:pt>
                <c:pt idx="39">
                  <c:v>27.706694638518641</c:v>
                </c:pt>
                <c:pt idx="40">
                  <c:v>28.092139221041091</c:v>
                </c:pt>
                <c:pt idx="41">
                  <c:v>28.809488078260987</c:v>
                </c:pt>
                <c:pt idx="42">
                  <c:v>29.518834655342218</c:v>
                </c:pt>
                <c:pt idx="43">
                  <c:v>30.292635613068057</c:v>
                </c:pt>
                <c:pt idx="44">
                  <c:v>30.767465751638763</c:v>
                </c:pt>
                <c:pt idx="45">
                  <c:v>31.438373422751148</c:v>
                </c:pt>
                <c:pt idx="46">
                  <c:v>32.170006910850034</c:v>
                </c:pt>
                <c:pt idx="47">
                  <c:v>32.835465243027571</c:v>
                </c:pt>
                <c:pt idx="48">
                  <c:v>33.303448688064073</c:v>
                </c:pt>
                <c:pt idx="49">
                  <c:v>34.223409056416891</c:v>
                </c:pt>
                <c:pt idx="50">
                  <c:v>35.315618206445826</c:v>
                </c:pt>
                <c:pt idx="51">
                  <c:v>36.179376067492448</c:v>
                </c:pt>
                <c:pt idx="52">
                  <c:v>36.812457857478805</c:v>
                </c:pt>
                <c:pt idx="53">
                  <c:v>37.553392095994823</c:v>
                </c:pt>
                <c:pt idx="54">
                  <c:v>38.109409793678282</c:v>
                </c:pt>
                <c:pt idx="55">
                  <c:v>38.614963383620129</c:v>
                </c:pt>
                <c:pt idx="56">
                  <c:v>39.347930659564732</c:v>
                </c:pt>
                <c:pt idx="57">
                  <c:v>39.872880136230535</c:v>
                </c:pt>
                <c:pt idx="58">
                  <c:v>40.196322667702383</c:v>
                </c:pt>
              </c:numCache>
            </c:numRef>
          </c:val>
          <c:smooth val="0"/>
          <c:extLst>
            <c:ext xmlns:c16="http://schemas.microsoft.com/office/drawing/2014/chart" uri="{C3380CC4-5D6E-409C-BE32-E72D297353CC}">
              <c16:uniqueId val="{00000002-2685-461A-BBC9-4FA52103810A}"/>
            </c:ext>
          </c:extLst>
        </c:ser>
        <c:ser>
          <c:idx val="5"/>
          <c:order val="4"/>
          <c:tx>
            <c:strRef>
              <c:f>'22_ábra_chart'!$I$8</c:f>
              <c:strCache>
                <c:ptCount val="1"/>
                <c:pt idx="0">
                  <c:v>Czech Republic</c:v>
                </c:pt>
              </c:strCache>
            </c:strRef>
          </c:tx>
          <c:spPr>
            <a:ln>
              <a:solidFill>
                <a:schemeClr val="tx2"/>
              </a:solidFill>
              <a:prstDash val="solid"/>
            </a:ln>
          </c:spPr>
          <c:marker>
            <c:symbol val="none"/>
          </c:marker>
          <c:cat>
            <c:strRef>
              <c:f>'22_ábra_chart'!$C$10:$C$68</c:f>
              <c:strCache>
                <c:ptCount val="59"/>
                <c:pt idx="0">
                  <c:v>2004 Q1</c:v>
                </c:pt>
                <c:pt idx="1">
                  <c:v>Q2</c:v>
                </c:pt>
                <c:pt idx="2">
                  <c:v>Q3</c:v>
                </c:pt>
                <c:pt idx="3">
                  <c:v>Q4</c:v>
                </c:pt>
                <c:pt idx="4">
                  <c:v>2005 Q1</c:v>
                </c:pt>
                <c:pt idx="5">
                  <c:v>Q2</c:v>
                </c:pt>
                <c:pt idx="6">
                  <c:v>Q3</c:v>
                </c:pt>
                <c:pt idx="7">
                  <c:v>Q4</c:v>
                </c:pt>
                <c:pt idx="8">
                  <c:v>2006 Q1</c:v>
                </c:pt>
                <c:pt idx="9">
                  <c:v>Q2</c:v>
                </c:pt>
                <c:pt idx="10">
                  <c:v>Q3</c:v>
                </c:pt>
                <c:pt idx="11">
                  <c:v>Q4</c:v>
                </c:pt>
                <c:pt idx="12">
                  <c:v>2007 Q1</c:v>
                </c:pt>
                <c:pt idx="13">
                  <c:v>Q2</c:v>
                </c:pt>
                <c:pt idx="14">
                  <c:v>Q3</c:v>
                </c:pt>
                <c:pt idx="15">
                  <c:v>Q4</c:v>
                </c:pt>
                <c:pt idx="16">
                  <c:v>2008 Q1</c:v>
                </c:pt>
                <c:pt idx="17">
                  <c:v>Q2</c:v>
                </c:pt>
                <c:pt idx="18">
                  <c:v>Q3</c:v>
                </c:pt>
                <c:pt idx="19">
                  <c:v>Q4</c:v>
                </c:pt>
                <c:pt idx="20">
                  <c:v>2009 Q1</c:v>
                </c:pt>
                <c:pt idx="21">
                  <c:v>Q2</c:v>
                </c:pt>
                <c:pt idx="22">
                  <c:v>Q3</c:v>
                </c:pt>
                <c:pt idx="23">
                  <c:v>Q4</c:v>
                </c:pt>
                <c:pt idx="24">
                  <c:v>2010 Q1</c:v>
                </c:pt>
                <c:pt idx="25">
                  <c:v>Q2</c:v>
                </c:pt>
                <c:pt idx="26">
                  <c:v>Q3</c:v>
                </c:pt>
                <c:pt idx="27">
                  <c:v>Q4</c:v>
                </c:pt>
                <c:pt idx="28">
                  <c:v>2011 Q1</c:v>
                </c:pt>
                <c:pt idx="29">
                  <c:v>Q2</c:v>
                </c:pt>
                <c:pt idx="30">
                  <c:v>Q3</c:v>
                </c:pt>
                <c:pt idx="31">
                  <c:v>Q4</c:v>
                </c:pt>
                <c:pt idx="32">
                  <c:v>2012 Q1</c:v>
                </c:pt>
                <c:pt idx="33">
                  <c:v>Q2</c:v>
                </c:pt>
                <c:pt idx="34">
                  <c:v>Q3</c:v>
                </c:pt>
                <c:pt idx="35">
                  <c:v>Q4</c:v>
                </c:pt>
                <c:pt idx="36">
                  <c:v>2013 Q1</c:v>
                </c:pt>
                <c:pt idx="37">
                  <c:v>Q2</c:v>
                </c:pt>
                <c:pt idx="38">
                  <c:v>Q3</c:v>
                </c:pt>
                <c:pt idx="39">
                  <c:v>Q4</c:v>
                </c:pt>
                <c:pt idx="40">
                  <c:v>2014 Q1</c:v>
                </c:pt>
                <c:pt idx="41">
                  <c:v>Q2</c:v>
                </c:pt>
                <c:pt idx="42">
                  <c:v>Q3</c:v>
                </c:pt>
                <c:pt idx="43">
                  <c:v>Q4</c:v>
                </c:pt>
                <c:pt idx="44">
                  <c:v>2015 Q1</c:v>
                </c:pt>
                <c:pt idx="45">
                  <c:v>Q2</c:v>
                </c:pt>
                <c:pt idx="46">
                  <c:v>Q3</c:v>
                </c:pt>
                <c:pt idx="47">
                  <c:v>Q4</c:v>
                </c:pt>
                <c:pt idx="48">
                  <c:v>2016 Q1</c:v>
                </c:pt>
                <c:pt idx="49">
                  <c:v>Q2</c:v>
                </c:pt>
                <c:pt idx="50">
                  <c:v>Q3</c:v>
                </c:pt>
                <c:pt idx="51">
                  <c:v>Q4</c:v>
                </c:pt>
                <c:pt idx="52">
                  <c:v>2017 Q1</c:v>
                </c:pt>
                <c:pt idx="53">
                  <c:v>Q2</c:v>
                </c:pt>
                <c:pt idx="54">
                  <c:v>Q3</c:v>
                </c:pt>
                <c:pt idx="55">
                  <c:v>Q4</c:v>
                </c:pt>
                <c:pt idx="56">
                  <c:v>2018 Q1</c:v>
                </c:pt>
                <c:pt idx="57">
                  <c:v>Q2</c:v>
                </c:pt>
                <c:pt idx="58">
                  <c:v>Q3</c:v>
                </c:pt>
              </c:strCache>
            </c:strRef>
          </c:cat>
          <c:val>
            <c:numRef>
              <c:f>'22_ábra_chart'!$I$10:$I$68</c:f>
              <c:numCache>
                <c:formatCode>0.0</c:formatCode>
                <c:ptCount val="59"/>
                <c:pt idx="0">
                  <c:v>8.4573132207490271</c:v>
                </c:pt>
                <c:pt idx="1">
                  <c:v>9.360862931649045</c:v>
                </c:pt>
                <c:pt idx="2">
                  <c:v>9.7641008791365564</c:v>
                </c:pt>
                <c:pt idx="3">
                  <c:v>10.782044866983572</c:v>
                </c:pt>
                <c:pt idx="4">
                  <c:v>10.950755095205482</c:v>
                </c:pt>
                <c:pt idx="5">
                  <c:v>11.421237626106679</c:v>
                </c:pt>
                <c:pt idx="6">
                  <c:v>12.070943527908664</c:v>
                </c:pt>
                <c:pt idx="7">
                  <c:v>13.147925342642075</c:v>
                </c:pt>
                <c:pt idx="8">
                  <c:v>13.599046104646156</c:v>
                </c:pt>
                <c:pt idx="9">
                  <c:v>14.129909941799825</c:v>
                </c:pt>
                <c:pt idx="10">
                  <c:v>14.752916704425376</c:v>
                </c:pt>
                <c:pt idx="11">
                  <c:v>15.853694909679808</c:v>
                </c:pt>
                <c:pt idx="12">
                  <c:v>15.949435979400306</c:v>
                </c:pt>
                <c:pt idx="13">
                  <c:v>16.403304203327593</c:v>
                </c:pt>
                <c:pt idx="14">
                  <c:v>17.920409711571281</c:v>
                </c:pt>
                <c:pt idx="15">
                  <c:v>19.697477486327113</c:v>
                </c:pt>
                <c:pt idx="16">
                  <c:v>20.771201498889543</c:v>
                </c:pt>
                <c:pt idx="17">
                  <c:v>22.186980588298084</c:v>
                </c:pt>
                <c:pt idx="18">
                  <c:v>21.55857925428521</c:v>
                </c:pt>
                <c:pt idx="19">
                  <c:v>20.317130624837535</c:v>
                </c:pt>
                <c:pt idx="20">
                  <c:v>20.884864374612235</c:v>
                </c:pt>
                <c:pt idx="21">
                  <c:v>23.346807376860774</c:v>
                </c:pt>
                <c:pt idx="22">
                  <c:v>25.378360409358049</c:v>
                </c:pt>
                <c:pt idx="23">
                  <c:v>24.967260680278699</c:v>
                </c:pt>
                <c:pt idx="24">
                  <c:v>25.931793047792695</c:v>
                </c:pt>
                <c:pt idx="25">
                  <c:v>25.793524730775708</c:v>
                </c:pt>
                <c:pt idx="26">
                  <c:v>27.309888306265286</c:v>
                </c:pt>
                <c:pt idx="27">
                  <c:v>26.938966872256604</c:v>
                </c:pt>
                <c:pt idx="28">
                  <c:v>27.162718765881262</c:v>
                </c:pt>
                <c:pt idx="29">
                  <c:v>27.363282286131636</c:v>
                </c:pt>
                <c:pt idx="30">
                  <c:v>27.089176609017425</c:v>
                </c:pt>
                <c:pt idx="31">
                  <c:v>26.449370857371555</c:v>
                </c:pt>
                <c:pt idx="32">
                  <c:v>27.738556416081405</c:v>
                </c:pt>
                <c:pt idx="33">
                  <c:v>27.223051703172384</c:v>
                </c:pt>
                <c:pt idx="34">
                  <c:v>28.209980505952934</c:v>
                </c:pt>
                <c:pt idx="35">
                  <c:v>28.656299143805697</c:v>
                </c:pt>
                <c:pt idx="36">
                  <c:v>28.184589299405939</c:v>
                </c:pt>
                <c:pt idx="37">
                  <c:v>28.462062075112414</c:v>
                </c:pt>
                <c:pt idx="38">
                  <c:v>29.219635827112693</c:v>
                </c:pt>
                <c:pt idx="39">
                  <c:v>27.896266465137277</c:v>
                </c:pt>
                <c:pt idx="40">
                  <c:v>28.17537487402474</c:v>
                </c:pt>
                <c:pt idx="41">
                  <c:v>28.481346296713621</c:v>
                </c:pt>
                <c:pt idx="42">
                  <c:v>28.862813117197927</c:v>
                </c:pt>
                <c:pt idx="43">
                  <c:v>28.498476237542221</c:v>
                </c:pt>
                <c:pt idx="44">
                  <c:v>28.471794587937371</c:v>
                </c:pt>
                <c:pt idx="45">
                  <c:v>29.161472534831056</c:v>
                </c:pt>
                <c:pt idx="46">
                  <c:v>29.090159235437685</c:v>
                </c:pt>
                <c:pt idx="47">
                  <c:v>29.238156206188897</c:v>
                </c:pt>
                <c:pt idx="48">
                  <c:v>28.925980938842276</c:v>
                </c:pt>
                <c:pt idx="49">
                  <c:v>29.038183360287917</c:v>
                </c:pt>
                <c:pt idx="50">
                  <c:v>29.553043216140807</c:v>
                </c:pt>
                <c:pt idx="51">
                  <c:v>29.96917749247638</c:v>
                </c:pt>
                <c:pt idx="52">
                  <c:v>30.024360805933064</c:v>
                </c:pt>
                <c:pt idx="53">
                  <c:v>31.15075498442711</c:v>
                </c:pt>
                <c:pt idx="54">
                  <c:v>31.177769080369615</c:v>
                </c:pt>
                <c:pt idx="55">
                  <c:v>31.321714014144455</c:v>
                </c:pt>
                <c:pt idx="56">
                  <c:v>30.997031848801836</c:v>
                </c:pt>
                <c:pt idx="57">
                  <c:v>30.274534294091893</c:v>
                </c:pt>
                <c:pt idx="58">
                  <c:v>30.748141777774475</c:v>
                </c:pt>
              </c:numCache>
            </c:numRef>
          </c:val>
          <c:smooth val="0"/>
          <c:extLst>
            <c:ext xmlns:c16="http://schemas.microsoft.com/office/drawing/2014/chart" uri="{C3380CC4-5D6E-409C-BE32-E72D297353CC}">
              <c16:uniqueId val="{00000003-2685-461A-BBC9-4FA52103810A}"/>
            </c:ext>
          </c:extLst>
        </c:ser>
        <c:dLbls>
          <c:showLegendKey val="0"/>
          <c:showVal val="0"/>
          <c:showCatName val="0"/>
          <c:showSerName val="0"/>
          <c:showPercent val="0"/>
          <c:showBubbleSize val="0"/>
        </c:dLbls>
        <c:marker val="1"/>
        <c:smooth val="0"/>
        <c:axId val="494089104"/>
        <c:axId val="1"/>
      </c:lineChart>
      <c:lineChart>
        <c:grouping val="standard"/>
        <c:varyColors val="0"/>
        <c:ser>
          <c:idx val="0"/>
          <c:order val="0"/>
          <c:tx>
            <c:strRef>
              <c:f>'22_ábra_chart'!$E$8</c:f>
              <c:strCache>
                <c:ptCount val="1"/>
                <c:pt idx="0">
                  <c:v>Hungary</c:v>
                </c:pt>
              </c:strCache>
            </c:strRef>
          </c:tx>
          <c:spPr>
            <a:ln w="38100">
              <a:solidFill>
                <a:schemeClr val="accent3"/>
              </a:solidFill>
            </a:ln>
          </c:spPr>
          <c:marker>
            <c:symbol val="none"/>
          </c:marker>
          <c:cat>
            <c:strRef>
              <c:f>'22_ábra_chart'!$C$10:$C$68</c:f>
              <c:strCache>
                <c:ptCount val="59"/>
                <c:pt idx="0">
                  <c:v>2004 Q1</c:v>
                </c:pt>
                <c:pt idx="1">
                  <c:v>Q2</c:v>
                </c:pt>
                <c:pt idx="2">
                  <c:v>Q3</c:v>
                </c:pt>
                <c:pt idx="3">
                  <c:v>Q4</c:v>
                </c:pt>
                <c:pt idx="4">
                  <c:v>2005 Q1</c:v>
                </c:pt>
                <c:pt idx="5">
                  <c:v>Q2</c:v>
                </c:pt>
                <c:pt idx="6">
                  <c:v>Q3</c:v>
                </c:pt>
                <c:pt idx="7">
                  <c:v>Q4</c:v>
                </c:pt>
                <c:pt idx="8">
                  <c:v>2006 Q1</c:v>
                </c:pt>
                <c:pt idx="9">
                  <c:v>Q2</c:v>
                </c:pt>
                <c:pt idx="10">
                  <c:v>Q3</c:v>
                </c:pt>
                <c:pt idx="11">
                  <c:v>Q4</c:v>
                </c:pt>
                <c:pt idx="12">
                  <c:v>2007 Q1</c:v>
                </c:pt>
                <c:pt idx="13">
                  <c:v>Q2</c:v>
                </c:pt>
                <c:pt idx="14">
                  <c:v>Q3</c:v>
                </c:pt>
                <c:pt idx="15">
                  <c:v>Q4</c:v>
                </c:pt>
                <c:pt idx="16">
                  <c:v>2008 Q1</c:v>
                </c:pt>
                <c:pt idx="17">
                  <c:v>Q2</c:v>
                </c:pt>
                <c:pt idx="18">
                  <c:v>Q3</c:v>
                </c:pt>
                <c:pt idx="19">
                  <c:v>Q4</c:v>
                </c:pt>
                <c:pt idx="20">
                  <c:v>2009 Q1</c:v>
                </c:pt>
                <c:pt idx="21">
                  <c:v>Q2</c:v>
                </c:pt>
                <c:pt idx="22">
                  <c:v>Q3</c:v>
                </c:pt>
                <c:pt idx="23">
                  <c:v>Q4</c:v>
                </c:pt>
                <c:pt idx="24">
                  <c:v>2010 Q1</c:v>
                </c:pt>
                <c:pt idx="25">
                  <c:v>Q2</c:v>
                </c:pt>
                <c:pt idx="26">
                  <c:v>Q3</c:v>
                </c:pt>
                <c:pt idx="27">
                  <c:v>Q4</c:v>
                </c:pt>
                <c:pt idx="28">
                  <c:v>2011 Q1</c:v>
                </c:pt>
                <c:pt idx="29">
                  <c:v>Q2</c:v>
                </c:pt>
                <c:pt idx="30">
                  <c:v>Q3</c:v>
                </c:pt>
                <c:pt idx="31">
                  <c:v>Q4</c:v>
                </c:pt>
                <c:pt idx="32">
                  <c:v>2012 Q1</c:v>
                </c:pt>
                <c:pt idx="33">
                  <c:v>Q2</c:v>
                </c:pt>
                <c:pt idx="34">
                  <c:v>Q3</c:v>
                </c:pt>
                <c:pt idx="35">
                  <c:v>Q4</c:v>
                </c:pt>
                <c:pt idx="36">
                  <c:v>2013 Q1</c:v>
                </c:pt>
                <c:pt idx="37">
                  <c:v>Q2</c:v>
                </c:pt>
                <c:pt idx="38">
                  <c:v>Q3</c:v>
                </c:pt>
                <c:pt idx="39">
                  <c:v>Q4</c:v>
                </c:pt>
                <c:pt idx="40">
                  <c:v>2014 Q1</c:v>
                </c:pt>
                <c:pt idx="41">
                  <c:v>Q2</c:v>
                </c:pt>
                <c:pt idx="42">
                  <c:v>Q3</c:v>
                </c:pt>
                <c:pt idx="43">
                  <c:v>Q4</c:v>
                </c:pt>
                <c:pt idx="44">
                  <c:v>2015 Q1</c:v>
                </c:pt>
                <c:pt idx="45">
                  <c:v>Q2</c:v>
                </c:pt>
                <c:pt idx="46">
                  <c:v>Q3</c:v>
                </c:pt>
                <c:pt idx="47">
                  <c:v>Q4</c:v>
                </c:pt>
                <c:pt idx="48">
                  <c:v>2016 Q1</c:v>
                </c:pt>
                <c:pt idx="49">
                  <c:v>Q2</c:v>
                </c:pt>
                <c:pt idx="50">
                  <c:v>Q3</c:v>
                </c:pt>
                <c:pt idx="51">
                  <c:v>Q4</c:v>
                </c:pt>
                <c:pt idx="52">
                  <c:v>2017 Q1</c:v>
                </c:pt>
                <c:pt idx="53">
                  <c:v>Q2</c:v>
                </c:pt>
                <c:pt idx="54">
                  <c:v>Q3</c:v>
                </c:pt>
                <c:pt idx="55">
                  <c:v>Q4</c:v>
                </c:pt>
                <c:pt idx="56">
                  <c:v>2018 Q1</c:v>
                </c:pt>
                <c:pt idx="57">
                  <c:v>Q2</c:v>
                </c:pt>
                <c:pt idx="58">
                  <c:v>Q3</c:v>
                </c:pt>
              </c:strCache>
            </c:strRef>
          </c:cat>
          <c:val>
            <c:numRef>
              <c:f>'22_ábra_chart'!$E$10:$E$68</c:f>
              <c:numCache>
                <c:formatCode>0.0</c:formatCode>
                <c:ptCount val="59"/>
                <c:pt idx="0">
                  <c:v>13.087554005517674</c:v>
                </c:pt>
                <c:pt idx="1">
                  <c:v>13.441186128160441</c:v>
                </c:pt>
                <c:pt idx="2">
                  <c:v>14.071851895317449</c:v>
                </c:pt>
                <c:pt idx="3">
                  <c:v>14.5920300664022</c:v>
                </c:pt>
                <c:pt idx="4">
                  <c:v>14.59563867721852</c:v>
                </c:pt>
                <c:pt idx="5">
                  <c:v>15.327322753458796</c:v>
                </c:pt>
                <c:pt idx="6">
                  <c:v>16.033429880646004</c:v>
                </c:pt>
                <c:pt idx="7">
                  <c:v>16.561280700885465</c:v>
                </c:pt>
                <c:pt idx="8">
                  <c:v>16.407383976122837</c:v>
                </c:pt>
                <c:pt idx="9">
                  <c:v>16.900973810770811</c:v>
                </c:pt>
                <c:pt idx="10">
                  <c:v>18.636467246458128</c:v>
                </c:pt>
                <c:pt idx="11">
                  <c:v>20.664149579039417</c:v>
                </c:pt>
                <c:pt idx="12">
                  <c:v>21.145284448341322</c:v>
                </c:pt>
                <c:pt idx="13">
                  <c:v>21.77331971146404</c:v>
                </c:pt>
                <c:pt idx="14">
                  <c:v>22.266258223873127</c:v>
                </c:pt>
                <c:pt idx="15">
                  <c:v>22.91309037027758</c:v>
                </c:pt>
                <c:pt idx="16">
                  <c:v>24.039490143847591</c:v>
                </c:pt>
                <c:pt idx="17">
                  <c:v>25.622344687863801</c:v>
                </c:pt>
                <c:pt idx="18">
                  <c:v>26.219378474954524</c:v>
                </c:pt>
                <c:pt idx="19">
                  <c:v>26.851051836382027</c:v>
                </c:pt>
                <c:pt idx="20">
                  <c:v>26.638327338475449</c:v>
                </c:pt>
                <c:pt idx="21">
                  <c:v>28.969088035158929</c:v>
                </c:pt>
                <c:pt idx="22">
                  <c:v>30.592476966820659</c:v>
                </c:pt>
                <c:pt idx="23">
                  <c:v>30.874956532064495</c:v>
                </c:pt>
                <c:pt idx="24">
                  <c:v>30.814780508782963</c:v>
                </c:pt>
                <c:pt idx="25">
                  <c:v>30.839826294025119</c:v>
                </c:pt>
                <c:pt idx="26">
                  <c:v>30.874496451423241</c:v>
                </c:pt>
                <c:pt idx="27">
                  <c:v>31.316091041405169</c:v>
                </c:pt>
                <c:pt idx="28">
                  <c:v>30.399929297818872</c:v>
                </c:pt>
                <c:pt idx="29">
                  <c:v>30.876120281388619</c:v>
                </c:pt>
                <c:pt idx="30">
                  <c:v>28.974575315621465</c:v>
                </c:pt>
                <c:pt idx="31">
                  <c:v>26.715816413480457</c:v>
                </c:pt>
                <c:pt idx="32">
                  <c:v>26.15255138554048</c:v>
                </c:pt>
                <c:pt idx="33">
                  <c:v>26.68611084199738</c:v>
                </c:pt>
                <c:pt idx="34">
                  <c:v>26.254325613357654</c:v>
                </c:pt>
                <c:pt idx="35">
                  <c:v>24.936666392103838</c:v>
                </c:pt>
                <c:pt idx="36">
                  <c:v>24.14431819313463</c:v>
                </c:pt>
                <c:pt idx="37">
                  <c:v>23.649233870332754</c:v>
                </c:pt>
                <c:pt idx="38">
                  <c:v>23.286782733136029</c:v>
                </c:pt>
                <c:pt idx="39">
                  <c:v>22.671508489547552</c:v>
                </c:pt>
                <c:pt idx="40">
                  <c:v>21.765310337391579</c:v>
                </c:pt>
                <c:pt idx="41">
                  <c:v>21.273906972087875</c:v>
                </c:pt>
                <c:pt idx="42">
                  <c:v>20.921376624863999</c:v>
                </c:pt>
                <c:pt idx="43">
                  <c:v>20.245890305876028</c:v>
                </c:pt>
                <c:pt idx="44">
                  <c:v>19.481187866810394</c:v>
                </c:pt>
                <c:pt idx="45">
                  <c:v>18.099363208267647</c:v>
                </c:pt>
                <c:pt idx="46">
                  <c:v>17.742952685459503</c:v>
                </c:pt>
                <c:pt idx="47">
                  <c:v>16.910919449408564</c:v>
                </c:pt>
                <c:pt idx="48">
                  <c:v>16.685960877332818</c:v>
                </c:pt>
                <c:pt idx="49">
                  <c:v>16.302784431220669</c:v>
                </c:pt>
                <c:pt idx="50">
                  <c:v>16.54664740983571</c:v>
                </c:pt>
                <c:pt idx="51">
                  <c:v>16.297290382378073</c:v>
                </c:pt>
                <c:pt idx="52">
                  <c:v>16.216959873002061</c:v>
                </c:pt>
                <c:pt idx="53">
                  <c:v>15.914443680322012</c:v>
                </c:pt>
                <c:pt idx="54">
                  <c:v>15.641257298930162</c:v>
                </c:pt>
                <c:pt idx="55">
                  <c:v>15.140751011244616</c:v>
                </c:pt>
                <c:pt idx="56">
                  <c:v>14.670155910400226</c:v>
                </c:pt>
                <c:pt idx="57">
                  <c:v>14.030886330661144</c:v>
                </c:pt>
                <c:pt idx="58">
                  <c:v>14.440936185703352</c:v>
                </c:pt>
              </c:numCache>
            </c:numRef>
          </c:val>
          <c:smooth val="0"/>
          <c:extLst>
            <c:ext xmlns:c16="http://schemas.microsoft.com/office/drawing/2014/chart" uri="{C3380CC4-5D6E-409C-BE32-E72D297353CC}">
              <c16:uniqueId val="{00000004-2685-461A-BBC9-4FA52103810A}"/>
            </c:ext>
          </c:extLst>
        </c:ser>
        <c:dLbls>
          <c:showLegendKey val="0"/>
          <c:showVal val="0"/>
          <c:showCatName val="0"/>
          <c:showSerName val="0"/>
          <c:showPercent val="0"/>
          <c:showBubbleSize val="0"/>
        </c:dLbls>
        <c:marker val="1"/>
        <c:smooth val="0"/>
        <c:axId val="3"/>
        <c:axId val="4"/>
      </c:lineChart>
      <c:catAx>
        <c:axId val="494089104"/>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60"/>
        </c:scaling>
        <c:delete val="0"/>
        <c:axPos val="l"/>
        <c:majorGridlines>
          <c:spPr>
            <a:ln w="9525">
              <a:solidFill>
                <a:schemeClr val="bg1">
                  <a:lumMod val="8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a:t>
                </a:r>
                <a:r>
                  <a:rPr lang="hu-HU" baseline="0"/>
                  <a:t> cent</a:t>
                </a:r>
                <a:endParaRPr lang="hu-HU"/>
              </a:p>
            </c:rich>
          </c:tx>
          <c:layout>
            <c:manualLayout>
              <c:xMode val="edge"/>
              <c:yMode val="edge"/>
              <c:x val="6.6935505093525582E-2"/>
              <c:y val="2.0529032383963158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408910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6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a:t>
                </a:r>
                <a:r>
                  <a:rPr lang="hu-HU" baseline="0"/>
                  <a:t> cent</a:t>
                </a:r>
                <a:endParaRPr lang="hu-HU"/>
              </a:p>
            </c:rich>
          </c:tx>
          <c:layout>
            <c:manualLayout>
              <c:xMode val="edge"/>
              <c:yMode val="edge"/>
              <c:x val="0.83431417798697272"/>
              <c:y val="2.6182680672561078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ln>
          <a:solidFill>
            <a:sysClr val="windowText" lastClr="000000"/>
          </a:solidFill>
          <a:prstDash val="solid"/>
        </a:ln>
      </c:spPr>
    </c:plotArea>
    <c:legend>
      <c:legendPos val="b"/>
      <c:layout>
        <c:manualLayout>
          <c:xMode val="edge"/>
          <c:yMode val="edge"/>
          <c:x val="6.5340954087355976E-2"/>
          <c:y val="0.89333592734586353"/>
          <c:w val="0.86631721826328445"/>
          <c:h val="9.1509808388223354E-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ln>
      <a:noFill/>
    </a:ln>
  </c:spPr>
  <c:txPr>
    <a:bodyPr/>
    <a:lstStyle/>
    <a:p>
      <a:pPr>
        <a:defRPr sz="18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279475427435382"/>
          <c:y val="4.8836296296296294E-2"/>
          <c:w val="0.80552108169603898"/>
          <c:h val="0.57066837262188574"/>
        </c:manualLayout>
      </c:layout>
      <c:barChart>
        <c:barDir val="col"/>
        <c:grouping val="stacked"/>
        <c:varyColors val="0"/>
        <c:ser>
          <c:idx val="1"/>
          <c:order val="1"/>
          <c:tx>
            <c:strRef>
              <c:f>'23_ábra_chart'!$E$12</c:f>
              <c:strCache>
                <c:ptCount val="1"/>
                <c:pt idx="0">
                  <c:v>Likviditási és tőkehelyzet</c:v>
                </c:pt>
              </c:strCache>
            </c:strRef>
          </c:tx>
          <c:spPr>
            <a:solidFill>
              <a:schemeClr val="accent2"/>
            </a:solidFill>
            <a:ln>
              <a:solidFill>
                <a:schemeClr val="tx1"/>
              </a:solidFill>
            </a:ln>
          </c:spPr>
          <c:invertIfNegative val="0"/>
          <c:cat>
            <c:multiLvlStrRef>
              <c:f>'23_ábra_chart'!$F$9:$Y$10</c:f>
              <c:multiLvlStrCache>
                <c:ptCount val="20"/>
                <c:lvl>
                  <c:pt idx="0">
                    <c:v>2018. I.</c:v>
                  </c:pt>
                  <c:pt idx="1">
                    <c:v>2018. II.</c:v>
                  </c:pt>
                  <c:pt idx="2">
                    <c:v>2018. III.</c:v>
                  </c:pt>
                  <c:pt idx="3">
                    <c:v>2018. IV.</c:v>
                  </c:pt>
                  <c:pt idx="4">
                    <c:v>2018. I.</c:v>
                  </c:pt>
                  <c:pt idx="5">
                    <c:v>2018. II.</c:v>
                  </c:pt>
                  <c:pt idx="6">
                    <c:v>2018. III.</c:v>
                  </c:pt>
                  <c:pt idx="7">
                    <c:v>2018. IV.</c:v>
                  </c:pt>
                  <c:pt idx="8">
                    <c:v>2018. I.</c:v>
                  </c:pt>
                  <c:pt idx="9">
                    <c:v>2018. II.</c:v>
                  </c:pt>
                  <c:pt idx="10">
                    <c:v>2018. III.</c:v>
                  </c:pt>
                  <c:pt idx="11">
                    <c:v>2018. IV.</c:v>
                  </c:pt>
                  <c:pt idx="12">
                    <c:v>2018. I.</c:v>
                  </c:pt>
                  <c:pt idx="13">
                    <c:v>2018. II.</c:v>
                  </c:pt>
                  <c:pt idx="14">
                    <c:v>2018. III.</c:v>
                  </c:pt>
                  <c:pt idx="15">
                    <c:v>2018. IV.</c:v>
                  </c:pt>
                  <c:pt idx="16">
                    <c:v>2018. I.</c:v>
                  </c:pt>
                  <c:pt idx="17">
                    <c:v>2018. II.</c:v>
                  </c:pt>
                  <c:pt idx="18">
                    <c:v>2018. III.</c:v>
                  </c:pt>
                  <c:pt idx="19">
                    <c:v>2018. IV.</c:v>
                  </c:pt>
                </c:lvl>
                <c:lvl>
                  <c:pt idx="0">
                    <c:v>Magyarország</c:v>
                  </c:pt>
                  <c:pt idx="4">
                    <c:v>Csehország</c:v>
                  </c:pt>
                  <c:pt idx="8">
                    <c:v>Szlovákia</c:v>
                  </c:pt>
                  <c:pt idx="12">
                    <c:v>Lengyelország</c:v>
                  </c:pt>
                  <c:pt idx="16">
                    <c:v>Eurózóna</c:v>
                  </c:pt>
                </c:lvl>
              </c:multiLvlStrCache>
            </c:multiLvlStrRef>
          </c:cat>
          <c:val>
            <c:numRef>
              <c:f>'23_ábra_chart'!$F$12:$Y$12</c:f>
              <c:numCache>
                <c:formatCode>0.0</c:formatCode>
                <c:ptCount val="20"/>
                <c:pt idx="0">
                  <c:v>-21.749832088780209</c:v>
                </c:pt>
                <c:pt idx="1">
                  <c:v>-19.46031015404996</c:v>
                </c:pt>
                <c:pt idx="2">
                  <c:v>-17.522266894627357</c:v>
                </c:pt>
                <c:pt idx="3">
                  <c:v>-17.46283777802903</c:v>
                </c:pt>
                <c:pt idx="4">
                  <c:v>18</c:v>
                </c:pt>
                <c:pt idx="5">
                  <c:v>9</c:v>
                </c:pt>
                <c:pt idx="6">
                  <c:v>30</c:v>
                </c:pt>
                <c:pt idx="7">
                  <c:v>25</c:v>
                </c:pt>
                <c:pt idx="8">
                  <c:v>0</c:v>
                </c:pt>
                <c:pt idx="9">
                  <c:v>0</c:v>
                </c:pt>
                <c:pt idx="10">
                  <c:v>0</c:v>
                </c:pt>
                <c:pt idx="11">
                  <c:v>0</c:v>
                </c:pt>
                <c:pt idx="12">
                  <c:v>-1.3286587784650856</c:v>
                </c:pt>
                <c:pt idx="13">
                  <c:v>0</c:v>
                </c:pt>
                <c:pt idx="14">
                  <c:v>0</c:v>
                </c:pt>
                <c:pt idx="15">
                  <c:v>0</c:v>
                </c:pt>
                <c:pt idx="16">
                  <c:v>-0.85</c:v>
                </c:pt>
                <c:pt idx="17">
                  <c:v>-0.31</c:v>
                </c:pt>
                <c:pt idx="18">
                  <c:v>0.95</c:v>
                </c:pt>
                <c:pt idx="19">
                  <c:v>-1.07</c:v>
                </c:pt>
              </c:numCache>
            </c:numRef>
          </c:val>
          <c:extLst>
            <c:ext xmlns:c16="http://schemas.microsoft.com/office/drawing/2014/chart" uri="{C3380CC4-5D6E-409C-BE32-E72D297353CC}">
              <c16:uniqueId val="{00000000-5A9E-4F3F-96DB-D5AECAB59618}"/>
            </c:ext>
          </c:extLst>
        </c:ser>
        <c:ser>
          <c:idx val="2"/>
          <c:order val="2"/>
          <c:tx>
            <c:strRef>
              <c:f>'23_ábra_chart'!$E$13</c:f>
              <c:strCache>
                <c:ptCount val="1"/>
                <c:pt idx="0">
                  <c:v>Ciklikus tényezők</c:v>
                </c:pt>
              </c:strCache>
            </c:strRef>
          </c:tx>
          <c:spPr>
            <a:solidFill>
              <a:schemeClr val="accent4"/>
            </a:solidFill>
            <a:ln>
              <a:solidFill>
                <a:schemeClr val="tx1"/>
              </a:solidFill>
            </a:ln>
          </c:spPr>
          <c:invertIfNegative val="0"/>
          <c:cat>
            <c:multiLvlStrRef>
              <c:f>'23_ábra_chart'!$F$9:$Y$10</c:f>
              <c:multiLvlStrCache>
                <c:ptCount val="20"/>
                <c:lvl>
                  <c:pt idx="0">
                    <c:v>2018. I.</c:v>
                  </c:pt>
                  <c:pt idx="1">
                    <c:v>2018. II.</c:v>
                  </c:pt>
                  <c:pt idx="2">
                    <c:v>2018. III.</c:v>
                  </c:pt>
                  <c:pt idx="3">
                    <c:v>2018. IV.</c:v>
                  </c:pt>
                  <c:pt idx="4">
                    <c:v>2018. I.</c:v>
                  </c:pt>
                  <c:pt idx="5">
                    <c:v>2018. II.</c:v>
                  </c:pt>
                  <c:pt idx="6">
                    <c:v>2018. III.</c:v>
                  </c:pt>
                  <c:pt idx="7">
                    <c:v>2018. IV.</c:v>
                  </c:pt>
                  <c:pt idx="8">
                    <c:v>2018. I.</c:v>
                  </c:pt>
                  <c:pt idx="9">
                    <c:v>2018. II.</c:v>
                  </c:pt>
                  <c:pt idx="10">
                    <c:v>2018. III.</c:v>
                  </c:pt>
                  <c:pt idx="11">
                    <c:v>2018. IV.</c:v>
                  </c:pt>
                  <c:pt idx="12">
                    <c:v>2018. I.</c:v>
                  </c:pt>
                  <c:pt idx="13">
                    <c:v>2018. II.</c:v>
                  </c:pt>
                  <c:pt idx="14">
                    <c:v>2018. III.</c:v>
                  </c:pt>
                  <c:pt idx="15">
                    <c:v>2018. IV.</c:v>
                  </c:pt>
                  <c:pt idx="16">
                    <c:v>2018. I.</c:v>
                  </c:pt>
                  <c:pt idx="17">
                    <c:v>2018. II.</c:v>
                  </c:pt>
                  <c:pt idx="18">
                    <c:v>2018. III.</c:v>
                  </c:pt>
                  <c:pt idx="19">
                    <c:v>2018. IV.</c:v>
                  </c:pt>
                </c:lvl>
                <c:lvl>
                  <c:pt idx="0">
                    <c:v>Magyarország</c:v>
                  </c:pt>
                  <c:pt idx="4">
                    <c:v>Csehország</c:v>
                  </c:pt>
                  <c:pt idx="8">
                    <c:v>Szlovákia</c:v>
                  </c:pt>
                  <c:pt idx="12">
                    <c:v>Lengyelország</c:v>
                  </c:pt>
                  <c:pt idx="16">
                    <c:v>Eurózóna</c:v>
                  </c:pt>
                </c:lvl>
              </c:multiLvlStrCache>
            </c:multiLvlStrRef>
          </c:cat>
          <c:val>
            <c:numRef>
              <c:f>'23_ábra_chart'!$F$13:$Y$13</c:f>
              <c:numCache>
                <c:formatCode>0.0</c:formatCode>
                <c:ptCount val="20"/>
                <c:pt idx="0">
                  <c:v>-20.531387761396548</c:v>
                </c:pt>
                <c:pt idx="1">
                  <c:v>-23.218951111043687</c:v>
                </c:pt>
                <c:pt idx="2">
                  <c:v>-20.80191407739779</c:v>
                </c:pt>
                <c:pt idx="3">
                  <c:v>-9.9231448646073659</c:v>
                </c:pt>
                <c:pt idx="4">
                  <c:v>-2.5</c:v>
                </c:pt>
                <c:pt idx="5">
                  <c:v>0</c:v>
                </c:pt>
                <c:pt idx="6">
                  <c:v>3</c:v>
                </c:pt>
                <c:pt idx="7">
                  <c:v>17</c:v>
                </c:pt>
                <c:pt idx="8">
                  <c:v>24.65</c:v>
                </c:pt>
                <c:pt idx="9">
                  <c:v>11.385</c:v>
                </c:pt>
                <c:pt idx="10">
                  <c:v>20.079999999999998</c:v>
                </c:pt>
                <c:pt idx="11">
                  <c:v>7.7249999999999996</c:v>
                </c:pt>
                <c:pt idx="12">
                  <c:v>-3.2103941546626227</c:v>
                </c:pt>
                <c:pt idx="13">
                  <c:v>12.996382092483602</c:v>
                </c:pt>
                <c:pt idx="14">
                  <c:v>12.136476416805499</c:v>
                </c:pt>
                <c:pt idx="15">
                  <c:v>11.687728911449552</c:v>
                </c:pt>
                <c:pt idx="16">
                  <c:v>-4</c:v>
                </c:pt>
                <c:pt idx="17">
                  <c:v>-3.3149999999999999</c:v>
                </c:pt>
                <c:pt idx="18">
                  <c:v>-1.8050000000000002</c:v>
                </c:pt>
                <c:pt idx="19">
                  <c:v>-1.7325000000000002</c:v>
                </c:pt>
              </c:numCache>
            </c:numRef>
          </c:val>
          <c:extLst>
            <c:ext xmlns:c16="http://schemas.microsoft.com/office/drawing/2014/chart" uri="{C3380CC4-5D6E-409C-BE32-E72D297353CC}">
              <c16:uniqueId val="{00000001-5A9E-4F3F-96DB-D5AECAB59618}"/>
            </c:ext>
          </c:extLst>
        </c:ser>
        <c:ser>
          <c:idx val="3"/>
          <c:order val="3"/>
          <c:tx>
            <c:strRef>
              <c:f>'23_ábra_chart'!$E$14</c:f>
              <c:strCache>
                <c:ptCount val="1"/>
                <c:pt idx="0">
                  <c:v>Versenyhelyzet</c:v>
                </c:pt>
              </c:strCache>
            </c:strRef>
          </c:tx>
          <c:spPr>
            <a:solidFill>
              <a:schemeClr val="tx2"/>
            </a:solidFill>
            <a:ln>
              <a:solidFill>
                <a:schemeClr val="tx1"/>
              </a:solidFill>
            </a:ln>
          </c:spPr>
          <c:invertIfNegative val="0"/>
          <c:cat>
            <c:multiLvlStrRef>
              <c:f>'23_ábra_chart'!$F$9:$Y$10</c:f>
              <c:multiLvlStrCache>
                <c:ptCount val="20"/>
                <c:lvl>
                  <c:pt idx="0">
                    <c:v>2018. I.</c:v>
                  </c:pt>
                  <c:pt idx="1">
                    <c:v>2018. II.</c:v>
                  </c:pt>
                  <c:pt idx="2">
                    <c:v>2018. III.</c:v>
                  </c:pt>
                  <c:pt idx="3">
                    <c:v>2018. IV.</c:v>
                  </c:pt>
                  <c:pt idx="4">
                    <c:v>2018. I.</c:v>
                  </c:pt>
                  <c:pt idx="5">
                    <c:v>2018. II.</c:v>
                  </c:pt>
                  <c:pt idx="6">
                    <c:v>2018. III.</c:v>
                  </c:pt>
                  <c:pt idx="7">
                    <c:v>2018. IV.</c:v>
                  </c:pt>
                  <c:pt idx="8">
                    <c:v>2018. I.</c:v>
                  </c:pt>
                  <c:pt idx="9">
                    <c:v>2018. II.</c:v>
                  </c:pt>
                  <c:pt idx="10">
                    <c:v>2018. III.</c:v>
                  </c:pt>
                  <c:pt idx="11">
                    <c:v>2018. IV.</c:v>
                  </c:pt>
                  <c:pt idx="12">
                    <c:v>2018. I.</c:v>
                  </c:pt>
                  <c:pt idx="13">
                    <c:v>2018. II.</c:v>
                  </c:pt>
                  <c:pt idx="14">
                    <c:v>2018. III.</c:v>
                  </c:pt>
                  <c:pt idx="15">
                    <c:v>2018. IV.</c:v>
                  </c:pt>
                  <c:pt idx="16">
                    <c:v>2018. I.</c:v>
                  </c:pt>
                  <c:pt idx="17">
                    <c:v>2018. II.</c:v>
                  </c:pt>
                  <c:pt idx="18">
                    <c:v>2018. III.</c:v>
                  </c:pt>
                  <c:pt idx="19">
                    <c:v>2018. IV.</c:v>
                  </c:pt>
                </c:lvl>
                <c:lvl>
                  <c:pt idx="0">
                    <c:v>Magyarország</c:v>
                  </c:pt>
                  <c:pt idx="4">
                    <c:v>Csehország</c:v>
                  </c:pt>
                  <c:pt idx="8">
                    <c:v>Szlovákia</c:v>
                  </c:pt>
                  <c:pt idx="12">
                    <c:v>Lengyelország</c:v>
                  </c:pt>
                  <c:pt idx="16">
                    <c:v>Eurózóna</c:v>
                  </c:pt>
                </c:lvl>
              </c:multiLvlStrCache>
            </c:multiLvlStrRef>
          </c:cat>
          <c:val>
            <c:numRef>
              <c:f>'23_ábra_chart'!$F$14:$Y$14</c:f>
              <c:numCache>
                <c:formatCode>0.0</c:formatCode>
                <c:ptCount val="20"/>
                <c:pt idx="0">
                  <c:v>-31.272699596786964</c:v>
                </c:pt>
                <c:pt idx="1">
                  <c:v>-24.081561260158466</c:v>
                </c:pt>
                <c:pt idx="2">
                  <c:v>-36.531753572268919</c:v>
                </c:pt>
                <c:pt idx="3">
                  <c:v>-7.9307038841934778</c:v>
                </c:pt>
                <c:pt idx="4">
                  <c:v>-1.5</c:v>
                </c:pt>
                <c:pt idx="5">
                  <c:v>11.5</c:v>
                </c:pt>
                <c:pt idx="6">
                  <c:v>4</c:v>
                </c:pt>
                <c:pt idx="7">
                  <c:v>1.5</c:v>
                </c:pt>
                <c:pt idx="8">
                  <c:v>0</c:v>
                </c:pt>
                <c:pt idx="9">
                  <c:v>0</c:v>
                </c:pt>
                <c:pt idx="10">
                  <c:v>0</c:v>
                </c:pt>
                <c:pt idx="11">
                  <c:v>0</c:v>
                </c:pt>
                <c:pt idx="12">
                  <c:v>-1.0802203725169828</c:v>
                </c:pt>
                <c:pt idx="13">
                  <c:v>-0.5674258476642573</c:v>
                </c:pt>
                <c:pt idx="14">
                  <c:v>-4.791891979698474</c:v>
                </c:pt>
                <c:pt idx="15">
                  <c:v>-4.7170598179932837</c:v>
                </c:pt>
                <c:pt idx="16">
                  <c:v>-7.59</c:v>
                </c:pt>
                <c:pt idx="17">
                  <c:v>-7.2349999999999994</c:v>
                </c:pt>
                <c:pt idx="18">
                  <c:v>-5.05</c:v>
                </c:pt>
                <c:pt idx="19">
                  <c:v>-3.4400000000000004</c:v>
                </c:pt>
              </c:numCache>
            </c:numRef>
          </c:val>
          <c:extLst>
            <c:ext xmlns:c16="http://schemas.microsoft.com/office/drawing/2014/chart" uri="{C3380CC4-5D6E-409C-BE32-E72D297353CC}">
              <c16:uniqueId val="{00000002-5A9E-4F3F-96DB-D5AECAB59618}"/>
            </c:ext>
          </c:extLst>
        </c:ser>
        <c:ser>
          <c:idx val="4"/>
          <c:order val="4"/>
          <c:tx>
            <c:strRef>
              <c:f>'23_ábra_chart'!$E$15</c:f>
              <c:strCache>
                <c:ptCount val="1"/>
                <c:pt idx="0">
                  <c:v>Egyéb okok</c:v>
                </c:pt>
              </c:strCache>
            </c:strRef>
          </c:tx>
          <c:spPr>
            <a:solidFill>
              <a:schemeClr val="bg2">
                <a:lumMod val="90000"/>
              </a:schemeClr>
            </a:solidFill>
            <a:ln>
              <a:solidFill>
                <a:schemeClr val="tx1"/>
              </a:solidFill>
            </a:ln>
          </c:spPr>
          <c:invertIfNegative val="0"/>
          <c:cat>
            <c:multiLvlStrRef>
              <c:f>'23_ábra_chart'!$F$9:$Y$10</c:f>
              <c:multiLvlStrCache>
                <c:ptCount val="20"/>
                <c:lvl>
                  <c:pt idx="0">
                    <c:v>2018. I.</c:v>
                  </c:pt>
                  <c:pt idx="1">
                    <c:v>2018. II.</c:v>
                  </c:pt>
                  <c:pt idx="2">
                    <c:v>2018. III.</c:v>
                  </c:pt>
                  <c:pt idx="3">
                    <c:v>2018. IV.</c:v>
                  </c:pt>
                  <c:pt idx="4">
                    <c:v>2018. I.</c:v>
                  </c:pt>
                  <c:pt idx="5">
                    <c:v>2018. II.</c:v>
                  </c:pt>
                  <c:pt idx="6">
                    <c:v>2018. III.</c:v>
                  </c:pt>
                  <c:pt idx="7">
                    <c:v>2018. IV.</c:v>
                  </c:pt>
                  <c:pt idx="8">
                    <c:v>2018. I.</c:v>
                  </c:pt>
                  <c:pt idx="9">
                    <c:v>2018. II.</c:v>
                  </c:pt>
                  <c:pt idx="10">
                    <c:v>2018. III.</c:v>
                  </c:pt>
                  <c:pt idx="11">
                    <c:v>2018. IV.</c:v>
                  </c:pt>
                  <c:pt idx="12">
                    <c:v>2018. I.</c:v>
                  </c:pt>
                  <c:pt idx="13">
                    <c:v>2018. II.</c:v>
                  </c:pt>
                  <c:pt idx="14">
                    <c:v>2018. III.</c:v>
                  </c:pt>
                  <c:pt idx="15">
                    <c:v>2018. IV.</c:v>
                  </c:pt>
                  <c:pt idx="16">
                    <c:v>2018. I.</c:v>
                  </c:pt>
                  <c:pt idx="17">
                    <c:v>2018. II.</c:v>
                  </c:pt>
                  <c:pt idx="18">
                    <c:v>2018. III.</c:v>
                  </c:pt>
                  <c:pt idx="19">
                    <c:v>2018. IV.</c:v>
                  </c:pt>
                </c:lvl>
                <c:lvl>
                  <c:pt idx="0">
                    <c:v>Magyarország</c:v>
                  </c:pt>
                  <c:pt idx="4">
                    <c:v>Csehország</c:v>
                  </c:pt>
                  <c:pt idx="8">
                    <c:v>Szlovákia</c:v>
                  </c:pt>
                  <c:pt idx="12">
                    <c:v>Lengyelország</c:v>
                  </c:pt>
                  <c:pt idx="16">
                    <c:v>Eurózóna</c:v>
                  </c:pt>
                </c:lvl>
              </c:multiLvlStrCache>
            </c:multiLvlStrRef>
          </c:cat>
          <c:val>
            <c:numRef>
              <c:f>'23_ábra_chart'!$F$15:$Y$15</c:f>
              <c:numCache>
                <c:formatCode>0.0</c:formatCode>
                <c:ptCount val="20"/>
                <c:pt idx="0">
                  <c:v>0</c:v>
                </c:pt>
                <c:pt idx="1">
                  <c:v>0</c:v>
                </c:pt>
                <c:pt idx="2">
                  <c:v>0</c:v>
                </c:pt>
                <c:pt idx="3">
                  <c:v>0</c:v>
                </c:pt>
                <c:pt idx="4">
                  <c:v>42</c:v>
                </c:pt>
                <c:pt idx="5">
                  <c:v>26</c:v>
                </c:pt>
                <c:pt idx="6">
                  <c:v>30</c:v>
                </c:pt>
                <c:pt idx="7">
                  <c:v>67</c:v>
                </c:pt>
                <c:pt idx="8">
                  <c:v>0</c:v>
                </c:pt>
                <c:pt idx="9">
                  <c:v>0</c:v>
                </c:pt>
                <c:pt idx="10">
                  <c:v>0</c:v>
                </c:pt>
                <c:pt idx="11">
                  <c:v>0</c:v>
                </c:pt>
                <c:pt idx="12">
                  <c:v>26.473387523670215</c:v>
                </c:pt>
                <c:pt idx="13">
                  <c:v>-0.26219781266466624</c:v>
                </c:pt>
                <c:pt idx="14">
                  <c:v>37.210202893832154</c:v>
                </c:pt>
                <c:pt idx="15">
                  <c:v>39.221012375426461</c:v>
                </c:pt>
                <c:pt idx="16">
                  <c:v>0</c:v>
                </c:pt>
                <c:pt idx="17">
                  <c:v>0</c:v>
                </c:pt>
                <c:pt idx="18">
                  <c:v>0</c:v>
                </c:pt>
                <c:pt idx="19">
                  <c:v>0</c:v>
                </c:pt>
              </c:numCache>
            </c:numRef>
          </c:val>
          <c:extLst>
            <c:ext xmlns:c16="http://schemas.microsoft.com/office/drawing/2014/chart" uri="{C3380CC4-5D6E-409C-BE32-E72D297353CC}">
              <c16:uniqueId val="{00000003-5A9E-4F3F-96DB-D5AECAB59618}"/>
            </c:ext>
          </c:extLst>
        </c:ser>
        <c:dLbls>
          <c:showLegendKey val="0"/>
          <c:showVal val="0"/>
          <c:showCatName val="0"/>
          <c:showSerName val="0"/>
          <c:showPercent val="0"/>
          <c:showBubbleSize val="0"/>
        </c:dLbls>
        <c:gapWidth val="150"/>
        <c:overlap val="100"/>
        <c:axId val="493311856"/>
        <c:axId val="1"/>
      </c:barChart>
      <c:lineChart>
        <c:grouping val="standard"/>
        <c:varyColors val="0"/>
        <c:ser>
          <c:idx val="0"/>
          <c:order val="0"/>
          <c:tx>
            <c:strRef>
              <c:f>'23_ábra_chart'!$E$11</c:f>
              <c:strCache>
                <c:ptCount val="1"/>
                <c:pt idx="0">
                  <c:v>Hitelezési feltételek változása</c:v>
                </c:pt>
              </c:strCache>
            </c:strRef>
          </c:tx>
          <c:spPr>
            <a:ln w="25400">
              <a:solidFill>
                <a:schemeClr val="tx1"/>
              </a:solidFill>
            </a:ln>
          </c:spPr>
          <c:marker>
            <c:symbol val="diamond"/>
            <c:size val="9"/>
            <c:spPr>
              <a:solidFill>
                <a:schemeClr val="tx1"/>
              </a:solidFill>
              <a:ln>
                <a:solidFill>
                  <a:schemeClr val="tx1"/>
                </a:solidFill>
              </a:ln>
            </c:spPr>
          </c:marker>
          <c:dPt>
            <c:idx val="4"/>
            <c:marker>
              <c:spPr>
                <a:solidFill>
                  <a:schemeClr val="tx1"/>
                </a:solidFill>
                <a:ln>
                  <a:noFill/>
                </a:ln>
              </c:spPr>
            </c:marker>
            <c:bubble3D val="0"/>
            <c:spPr>
              <a:ln w="25400">
                <a:noFill/>
              </a:ln>
            </c:spPr>
            <c:extLst>
              <c:ext xmlns:c16="http://schemas.microsoft.com/office/drawing/2014/chart" uri="{C3380CC4-5D6E-409C-BE32-E72D297353CC}">
                <c16:uniqueId val="{00000005-5A9E-4F3F-96DB-D5AECAB59618}"/>
              </c:ext>
            </c:extLst>
          </c:dPt>
          <c:dPt>
            <c:idx val="5"/>
            <c:marker>
              <c:spPr>
                <a:solidFill>
                  <a:schemeClr val="tx1"/>
                </a:solidFill>
                <a:ln>
                  <a:solidFill>
                    <a:sysClr val="windowText" lastClr="000000"/>
                  </a:solidFill>
                </a:ln>
              </c:spPr>
            </c:marker>
            <c:bubble3D val="0"/>
            <c:spPr>
              <a:ln w="25400">
                <a:solidFill>
                  <a:sysClr val="windowText" lastClr="000000"/>
                </a:solidFill>
              </a:ln>
            </c:spPr>
            <c:extLst>
              <c:ext xmlns:c16="http://schemas.microsoft.com/office/drawing/2014/chart" uri="{C3380CC4-5D6E-409C-BE32-E72D297353CC}">
                <c16:uniqueId val="{00000007-5A9E-4F3F-96DB-D5AECAB59618}"/>
              </c:ext>
            </c:extLst>
          </c:dPt>
          <c:dPt>
            <c:idx val="8"/>
            <c:marker>
              <c:spPr>
                <a:solidFill>
                  <a:schemeClr val="tx1"/>
                </a:solidFill>
                <a:ln>
                  <a:noFill/>
                </a:ln>
              </c:spPr>
            </c:marker>
            <c:bubble3D val="0"/>
            <c:spPr>
              <a:ln w="25400">
                <a:noFill/>
              </a:ln>
            </c:spPr>
            <c:extLst>
              <c:ext xmlns:c16="http://schemas.microsoft.com/office/drawing/2014/chart" uri="{C3380CC4-5D6E-409C-BE32-E72D297353CC}">
                <c16:uniqueId val="{00000009-5A9E-4F3F-96DB-D5AECAB59618}"/>
              </c:ext>
            </c:extLst>
          </c:dPt>
          <c:dPt>
            <c:idx val="12"/>
            <c:marker>
              <c:spPr>
                <a:solidFill>
                  <a:schemeClr val="tx1"/>
                </a:solidFill>
                <a:ln>
                  <a:noFill/>
                </a:ln>
              </c:spPr>
            </c:marker>
            <c:bubble3D val="0"/>
            <c:spPr>
              <a:ln w="25400">
                <a:noFill/>
              </a:ln>
            </c:spPr>
            <c:extLst>
              <c:ext xmlns:c16="http://schemas.microsoft.com/office/drawing/2014/chart" uri="{C3380CC4-5D6E-409C-BE32-E72D297353CC}">
                <c16:uniqueId val="{0000000B-5A9E-4F3F-96DB-D5AECAB59618}"/>
              </c:ext>
            </c:extLst>
          </c:dPt>
          <c:dPt>
            <c:idx val="16"/>
            <c:marker>
              <c:spPr>
                <a:solidFill>
                  <a:schemeClr val="tx1"/>
                </a:solidFill>
                <a:ln>
                  <a:noFill/>
                </a:ln>
              </c:spPr>
            </c:marker>
            <c:bubble3D val="0"/>
            <c:spPr>
              <a:ln w="25400">
                <a:noFill/>
              </a:ln>
            </c:spPr>
            <c:extLst>
              <c:ext xmlns:c16="http://schemas.microsoft.com/office/drawing/2014/chart" uri="{C3380CC4-5D6E-409C-BE32-E72D297353CC}">
                <c16:uniqueId val="{0000000D-5A9E-4F3F-96DB-D5AECAB59618}"/>
              </c:ext>
            </c:extLst>
          </c:dPt>
          <c:cat>
            <c:multiLvlStrRef>
              <c:f>'23_ábra_chart'!$F$9:$Y$10</c:f>
              <c:multiLvlStrCache>
                <c:ptCount val="20"/>
                <c:lvl>
                  <c:pt idx="0">
                    <c:v>2018. I.</c:v>
                  </c:pt>
                  <c:pt idx="1">
                    <c:v>2018. II.</c:v>
                  </c:pt>
                  <c:pt idx="2">
                    <c:v>2018. III.</c:v>
                  </c:pt>
                  <c:pt idx="3">
                    <c:v>2018. IV.</c:v>
                  </c:pt>
                  <c:pt idx="4">
                    <c:v>2018. I.</c:v>
                  </c:pt>
                  <c:pt idx="5">
                    <c:v>2018. II.</c:v>
                  </c:pt>
                  <c:pt idx="6">
                    <c:v>2018. III.</c:v>
                  </c:pt>
                  <c:pt idx="7">
                    <c:v>2018. IV.</c:v>
                  </c:pt>
                  <c:pt idx="8">
                    <c:v>2018. I.</c:v>
                  </c:pt>
                  <c:pt idx="9">
                    <c:v>2018. II.</c:v>
                  </c:pt>
                  <c:pt idx="10">
                    <c:v>2018. III.</c:v>
                  </c:pt>
                  <c:pt idx="11">
                    <c:v>2018. IV.</c:v>
                  </c:pt>
                  <c:pt idx="12">
                    <c:v>2018. I.</c:v>
                  </c:pt>
                  <c:pt idx="13">
                    <c:v>2018. II.</c:v>
                  </c:pt>
                  <c:pt idx="14">
                    <c:v>2018. III.</c:v>
                  </c:pt>
                  <c:pt idx="15">
                    <c:v>2018. IV.</c:v>
                  </c:pt>
                  <c:pt idx="16">
                    <c:v>2018. I.</c:v>
                  </c:pt>
                  <c:pt idx="17">
                    <c:v>2018. II.</c:v>
                  </c:pt>
                  <c:pt idx="18">
                    <c:v>2018. III.</c:v>
                  </c:pt>
                  <c:pt idx="19">
                    <c:v>2018. IV.</c:v>
                  </c:pt>
                </c:lvl>
                <c:lvl>
                  <c:pt idx="0">
                    <c:v>Magyarország</c:v>
                  </c:pt>
                  <c:pt idx="4">
                    <c:v>Csehország</c:v>
                  </c:pt>
                  <c:pt idx="8">
                    <c:v>Szlovákia</c:v>
                  </c:pt>
                  <c:pt idx="12">
                    <c:v>Lengyelország</c:v>
                  </c:pt>
                  <c:pt idx="16">
                    <c:v>Eurózóna</c:v>
                  </c:pt>
                </c:lvl>
              </c:multiLvlStrCache>
            </c:multiLvlStrRef>
          </c:cat>
          <c:val>
            <c:numRef>
              <c:f>'23_ábra_chart'!$F$11:$Y$11</c:f>
              <c:numCache>
                <c:formatCode>0.0</c:formatCode>
                <c:ptCount val="20"/>
                <c:pt idx="0">
                  <c:v>-4.9050902719623082</c:v>
                </c:pt>
                <c:pt idx="1">
                  <c:v>-4.8340740673086486</c:v>
                </c:pt>
                <c:pt idx="2">
                  <c:v>-15.290214933937552</c:v>
                </c:pt>
                <c:pt idx="3">
                  <c:v>-4.7669039023714035</c:v>
                </c:pt>
                <c:pt idx="4">
                  <c:v>41</c:v>
                </c:pt>
                <c:pt idx="5">
                  <c:v>29</c:v>
                </c:pt>
                <c:pt idx="6">
                  <c:v>40</c:v>
                </c:pt>
                <c:pt idx="7">
                  <c:v>92</c:v>
                </c:pt>
                <c:pt idx="8">
                  <c:v>58.84</c:v>
                </c:pt>
                <c:pt idx="9">
                  <c:v>32.31</c:v>
                </c:pt>
                <c:pt idx="10">
                  <c:v>78.040000000000006</c:v>
                </c:pt>
                <c:pt idx="11">
                  <c:v>50.01</c:v>
                </c:pt>
                <c:pt idx="12">
                  <c:v>-4.3972096260991567</c:v>
                </c:pt>
                <c:pt idx="13">
                  <c:v>7.2246066573659133</c:v>
                </c:pt>
                <c:pt idx="14">
                  <c:v>57.651140513828324</c:v>
                </c:pt>
                <c:pt idx="15">
                  <c:v>61.252210173221933</c:v>
                </c:pt>
                <c:pt idx="16">
                  <c:v>-11.43</c:v>
                </c:pt>
                <c:pt idx="17">
                  <c:v>-7.94</c:v>
                </c:pt>
                <c:pt idx="18">
                  <c:v>-1.56</c:v>
                </c:pt>
                <c:pt idx="19">
                  <c:v>-0.52</c:v>
                </c:pt>
              </c:numCache>
            </c:numRef>
          </c:val>
          <c:smooth val="0"/>
          <c:extLst>
            <c:ext xmlns:c16="http://schemas.microsoft.com/office/drawing/2014/chart" uri="{C3380CC4-5D6E-409C-BE32-E72D297353CC}">
              <c16:uniqueId val="{0000000E-5A9E-4F3F-96DB-D5AECAB59618}"/>
            </c:ext>
          </c:extLst>
        </c:ser>
        <c:dLbls>
          <c:showLegendKey val="0"/>
          <c:showVal val="0"/>
          <c:showCatName val="0"/>
          <c:showSerName val="0"/>
          <c:showPercent val="0"/>
          <c:showBubbleSize val="0"/>
        </c:dLbls>
        <c:marker val="1"/>
        <c:smooth val="0"/>
        <c:axId val="3"/>
        <c:axId val="4"/>
      </c:lineChart>
      <c:catAx>
        <c:axId val="493311856"/>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100"/>
          <c:min val="-1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1991267316750968"/>
              <c:y val="7.925297082092092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3311856"/>
        <c:crosses val="autoZero"/>
        <c:crossBetween val="between"/>
        <c:majorUnit val="2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1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8417319358259017"/>
              <c:y val="7.925297082092092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0"/>
      </c:valAx>
      <c:spPr>
        <a:noFill/>
        <a:ln>
          <a:solidFill>
            <a:sysClr val="windowText" lastClr="000000"/>
          </a:solidFill>
          <a:prstDash val="solid"/>
        </a:ln>
      </c:spPr>
    </c:plotArea>
    <c:legend>
      <c:legendPos val="b"/>
      <c:layout>
        <c:manualLayout>
          <c:xMode val="edge"/>
          <c:yMode val="edge"/>
          <c:x val="5.3088317602683774E-2"/>
          <c:y val="0.86118329347375089"/>
          <c:w val="0.90291634075541882"/>
          <c:h val="0.13214528468133313"/>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55596754181066"/>
          <c:y val="4.8836296296296294E-2"/>
          <c:w val="0.81769610526451764"/>
          <c:h val="0.52785812347193672"/>
        </c:manualLayout>
      </c:layout>
      <c:barChart>
        <c:barDir val="col"/>
        <c:grouping val="stacked"/>
        <c:varyColors val="0"/>
        <c:ser>
          <c:idx val="1"/>
          <c:order val="1"/>
          <c:tx>
            <c:strRef>
              <c:f>'23_ábra_chart'!$E$20</c:f>
              <c:strCache>
                <c:ptCount val="1"/>
                <c:pt idx="0">
                  <c:v>Liquidity and capital position</c:v>
                </c:pt>
              </c:strCache>
            </c:strRef>
          </c:tx>
          <c:spPr>
            <a:solidFill>
              <a:schemeClr val="accent2"/>
            </a:solidFill>
            <a:ln>
              <a:solidFill>
                <a:schemeClr val="tx1"/>
              </a:solidFill>
            </a:ln>
          </c:spPr>
          <c:invertIfNegative val="0"/>
          <c:cat>
            <c:multiLvlStrRef>
              <c:f>'23_ábra_chart'!$F$17:$Y$18</c:f>
              <c:multiLvlStrCache>
                <c:ptCount val="20"/>
                <c:lvl>
                  <c:pt idx="0">
                    <c:v>2018 Q1</c:v>
                  </c:pt>
                  <c:pt idx="1">
                    <c:v>2018 Q2</c:v>
                  </c:pt>
                  <c:pt idx="2">
                    <c:v>2018 Q3</c:v>
                  </c:pt>
                  <c:pt idx="3">
                    <c:v>2018 Q4</c:v>
                  </c:pt>
                  <c:pt idx="4">
                    <c:v>2018 Q1</c:v>
                  </c:pt>
                  <c:pt idx="5">
                    <c:v>2018 Q2</c:v>
                  </c:pt>
                  <c:pt idx="6">
                    <c:v>2018 Q3</c:v>
                  </c:pt>
                  <c:pt idx="7">
                    <c:v>2018 Q4</c:v>
                  </c:pt>
                  <c:pt idx="8">
                    <c:v>2018 Q1</c:v>
                  </c:pt>
                  <c:pt idx="9">
                    <c:v>2018 Q2</c:v>
                  </c:pt>
                  <c:pt idx="10">
                    <c:v>2018 Q3</c:v>
                  </c:pt>
                  <c:pt idx="11">
                    <c:v>2018 Q4</c:v>
                  </c:pt>
                  <c:pt idx="12">
                    <c:v>2018 Q1</c:v>
                  </c:pt>
                  <c:pt idx="13">
                    <c:v>2018 Q2</c:v>
                  </c:pt>
                  <c:pt idx="14">
                    <c:v>2018 Q3</c:v>
                  </c:pt>
                  <c:pt idx="15">
                    <c:v>2018 Q4</c:v>
                  </c:pt>
                  <c:pt idx="16">
                    <c:v>2018 Q1</c:v>
                  </c:pt>
                  <c:pt idx="17">
                    <c:v>2018 Q2</c:v>
                  </c:pt>
                  <c:pt idx="18">
                    <c:v>2018 Q3</c:v>
                  </c:pt>
                  <c:pt idx="19">
                    <c:v>2018 Q4</c:v>
                  </c:pt>
                </c:lvl>
                <c:lvl>
                  <c:pt idx="0">
                    <c:v>Hungary</c:v>
                  </c:pt>
                  <c:pt idx="4">
                    <c:v>Czech Republic</c:v>
                  </c:pt>
                  <c:pt idx="8">
                    <c:v>Slovakia</c:v>
                  </c:pt>
                  <c:pt idx="12">
                    <c:v>Poland</c:v>
                  </c:pt>
                  <c:pt idx="16">
                    <c:v>Eurozone</c:v>
                  </c:pt>
                </c:lvl>
              </c:multiLvlStrCache>
            </c:multiLvlStrRef>
          </c:cat>
          <c:val>
            <c:numRef>
              <c:f>'23_ábra_chart'!$F$20:$Y$20</c:f>
              <c:numCache>
                <c:formatCode>0.0</c:formatCode>
                <c:ptCount val="20"/>
                <c:pt idx="0">
                  <c:v>-21.749832088780209</c:v>
                </c:pt>
                <c:pt idx="1">
                  <c:v>-19.46031015404996</c:v>
                </c:pt>
                <c:pt idx="2">
                  <c:v>-17.522266894627357</c:v>
                </c:pt>
                <c:pt idx="3">
                  <c:v>-17.46283777802903</c:v>
                </c:pt>
                <c:pt idx="4">
                  <c:v>18</c:v>
                </c:pt>
                <c:pt idx="5">
                  <c:v>9</c:v>
                </c:pt>
                <c:pt idx="6">
                  <c:v>30</c:v>
                </c:pt>
                <c:pt idx="7">
                  <c:v>25</c:v>
                </c:pt>
                <c:pt idx="8">
                  <c:v>0</c:v>
                </c:pt>
                <c:pt idx="9">
                  <c:v>0</c:v>
                </c:pt>
                <c:pt idx="10">
                  <c:v>0</c:v>
                </c:pt>
                <c:pt idx="11">
                  <c:v>0</c:v>
                </c:pt>
                <c:pt idx="12">
                  <c:v>-1.3286587784650856</c:v>
                </c:pt>
                <c:pt idx="13">
                  <c:v>0</c:v>
                </c:pt>
                <c:pt idx="14">
                  <c:v>0</c:v>
                </c:pt>
                <c:pt idx="15">
                  <c:v>0</c:v>
                </c:pt>
                <c:pt idx="16">
                  <c:v>-0.85</c:v>
                </c:pt>
                <c:pt idx="17">
                  <c:v>-0.31</c:v>
                </c:pt>
                <c:pt idx="18">
                  <c:v>0.95</c:v>
                </c:pt>
                <c:pt idx="19">
                  <c:v>-1.07</c:v>
                </c:pt>
              </c:numCache>
            </c:numRef>
          </c:val>
          <c:extLst>
            <c:ext xmlns:c16="http://schemas.microsoft.com/office/drawing/2014/chart" uri="{C3380CC4-5D6E-409C-BE32-E72D297353CC}">
              <c16:uniqueId val="{00000000-659C-49A3-A3A0-A0B05E55AFF4}"/>
            </c:ext>
          </c:extLst>
        </c:ser>
        <c:ser>
          <c:idx val="2"/>
          <c:order val="2"/>
          <c:tx>
            <c:strRef>
              <c:f>'23_ábra_chart'!$E$21</c:f>
              <c:strCache>
                <c:ptCount val="1"/>
                <c:pt idx="0">
                  <c:v>Cyclical factors</c:v>
                </c:pt>
              </c:strCache>
            </c:strRef>
          </c:tx>
          <c:spPr>
            <a:solidFill>
              <a:schemeClr val="accent4"/>
            </a:solidFill>
            <a:ln>
              <a:solidFill>
                <a:schemeClr val="tx1"/>
              </a:solidFill>
            </a:ln>
          </c:spPr>
          <c:invertIfNegative val="0"/>
          <c:cat>
            <c:multiLvlStrRef>
              <c:f>'23_ábra_chart'!$F$17:$Y$18</c:f>
              <c:multiLvlStrCache>
                <c:ptCount val="20"/>
                <c:lvl>
                  <c:pt idx="0">
                    <c:v>2018 Q1</c:v>
                  </c:pt>
                  <c:pt idx="1">
                    <c:v>2018 Q2</c:v>
                  </c:pt>
                  <c:pt idx="2">
                    <c:v>2018 Q3</c:v>
                  </c:pt>
                  <c:pt idx="3">
                    <c:v>2018 Q4</c:v>
                  </c:pt>
                  <c:pt idx="4">
                    <c:v>2018 Q1</c:v>
                  </c:pt>
                  <c:pt idx="5">
                    <c:v>2018 Q2</c:v>
                  </c:pt>
                  <c:pt idx="6">
                    <c:v>2018 Q3</c:v>
                  </c:pt>
                  <c:pt idx="7">
                    <c:v>2018 Q4</c:v>
                  </c:pt>
                  <c:pt idx="8">
                    <c:v>2018 Q1</c:v>
                  </c:pt>
                  <c:pt idx="9">
                    <c:v>2018 Q2</c:v>
                  </c:pt>
                  <c:pt idx="10">
                    <c:v>2018 Q3</c:v>
                  </c:pt>
                  <c:pt idx="11">
                    <c:v>2018 Q4</c:v>
                  </c:pt>
                  <c:pt idx="12">
                    <c:v>2018 Q1</c:v>
                  </c:pt>
                  <c:pt idx="13">
                    <c:v>2018 Q2</c:v>
                  </c:pt>
                  <c:pt idx="14">
                    <c:v>2018 Q3</c:v>
                  </c:pt>
                  <c:pt idx="15">
                    <c:v>2018 Q4</c:v>
                  </c:pt>
                  <c:pt idx="16">
                    <c:v>2018 Q1</c:v>
                  </c:pt>
                  <c:pt idx="17">
                    <c:v>2018 Q2</c:v>
                  </c:pt>
                  <c:pt idx="18">
                    <c:v>2018 Q3</c:v>
                  </c:pt>
                  <c:pt idx="19">
                    <c:v>2018 Q4</c:v>
                  </c:pt>
                </c:lvl>
                <c:lvl>
                  <c:pt idx="0">
                    <c:v>Hungary</c:v>
                  </c:pt>
                  <c:pt idx="4">
                    <c:v>Czech Republic</c:v>
                  </c:pt>
                  <c:pt idx="8">
                    <c:v>Slovakia</c:v>
                  </c:pt>
                  <c:pt idx="12">
                    <c:v>Poland</c:v>
                  </c:pt>
                  <c:pt idx="16">
                    <c:v>Eurozone</c:v>
                  </c:pt>
                </c:lvl>
              </c:multiLvlStrCache>
            </c:multiLvlStrRef>
          </c:cat>
          <c:val>
            <c:numRef>
              <c:f>'23_ábra_chart'!$F$21:$Y$21</c:f>
              <c:numCache>
                <c:formatCode>0.0</c:formatCode>
                <c:ptCount val="20"/>
                <c:pt idx="0">
                  <c:v>-20.531387761396548</c:v>
                </c:pt>
                <c:pt idx="1">
                  <c:v>-23.218951111043687</c:v>
                </c:pt>
                <c:pt idx="2">
                  <c:v>-20.80191407739779</c:v>
                </c:pt>
                <c:pt idx="3">
                  <c:v>-9.9231448646073659</c:v>
                </c:pt>
                <c:pt idx="4">
                  <c:v>-2.5</c:v>
                </c:pt>
                <c:pt idx="5">
                  <c:v>0</c:v>
                </c:pt>
                <c:pt idx="6">
                  <c:v>3</c:v>
                </c:pt>
                <c:pt idx="7">
                  <c:v>17</c:v>
                </c:pt>
                <c:pt idx="8">
                  <c:v>24.65</c:v>
                </c:pt>
                <c:pt idx="9">
                  <c:v>11.385</c:v>
                </c:pt>
                <c:pt idx="10">
                  <c:v>20.079999999999998</c:v>
                </c:pt>
                <c:pt idx="11">
                  <c:v>7.7249999999999996</c:v>
                </c:pt>
                <c:pt idx="12">
                  <c:v>-3.2103941546626227</c:v>
                </c:pt>
                <c:pt idx="13">
                  <c:v>12.996382092483602</c:v>
                </c:pt>
                <c:pt idx="14">
                  <c:v>12.136476416805499</c:v>
                </c:pt>
                <c:pt idx="15">
                  <c:v>11.687728911449552</c:v>
                </c:pt>
                <c:pt idx="16">
                  <c:v>-4</c:v>
                </c:pt>
                <c:pt idx="17">
                  <c:v>-3.3149999999999999</c:v>
                </c:pt>
                <c:pt idx="18">
                  <c:v>-1.8050000000000002</c:v>
                </c:pt>
                <c:pt idx="19">
                  <c:v>-1.7325000000000002</c:v>
                </c:pt>
              </c:numCache>
            </c:numRef>
          </c:val>
          <c:extLst>
            <c:ext xmlns:c16="http://schemas.microsoft.com/office/drawing/2014/chart" uri="{C3380CC4-5D6E-409C-BE32-E72D297353CC}">
              <c16:uniqueId val="{00000001-659C-49A3-A3A0-A0B05E55AFF4}"/>
            </c:ext>
          </c:extLst>
        </c:ser>
        <c:ser>
          <c:idx val="3"/>
          <c:order val="3"/>
          <c:tx>
            <c:strRef>
              <c:f>'23_ábra_chart'!$E$22</c:f>
              <c:strCache>
                <c:ptCount val="1"/>
                <c:pt idx="0">
                  <c:v>Competition</c:v>
                </c:pt>
              </c:strCache>
            </c:strRef>
          </c:tx>
          <c:spPr>
            <a:solidFill>
              <a:schemeClr val="tx2"/>
            </a:solidFill>
            <a:ln>
              <a:solidFill>
                <a:schemeClr val="tx1"/>
              </a:solidFill>
            </a:ln>
          </c:spPr>
          <c:invertIfNegative val="0"/>
          <c:cat>
            <c:multiLvlStrRef>
              <c:f>'23_ábra_chart'!$F$17:$Y$18</c:f>
              <c:multiLvlStrCache>
                <c:ptCount val="20"/>
                <c:lvl>
                  <c:pt idx="0">
                    <c:v>2018 Q1</c:v>
                  </c:pt>
                  <c:pt idx="1">
                    <c:v>2018 Q2</c:v>
                  </c:pt>
                  <c:pt idx="2">
                    <c:v>2018 Q3</c:v>
                  </c:pt>
                  <c:pt idx="3">
                    <c:v>2018 Q4</c:v>
                  </c:pt>
                  <c:pt idx="4">
                    <c:v>2018 Q1</c:v>
                  </c:pt>
                  <c:pt idx="5">
                    <c:v>2018 Q2</c:v>
                  </c:pt>
                  <c:pt idx="6">
                    <c:v>2018 Q3</c:v>
                  </c:pt>
                  <c:pt idx="7">
                    <c:v>2018 Q4</c:v>
                  </c:pt>
                  <c:pt idx="8">
                    <c:v>2018 Q1</c:v>
                  </c:pt>
                  <c:pt idx="9">
                    <c:v>2018 Q2</c:v>
                  </c:pt>
                  <c:pt idx="10">
                    <c:v>2018 Q3</c:v>
                  </c:pt>
                  <c:pt idx="11">
                    <c:v>2018 Q4</c:v>
                  </c:pt>
                  <c:pt idx="12">
                    <c:v>2018 Q1</c:v>
                  </c:pt>
                  <c:pt idx="13">
                    <c:v>2018 Q2</c:v>
                  </c:pt>
                  <c:pt idx="14">
                    <c:v>2018 Q3</c:v>
                  </c:pt>
                  <c:pt idx="15">
                    <c:v>2018 Q4</c:v>
                  </c:pt>
                  <c:pt idx="16">
                    <c:v>2018 Q1</c:v>
                  </c:pt>
                  <c:pt idx="17">
                    <c:v>2018 Q2</c:v>
                  </c:pt>
                  <c:pt idx="18">
                    <c:v>2018 Q3</c:v>
                  </c:pt>
                  <c:pt idx="19">
                    <c:v>2018 Q4</c:v>
                  </c:pt>
                </c:lvl>
                <c:lvl>
                  <c:pt idx="0">
                    <c:v>Hungary</c:v>
                  </c:pt>
                  <c:pt idx="4">
                    <c:v>Czech Republic</c:v>
                  </c:pt>
                  <c:pt idx="8">
                    <c:v>Slovakia</c:v>
                  </c:pt>
                  <c:pt idx="12">
                    <c:v>Poland</c:v>
                  </c:pt>
                  <c:pt idx="16">
                    <c:v>Eurozone</c:v>
                  </c:pt>
                </c:lvl>
              </c:multiLvlStrCache>
            </c:multiLvlStrRef>
          </c:cat>
          <c:val>
            <c:numRef>
              <c:f>'23_ábra_chart'!$F$22:$Y$22</c:f>
              <c:numCache>
                <c:formatCode>0.0</c:formatCode>
                <c:ptCount val="20"/>
                <c:pt idx="0">
                  <c:v>-31.272699596786964</c:v>
                </c:pt>
                <c:pt idx="1">
                  <c:v>-24.081561260158466</c:v>
                </c:pt>
                <c:pt idx="2">
                  <c:v>-36.531753572268919</c:v>
                </c:pt>
                <c:pt idx="3">
                  <c:v>-7.9307038841934778</c:v>
                </c:pt>
                <c:pt idx="4">
                  <c:v>-1.5</c:v>
                </c:pt>
                <c:pt idx="5">
                  <c:v>11.5</c:v>
                </c:pt>
                <c:pt idx="6">
                  <c:v>4</c:v>
                </c:pt>
                <c:pt idx="7">
                  <c:v>1.5</c:v>
                </c:pt>
                <c:pt idx="8">
                  <c:v>0</c:v>
                </c:pt>
                <c:pt idx="9">
                  <c:v>0</c:v>
                </c:pt>
                <c:pt idx="10">
                  <c:v>0</c:v>
                </c:pt>
                <c:pt idx="11">
                  <c:v>0</c:v>
                </c:pt>
                <c:pt idx="12">
                  <c:v>-1.0802203725169828</c:v>
                </c:pt>
                <c:pt idx="13">
                  <c:v>-0.5674258476642573</c:v>
                </c:pt>
                <c:pt idx="14">
                  <c:v>-4.791891979698474</c:v>
                </c:pt>
                <c:pt idx="15">
                  <c:v>-4.7170598179932837</c:v>
                </c:pt>
                <c:pt idx="16">
                  <c:v>-7.59</c:v>
                </c:pt>
                <c:pt idx="17">
                  <c:v>-7.2349999999999994</c:v>
                </c:pt>
                <c:pt idx="18">
                  <c:v>-5.05</c:v>
                </c:pt>
                <c:pt idx="19">
                  <c:v>-3.4400000000000004</c:v>
                </c:pt>
              </c:numCache>
            </c:numRef>
          </c:val>
          <c:extLst>
            <c:ext xmlns:c16="http://schemas.microsoft.com/office/drawing/2014/chart" uri="{C3380CC4-5D6E-409C-BE32-E72D297353CC}">
              <c16:uniqueId val="{00000002-659C-49A3-A3A0-A0B05E55AFF4}"/>
            </c:ext>
          </c:extLst>
        </c:ser>
        <c:ser>
          <c:idx val="4"/>
          <c:order val="4"/>
          <c:tx>
            <c:strRef>
              <c:f>'23_ábra_chart'!$E$23</c:f>
              <c:strCache>
                <c:ptCount val="1"/>
                <c:pt idx="0">
                  <c:v>Other reasons</c:v>
                </c:pt>
              </c:strCache>
            </c:strRef>
          </c:tx>
          <c:spPr>
            <a:solidFill>
              <a:schemeClr val="bg2">
                <a:lumMod val="90000"/>
              </a:schemeClr>
            </a:solidFill>
            <a:ln>
              <a:solidFill>
                <a:schemeClr val="tx1"/>
              </a:solidFill>
            </a:ln>
          </c:spPr>
          <c:invertIfNegative val="0"/>
          <c:cat>
            <c:multiLvlStrRef>
              <c:f>'23_ábra_chart'!$F$17:$Y$18</c:f>
              <c:multiLvlStrCache>
                <c:ptCount val="20"/>
                <c:lvl>
                  <c:pt idx="0">
                    <c:v>2018 Q1</c:v>
                  </c:pt>
                  <c:pt idx="1">
                    <c:v>2018 Q2</c:v>
                  </c:pt>
                  <c:pt idx="2">
                    <c:v>2018 Q3</c:v>
                  </c:pt>
                  <c:pt idx="3">
                    <c:v>2018 Q4</c:v>
                  </c:pt>
                  <c:pt idx="4">
                    <c:v>2018 Q1</c:v>
                  </c:pt>
                  <c:pt idx="5">
                    <c:v>2018 Q2</c:v>
                  </c:pt>
                  <c:pt idx="6">
                    <c:v>2018 Q3</c:v>
                  </c:pt>
                  <c:pt idx="7">
                    <c:v>2018 Q4</c:v>
                  </c:pt>
                  <c:pt idx="8">
                    <c:v>2018 Q1</c:v>
                  </c:pt>
                  <c:pt idx="9">
                    <c:v>2018 Q2</c:v>
                  </c:pt>
                  <c:pt idx="10">
                    <c:v>2018 Q3</c:v>
                  </c:pt>
                  <c:pt idx="11">
                    <c:v>2018 Q4</c:v>
                  </c:pt>
                  <c:pt idx="12">
                    <c:v>2018 Q1</c:v>
                  </c:pt>
                  <c:pt idx="13">
                    <c:v>2018 Q2</c:v>
                  </c:pt>
                  <c:pt idx="14">
                    <c:v>2018 Q3</c:v>
                  </c:pt>
                  <c:pt idx="15">
                    <c:v>2018 Q4</c:v>
                  </c:pt>
                  <c:pt idx="16">
                    <c:v>2018 Q1</c:v>
                  </c:pt>
                  <c:pt idx="17">
                    <c:v>2018 Q2</c:v>
                  </c:pt>
                  <c:pt idx="18">
                    <c:v>2018 Q3</c:v>
                  </c:pt>
                  <c:pt idx="19">
                    <c:v>2018 Q4</c:v>
                  </c:pt>
                </c:lvl>
                <c:lvl>
                  <c:pt idx="0">
                    <c:v>Hungary</c:v>
                  </c:pt>
                  <c:pt idx="4">
                    <c:v>Czech Republic</c:v>
                  </c:pt>
                  <c:pt idx="8">
                    <c:v>Slovakia</c:v>
                  </c:pt>
                  <c:pt idx="12">
                    <c:v>Poland</c:v>
                  </c:pt>
                  <c:pt idx="16">
                    <c:v>Eurozone</c:v>
                  </c:pt>
                </c:lvl>
              </c:multiLvlStrCache>
            </c:multiLvlStrRef>
          </c:cat>
          <c:val>
            <c:numRef>
              <c:f>'23_ábra_chart'!$F$23:$Y$23</c:f>
              <c:numCache>
                <c:formatCode>0.0</c:formatCode>
                <c:ptCount val="20"/>
                <c:pt idx="0">
                  <c:v>0</c:v>
                </c:pt>
                <c:pt idx="1">
                  <c:v>0</c:v>
                </c:pt>
                <c:pt idx="2">
                  <c:v>0</c:v>
                </c:pt>
                <c:pt idx="3">
                  <c:v>0</c:v>
                </c:pt>
                <c:pt idx="4">
                  <c:v>42</c:v>
                </c:pt>
                <c:pt idx="5">
                  <c:v>26</c:v>
                </c:pt>
                <c:pt idx="6">
                  <c:v>30</c:v>
                </c:pt>
                <c:pt idx="7">
                  <c:v>67</c:v>
                </c:pt>
                <c:pt idx="8">
                  <c:v>0</c:v>
                </c:pt>
                <c:pt idx="9">
                  <c:v>0</c:v>
                </c:pt>
                <c:pt idx="10">
                  <c:v>0</c:v>
                </c:pt>
                <c:pt idx="11">
                  <c:v>0</c:v>
                </c:pt>
                <c:pt idx="12">
                  <c:v>26.473387523670215</c:v>
                </c:pt>
                <c:pt idx="13">
                  <c:v>-0.26219781266466624</c:v>
                </c:pt>
                <c:pt idx="14">
                  <c:v>37.210202893832154</c:v>
                </c:pt>
                <c:pt idx="15">
                  <c:v>39.221012375426461</c:v>
                </c:pt>
                <c:pt idx="16">
                  <c:v>0</c:v>
                </c:pt>
                <c:pt idx="17">
                  <c:v>0</c:v>
                </c:pt>
                <c:pt idx="18">
                  <c:v>0</c:v>
                </c:pt>
                <c:pt idx="19">
                  <c:v>0</c:v>
                </c:pt>
              </c:numCache>
            </c:numRef>
          </c:val>
          <c:extLst>
            <c:ext xmlns:c16="http://schemas.microsoft.com/office/drawing/2014/chart" uri="{C3380CC4-5D6E-409C-BE32-E72D297353CC}">
              <c16:uniqueId val="{00000003-659C-49A3-A3A0-A0B05E55AFF4}"/>
            </c:ext>
          </c:extLst>
        </c:ser>
        <c:dLbls>
          <c:showLegendKey val="0"/>
          <c:showVal val="0"/>
          <c:showCatName val="0"/>
          <c:showSerName val="0"/>
          <c:showPercent val="0"/>
          <c:showBubbleSize val="0"/>
        </c:dLbls>
        <c:gapWidth val="150"/>
        <c:overlap val="100"/>
        <c:axId val="493285944"/>
        <c:axId val="1"/>
      </c:barChart>
      <c:lineChart>
        <c:grouping val="standard"/>
        <c:varyColors val="0"/>
        <c:ser>
          <c:idx val="0"/>
          <c:order val="0"/>
          <c:tx>
            <c:strRef>
              <c:f>'23_ábra_chart'!$E$19</c:f>
              <c:strCache>
                <c:ptCount val="1"/>
                <c:pt idx="0">
                  <c:v>Change in credit standards</c:v>
                </c:pt>
              </c:strCache>
            </c:strRef>
          </c:tx>
          <c:spPr>
            <a:ln w="25400">
              <a:solidFill>
                <a:schemeClr val="tx1"/>
              </a:solidFill>
            </a:ln>
          </c:spPr>
          <c:marker>
            <c:symbol val="diamond"/>
            <c:size val="9"/>
            <c:spPr>
              <a:solidFill>
                <a:schemeClr val="tx1"/>
              </a:solidFill>
              <a:ln>
                <a:solidFill>
                  <a:schemeClr val="tx1"/>
                </a:solidFill>
              </a:ln>
            </c:spPr>
          </c:marker>
          <c:dPt>
            <c:idx val="4"/>
            <c:marker>
              <c:spPr>
                <a:solidFill>
                  <a:schemeClr val="tx1"/>
                </a:solidFill>
                <a:ln>
                  <a:noFill/>
                </a:ln>
              </c:spPr>
            </c:marker>
            <c:bubble3D val="0"/>
            <c:spPr>
              <a:ln w="25400">
                <a:noFill/>
              </a:ln>
            </c:spPr>
            <c:extLst>
              <c:ext xmlns:c16="http://schemas.microsoft.com/office/drawing/2014/chart" uri="{C3380CC4-5D6E-409C-BE32-E72D297353CC}">
                <c16:uniqueId val="{00000005-659C-49A3-A3A0-A0B05E55AFF4}"/>
              </c:ext>
            </c:extLst>
          </c:dPt>
          <c:dPt>
            <c:idx val="8"/>
            <c:marker>
              <c:spPr>
                <a:solidFill>
                  <a:schemeClr val="tx1"/>
                </a:solidFill>
                <a:ln>
                  <a:noFill/>
                </a:ln>
              </c:spPr>
            </c:marker>
            <c:bubble3D val="0"/>
            <c:spPr>
              <a:ln w="25400">
                <a:noFill/>
              </a:ln>
            </c:spPr>
            <c:extLst>
              <c:ext xmlns:c16="http://schemas.microsoft.com/office/drawing/2014/chart" uri="{C3380CC4-5D6E-409C-BE32-E72D297353CC}">
                <c16:uniqueId val="{00000007-659C-49A3-A3A0-A0B05E55AFF4}"/>
              </c:ext>
            </c:extLst>
          </c:dPt>
          <c:dPt>
            <c:idx val="12"/>
            <c:marker>
              <c:spPr>
                <a:solidFill>
                  <a:schemeClr val="tx1"/>
                </a:solidFill>
                <a:ln>
                  <a:noFill/>
                </a:ln>
              </c:spPr>
            </c:marker>
            <c:bubble3D val="0"/>
            <c:spPr>
              <a:ln w="25400">
                <a:noFill/>
              </a:ln>
            </c:spPr>
            <c:extLst>
              <c:ext xmlns:c16="http://schemas.microsoft.com/office/drawing/2014/chart" uri="{C3380CC4-5D6E-409C-BE32-E72D297353CC}">
                <c16:uniqueId val="{00000009-659C-49A3-A3A0-A0B05E55AFF4}"/>
              </c:ext>
            </c:extLst>
          </c:dPt>
          <c:dPt>
            <c:idx val="16"/>
            <c:marker>
              <c:spPr>
                <a:solidFill>
                  <a:schemeClr val="tx1"/>
                </a:solidFill>
                <a:ln>
                  <a:noFill/>
                </a:ln>
              </c:spPr>
            </c:marker>
            <c:bubble3D val="0"/>
            <c:spPr>
              <a:ln w="25400">
                <a:noFill/>
              </a:ln>
            </c:spPr>
            <c:extLst>
              <c:ext xmlns:c16="http://schemas.microsoft.com/office/drawing/2014/chart" uri="{C3380CC4-5D6E-409C-BE32-E72D297353CC}">
                <c16:uniqueId val="{0000000B-659C-49A3-A3A0-A0B05E55AFF4}"/>
              </c:ext>
            </c:extLst>
          </c:dPt>
          <c:cat>
            <c:multiLvlStrRef>
              <c:f>'23_ábra_chart'!$F$17:$Y$18</c:f>
              <c:multiLvlStrCache>
                <c:ptCount val="20"/>
                <c:lvl>
                  <c:pt idx="0">
                    <c:v>2018 Q1</c:v>
                  </c:pt>
                  <c:pt idx="1">
                    <c:v>2018 Q2</c:v>
                  </c:pt>
                  <c:pt idx="2">
                    <c:v>2018 Q3</c:v>
                  </c:pt>
                  <c:pt idx="3">
                    <c:v>2018 Q4</c:v>
                  </c:pt>
                  <c:pt idx="4">
                    <c:v>2018 Q1</c:v>
                  </c:pt>
                  <c:pt idx="5">
                    <c:v>2018 Q2</c:v>
                  </c:pt>
                  <c:pt idx="6">
                    <c:v>2018 Q3</c:v>
                  </c:pt>
                  <c:pt idx="7">
                    <c:v>2018 Q4</c:v>
                  </c:pt>
                  <c:pt idx="8">
                    <c:v>2018 Q1</c:v>
                  </c:pt>
                  <c:pt idx="9">
                    <c:v>2018 Q2</c:v>
                  </c:pt>
                  <c:pt idx="10">
                    <c:v>2018 Q3</c:v>
                  </c:pt>
                  <c:pt idx="11">
                    <c:v>2018 Q4</c:v>
                  </c:pt>
                  <c:pt idx="12">
                    <c:v>2018 Q1</c:v>
                  </c:pt>
                  <c:pt idx="13">
                    <c:v>2018 Q2</c:v>
                  </c:pt>
                  <c:pt idx="14">
                    <c:v>2018 Q3</c:v>
                  </c:pt>
                  <c:pt idx="15">
                    <c:v>2018 Q4</c:v>
                  </c:pt>
                  <c:pt idx="16">
                    <c:v>2018 Q1</c:v>
                  </c:pt>
                  <c:pt idx="17">
                    <c:v>2018 Q2</c:v>
                  </c:pt>
                  <c:pt idx="18">
                    <c:v>2018 Q3</c:v>
                  </c:pt>
                  <c:pt idx="19">
                    <c:v>2018 Q4</c:v>
                  </c:pt>
                </c:lvl>
                <c:lvl>
                  <c:pt idx="0">
                    <c:v>Hungary</c:v>
                  </c:pt>
                  <c:pt idx="4">
                    <c:v>Czech Republic</c:v>
                  </c:pt>
                  <c:pt idx="8">
                    <c:v>Slovakia</c:v>
                  </c:pt>
                  <c:pt idx="12">
                    <c:v>Poland</c:v>
                  </c:pt>
                  <c:pt idx="16">
                    <c:v>Eurozone</c:v>
                  </c:pt>
                </c:lvl>
              </c:multiLvlStrCache>
            </c:multiLvlStrRef>
          </c:cat>
          <c:val>
            <c:numRef>
              <c:f>'23_ábra_chart'!$F$19:$Y$19</c:f>
              <c:numCache>
                <c:formatCode>0.0</c:formatCode>
                <c:ptCount val="20"/>
                <c:pt idx="0">
                  <c:v>-4.9050902719623082</c:v>
                </c:pt>
                <c:pt idx="1">
                  <c:v>-4.8340740673086486</c:v>
                </c:pt>
                <c:pt idx="2">
                  <c:v>-15.290214933937552</c:v>
                </c:pt>
                <c:pt idx="3">
                  <c:v>-4.7669039023714035</c:v>
                </c:pt>
                <c:pt idx="4">
                  <c:v>41</c:v>
                </c:pt>
                <c:pt idx="5">
                  <c:v>29</c:v>
                </c:pt>
                <c:pt idx="6">
                  <c:v>40</c:v>
                </c:pt>
                <c:pt idx="7">
                  <c:v>92</c:v>
                </c:pt>
                <c:pt idx="8">
                  <c:v>58.84</c:v>
                </c:pt>
                <c:pt idx="9">
                  <c:v>32.31</c:v>
                </c:pt>
                <c:pt idx="10">
                  <c:v>78.040000000000006</c:v>
                </c:pt>
                <c:pt idx="11">
                  <c:v>50.01</c:v>
                </c:pt>
                <c:pt idx="12">
                  <c:v>-4.3972096260991567</c:v>
                </c:pt>
                <c:pt idx="13">
                  <c:v>7.2246066573659133</c:v>
                </c:pt>
                <c:pt idx="14">
                  <c:v>57.651140513828324</c:v>
                </c:pt>
                <c:pt idx="15">
                  <c:v>61.252210173221933</c:v>
                </c:pt>
                <c:pt idx="16">
                  <c:v>-11.43</c:v>
                </c:pt>
                <c:pt idx="17">
                  <c:v>-7.94</c:v>
                </c:pt>
                <c:pt idx="18">
                  <c:v>-1.56</c:v>
                </c:pt>
                <c:pt idx="19">
                  <c:v>-0.52</c:v>
                </c:pt>
              </c:numCache>
            </c:numRef>
          </c:val>
          <c:smooth val="0"/>
          <c:extLst>
            <c:ext xmlns:c16="http://schemas.microsoft.com/office/drawing/2014/chart" uri="{C3380CC4-5D6E-409C-BE32-E72D297353CC}">
              <c16:uniqueId val="{0000000C-659C-49A3-A3A0-A0B05E55AFF4}"/>
            </c:ext>
          </c:extLst>
        </c:ser>
        <c:dLbls>
          <c:showLegendKey val="0"/>
          <c:showVal val="0"/>
          <c:showCatName val="0"/>
          <c:showSerName val="0"/>
          <c:showPercent val="0"/>
          <c:showBubbleSize val="0"/>
        </c:dLbls>
        <c:marker val="1"/>
        <c:smooth val="0"/>
        <c:axId val="3"/>
        <c:axId val="4"/>
      </c:lineChart>
      <c:catAx>
        <c:axId val="493285944"/>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100"/>
          <c:min val="-1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10407133545392919"/>
              <c:y val="7.9259527188076757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3285944"/>
        <c:crosses val="autoZero"/>
        <c:crossBetween val="between"/>
        <c:majorUnit val="2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1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0967534025134269"/>
              <c:y val="7.9259527188076757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0"/>
      </c:valAx>
      <c:spPr>
        <a:noFill/>
        <a:ln>
          <a:solidFill>
            <a:sysClr val="windowText" lastClr="000000"/>
          </a:solidFill>
          <a:prstDash val="solid"/>
        </a:ln>
      </c:spPr>
    </c:plotArea>
    <c:legend>
      <c:legendPos val="b"/>
      <c:layout>
        <c:manualLayout>
          <c:xMode val="edge"/>
          <c:yMode val="edge"/>
          <c:x val="0.11669053462610986"/>
          <c:y val="0.86790160360368396"/>
          <c:w val="0.79476358832629368"/>
          <c:h val="0.12739823599788547"/>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26527777777778E-2"/>
          <c:y val="5.3814410096505269E-2"/>
          <c:w val="0.84983237642654263"/>
          <c:h val="0.64706543801813377"/>
        </c:manualLayout>
      </c:layout>
      <c:barChart>
        <c:barDir val="col"/>
        <c:grouping val="stacked"/>
        <c:varyColors val="0"/>
        <c:ser>
          <c:idx val="0"/>
          <c:order val="0"/>
          <c:tx>
            <c:strRef>
              <c:f>'2_ábra_chart'!$F$9</c:f>
              <c:strCache>
                <c:ptCount val="1"/>
                <c:pt idx="0">
                  <c:v>Transactions – HUF</c:v>
                </c:pt>
              </c:strCache>
            </c:strRef>
          </c:tx>
          <c:spPr>
            <a:solidFill>
              <a:schemeClr val="accent1"/>
            </a:solidFill>
            <a:ln>
              <a:solidFill>
                <a:schemeClr val="tx1"/>
              </a:solidFill>
            </a:ln>
          </c:spPr>
          <c:invertIfNegative val="0"/>
          <c:cat>
            <c:strRef>
              <c:f>'2_ábra_chart'!$D$18:$D$53</c:f>
              <c:strCache>
                <c:ptCount val="3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strCache>
            </c:strRef>
          </c:cat>
          <c:val>
            <c:numRef>
              <c:f>'2_ábra_chart'!$F$18:$F$53</c:f>
              <c:numCache>
                <c:formatCode>#,##0</c:formatCode>
                <c:ptCount val="36"/>
                <c:pt idx="0">
                  <c:v>104.80504414799999</c:v>
                </c:pt>
                <c:pt idx="1">
                  <c:v>-170.967072194</c:v>
                </c:pt>
                <c:pt idx="2">
                  <c:v>127.54972432500001</c:v>
                </c:pt>
                <c:pt idx="3">
                  <c:v>26.166508875000002</c:v>
                </c:pt>
                <c:pt idx="4">
                  <c:v>103.10342006099999</c:v>
                </c:pt>
                <c:pt idx="5">
                  <c:v>-76.219270957999996</c:v>
                </c:pt>
                <c:pt idx="6">
                  <c:v>-13.89827043</c:v>
                </c:pt>
                <c:pt idx="7">
                  <c:v>-29.978057325999998</c:v>
                </c:pt>
                <c:pt idx="8">
                  <c:v>30.988511538999997</c:v>
                </c:pt>
                <c:pt idx="9">
                  <c:v>13.082817000000002</c:v>
                </c:pt>
                <c:pt idx="10">
                  <c:v>85.810011000000003</c:v>
                </c:pt>
                <c:pt idx="11">
                  <c:v>-35.727745000000006</c:v>
                </c:pt>
                <c:pt idx="12">
                  <c:v>-118.355626</c:v>
                </c:pt>
                <c:pt idx="13">
                  <c:v>-23.276919999999997</c:v>
                </c:pt>
                <c:pt idx="14">
                  <c:v>580.390085</c:v>
                </c:pt>
                <c:pt idx="15">
                  <c:v>-78.612899999999996</c:v>
                </c:pt>
                <c:pt idx="16">
                  <c:v>-11.519972000000001</c:v>
                </c:pt>
                <c:pt idx="17">
                  <c:v>32.337559999999996</c:v>
                </c:pt>
                <c:pt idx="18">
                  <c:v>98.633120000000005</c:v>
                </c:pt>
                <c:pt idx="19">
                  <c:v>179.29486700000001</c:v>
                </c:pt>
                <c:pt idx="20">
                  <c:v>-15.200000000000003</c:v>
                </c:pt>
                <c:pt idx="21">
                  <c:v>-170.5</c:v>
                </c:pt>
                <c:pt idx="22">
                  <c:v>104.223401</c:v>
                </c:pt>
                <c:pt idx="23">
                  <c:v>58.716033000000003</c:v>
                </c:pt>
                <c:pt idx="24">
                  <c:v>114.40027500000001</c:v>
                </c:pt>
                <c:pt idx="25">
                  <c:v>19.431216000000003</c:v>
                </c:pt>
                <c:pt idx="26">
                  <c:v>165.33251000000001</c:v>
                </c:pt>
                <c:pt idx="27">
                  <c:v>5.4653819999999982</c:v>
                </c:pt>
                <c:pt idx="28">
                  <c:v>28.172617898000006</c:v>
                </c:pt>
                <c:pt idx="29">
                  <c:v>7.9750051689999992</c:v>
                </c:pt>
                <c:pt idx="30">
                  <c:v>120.151523201</c:v>
                </c:pt>
                <c:pt idx="31">
                  <c:v>86.345612657999993</c:v>
                </c:pt>
                <c:pt idx="32">
                  <c:v>119.63486406999999</c:v>
                </c:pt>
                <c:pt idx="33">
                  <c:v>128.23663688400001</c:v>
                </c:pt>
                <c:pt idx="34">
                  <c:v>286.12950515900002</c:v>
                </c:pt>
                <c:pt idx="35">
                  <c:v>133.09472959199999</c:v>
                </c:pt>
              </c:numCache>
            </c:numRef>
          </c:val>
          <c:extLst>
            <c:ext xmlns:c16="http://schemas.microsoft.com/office/drawing/2014/chart" uri="{C3380CC4-5D6E-409C-BE32-E72D297353CC}">
              <c16:uniqueId val="{00000000-C9AA-4314-9D85-0BDE99126CDE}"/>
            </c:ext>
          </c:extLst>
        </c:ser>
        <c:ser>
          <c:idx val="1"/>
          <c:order val="1"/>
          <c:tx>
            <c:strRef>
              <c:f>'2_ábra_chart'!$G$9</c:f>
              <c:strCache>
                <c:ptCount val="1"/>
                <c:pt idx="0">
                  <c:v>Transactions – FX</c:v>
                </c:pt>
              </c:strCache>
            </c:strRef>
          </c:tx>
          <c:spPr>
            <a:solidFill>
              <a:schemeClr val="accent3"/>
            </a:solidFill>
            <a:ln>
              <a:solidFill>
                <a:schemeClr val="tx1"/>
              </a:solidFill>
            </a:ln>
          </c:spPr>
          <c:invertIfNegative val="0"/>
          <c:cat>
            <c:strRef>
              <c:f>'2_ábra_chart'!$D$18:$D$53</c:f>
              <c:strCache>
                <c:ptCount val="3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strCache>
            </c:strRef>
          </c:cat>
          <c:val>
            <c:numRef>
              <c:f>'2_ábra_chart'!$G$18:$G$53</c:f>
              <c:numCache>
                <c:formatCode>#,##0</c:formatCode>
                <c:ptCount val="36"/>
                <c:pt idx="0">
                  <c:v>-136.60148581600001</c:v>
                </c:pt>
                <c:pt idx="1">
                  <c:v>35.115391579000004</c:v>
                </c:pt>
                <c:pt idx="2">
                  <c:v>-104.902319492</c:v>
                </c:pt>
                <c:pt idx="3">
                  <c:v>-71.765624454000019</c:v>
                </c:pt>
                <c:pt idx="4">
                  <c:v>-212.15523172100001</c:v>
                </c:pt>
                <c:pt idx="5">
                  <c:v>4.8416020250000003</c:v>
                </c:pt>
                <c:pt idx="6">
                  <c:v>6.7558131830000008</c:v>
                </c:pt>
                <c:pt idx="7">
                  <c:v>-68.906297563999999</c:v>
                </c:pt>
                <c:pt idx="8">
                  <c:v>-152.63123796299999</c:v>
                </c:pt>
                <c:pt idx="9">
                  <c:v>-107.84042258599999</c:v>
                </c:pt>
                <c:pt idx="10">
                  <c:v>-136.47364351800002</c:v>
                </c:pt>
                <c:pt idx="11">
                  <c:v>-62.207079213</c:v>
                </c:pt>
                <c:pt idx="12">
                  <c:v>36.777774231999999</c:v>
                </c:pt>
                <c:pt idx="13">
                  <c:v>-34.675844318000003</c:v>
                </c:pt>
                <c:pt idx="14">
                  <c:v>-344.70446514399998</c:v>
                </c:pt>
                <c:pt idx="15">
                  <c:v>-107.68971370700001</c:v>
                </c:pt>
                <c:pt idx="16">
                  <c:v>-77.938188483000005</c:v>
                </c:pt>
                <c:pt idx="17">
                  <c:v>11.643238272000001</c:v>
                </c:pt>
                <c:pt idx="18">
                  <c:v>-3.2538229349999988</c:v>
                </c:pt>
                <c:pt idx="19">
                  <c:v>-77.050600400000008</c:v>
                </c:pt>
                <c:pt idx="20">
                  <c:v>-189</c:v>
                </c:pt>
                <c:pt idx="21">
                  <c:v>-51.400000000000006</c:v>
                </c:pt>
                <c:pt idx="22">
                  <c:v>-84.874885930999994</c:v>
                </c:pt>
                <c:pt idx="23">
                  <c:v>-105.0446233</c:v>
                </c:pt>
                <c:pt idx="24">
                  <c:v>-22.514961040000003</c:v>
                </c:pt>
                <c:pt idx="25">
                  <c:v>-53.690340090000007</c:v>
                </c:pt>
                <c:pt idx="26">
                  <c:v>-67.801131940000005</c:v>
                </c:pt>
                <c:pt idx="27">
                  <c:v>83.104308626000005</c:v>
                </c:pt>
                <c:pt idx="28">
                  <c:v>79.787249643999999</c:v>
                </c:pt>
                <c:pt idx="29">
                  <c:v>110.50239034800001</c:v>
                </c:pt>
                <c:pt idx="30">
                  <c:v>74.318269420999997</c:v>
                </c:pt>
                <c:pt idx="31">
                  <c:v>99.853265528000009</c:v>
                </c:pt>
                <c:pt idx="32">
                  <c:v>14.710776393</c:v>
                </c:pt>
                <c:pt idx="33">
                  <c:v>121.30933346499999</c:v>
                </c:pt>
                <c:pt idx="34">
                  <c:v>38.30136444</c:v>
                </c:pt>
                <c:pt idx="35">
                  <c:v>45.915812362999993</c:v>
                </c:pt>
              </c:numCache>
            </c:numRef>
          </c:val>
          <c:extLst>
            <c:ext xmlns:c16="http://schemas.microsoft.com/office/drawing/2014/chart" uri="{C3380CC4-5D6E-409C-BE32-E72D297353CC}">
              <c16:uniqueId val="{00000001-C9AA-4314-9D85-0BDE99126CDE}"/>
            </c:ext>
          </c:extLst>
        </c:ser>
        <c:ser>
          <c:idx val="3"/>
          <c:order val="3"/>
          <c:tx>
            <c:strRef>
              <c:f>'2_ábra_chart'!$I$9</c:f>
              <c:strCache>
                <c:ptCount val="1"/>
                <c:pt idx="0">
                  <c:v>Other net flows</c:v>
                </c:pt>
              </c:strCache>
            </c:strRef>
          </c:tx>
          <c:spPr>
            <a:solidFill>
              <a:srgbClr val="0C2148"/>
            </a:solidFill>
            <a:ln>
              <a:solidFill>
                <a:schemeClr val="tx1"/>
              </a:solidFill>
            </a:ln>
          </c:spPr>
          <c:invertIfNegative val="0"/>
          <c:cat>
            <c:strRef>
              <c:f>'2_ábra_chart'!$D$18:$D$53</c:f>
              <c:strCache>
                <c:ptCount val="3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strCache>
            </c:strRef>
          </c:cat>
          <c:val>
            <c:numRef>
              <c:f>'2_ábra_chart'!$I$18:$I$53</c:f>
              <c:numCache>
                <c:formatCode>#,##0</c:formatCode>
                <c:ptCount val="36"/>
                <c:pt idx="0">
                  <c:v>-56.905928151829485</c:v>
                </c:pt>
                <c:pt idx="1">
                  <c:v>-19.060145472560748</c:v>
                </c:pt>
                <c:pt idx="2">
                  <c:v>-29.045988262050521</c:v>
                </c:pt>
                <c:pt idx="3">
                  <c:v>-41.613484265073851</c:v>
                </c:pt>
                <c:pt idx="4">
                  <c:v>-24.738521428777617</c:v>
                </c:pt>
                <c:pt idx="5">
                  <c:v>-12.321249603661727</c:v>
                </c:pt>
                <c:pt idx="6">
                  <c:v>-11.845281395039589</c:v>
                </c:pt>
                <c:pt idx="7">
                  <c:v>-27.710097181681377</c:v>
                </c:pt>
                <c:pt idx="8">
                  <c:v>-29.109231670800682</c:v>
                </c:pt>
                <c:pt idx="9">
                  <c:v>-33.579812273560748</c:v>
                </c:pt>
                <c:pt idx="10">
                  <c:v>-32.960074555996869</c:v>
                </c:pt>
                <c:pt idx="11">
                  <c:v>-61.289158094926904</c:v>
                </c:pt>
                <c:pt idx="12">
                  <c:v>0.57251138788792844</c:v>
                </c:pt>
                <c:pt idx="13">
                  <c:v>-42.712590228569006</c:v>
                </c:pt>
                <c:pt idx="14">
                  <c:v>-51.893047068658404</c:v>
                </c:pt>
                <c:pt idx="15">
                  <c:v>-115.62849337858475</c:v>
                </c:pt>
                <c:pt idx="16">
                  <c:v>-61.114429103742935</c:v>
                </c:pt>
                <c:pt idx="17">
                  <c:v>-90.489249916331772</c:v>
                </c:pt>
                <c:pt idx="18">
                  <c:v>-41.216781698064352</c:v>
                </c:pt>
                <c:pt idx="19">
                  <c:v>-99.194823696305889</c:v>
                </c:pt>
                <c:pt idx="20">
                  <c:v>-93.43245389931792</c:v>
                </c:pt>
                <c:pt idx="21">
                  <c:v>-64.100295705517311</c:v>
                </c:pt>
                <c:pt idx="22">
                  <c:v>-39.845959792648188</c:v>
                </c:pt>
                <c:pt idx="23">
                  <c:v>-216.72404608774858</c:v>
                </c:pt>
                <c:pt idx="24">
                  <c:v>-27.314294629937727</c:v>
                </c:pt>
                <c:pt idx="25">
                  <c:v>-76.163555139385721</c:v>
                </c:pt>
                <c:pt idx="26">
                  <c:v>-59.99767201422911</c:v>
                </c:pt>
                <c:pt idx="27">
                  <c:v>-76.39675177592386</c:v>
                </c:pt>
                <c:pt idx="28">
                  <c:v>20.910501677417443</c:v>
                </c:pt>
                <c:pt idx="29">
                  <c:v>-20.073199656745306</c:v>
                </c:pt>
                <c:pt idx="30">
                  <c:v>-14.233042151911107</c:v>
                </c:pt>
                <c:pt idx="31">
                  <c:v>-15.6493278241906</c:v>
                </c:pt>
                <c:pt idx="32">
                  <c:v>-11.254843516272324</c:v>
                </c:pt>
                <c:pt idx="33">
                  <c:v>-0.17877755283389263</c:v>
                </c:pt>
                <c:pt idx="34">
                  <c:v>-1.728427405964851</c:v>
                </c:pt>
                <c:pt idx="35">
                  <c:v>-25.569288801200408</c:v>
                </c:pt>
              </c:numCache>
            </c:numRef>
          </c:val>
          <c:extLst>
            <c:ext xmlns:c16="http://schemas.microsoft.com/office/drawing/2014/chart" uri="{C3380CC4-5D6E-409C-BE32-E72D297353CC}">
              <c16:uniqueId val="{00000002-C9AA-4314-9D85-0BDE99126CDE}"/>
            </c:ext>
          </c:extLst>
        </c:ser>
        <c:dLbls>
          <c:showLegendKey val="0"/>
          <c:showVal val="0"/>
          <c:showCatName val="0"/>
          <c:showSerName val="0"/>
          <c:showPercent val="0"/>
          <c:showBubbleSize val="0"/>
        </c:dLbls>
        <c:gapWidth val="100"/>
        <c:overlap val="100"/>
        <c:axId val="480429128"/>
        <c:axId val="1"/>
      </c:barChart>
      <c:lineChart>
        <c:grouping val="standard"/>
        <c:varyColors val="0"/>
        <c:ser>
          <c:idx val="2"/>
          <c:order val="2"/>
          <c:tx>
            <c:strRef>
              <c:f>'2_ábra_chart'!$H$9</c:f>
              <c:strCache>
                <c:ptCount val="1"/>
                <c:pt idx="0">
                  <c:v>Total transactions</c:v>
                </c:pt>
              </c:strCache>
            </c:strRef>
          </c:tx>
          <c:spPr>
            <a:ln w="25400">
              <a:solidFill>
                <a:sysClr val="windowText" lastClr="000000"/>
              </a:solidFill>
            </a:ln>
          </c:spPr>
          <c:marker>
            <c:symbol val="none"/>
          </c:marker>
          <c:cat>
            <c:strRef>
              <c:f>'2_ábra_chart'!$D$18:$D$53</c:f>
              <c:strCache>
                <c:ptCount val="3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strCache>
            </c:strRef>
          </c:cat>
          <c:val>
            <c:numRef>
              <c:f>'2_ábra_chart'!$H$18:$H$53</c:f>
              <c:numCache>
                <c:formatCode>#,##0</c:formatCode>
                <c:ptCount val="36"/>
                <c:pt idx="0">
                  <c:v>-31.796441668000014</c:v>
                </c:pt>
                <c:pt idx="1">
                  <c:v>-135.85168061499999</c:v>
                </c:pt>
                <c:pt idx="2">
                  <c:v>22.64740483300001</c:v>
                </c:pt>
                <c:pt idx="3">
                  <c:v>-45.599115579000014</c:v>
                </c:pt>
                <c:pt idx="4">
                  <c:v>-109.05181166000001</c:v>
                </c:pt>
                <c:pt idx="5">
                  <c:v>-71.377668932999995</c:v>
                </c:pt>
                <c:pt idx="6">
                  <c:v>-7.1424572469999994</c:v>
                </c:pt>
                <c:pt idx="7">
                  <c:v>-98.884354889999997</c:v>
                </c:pt>
                <c:pt idx="8">
                  <c:v>-121.64272642399999</c:v>
                </c:pt>
                <c:pt idx="9">
                  <c:v>-94.757605585999983</c:v>
                </c:pt>
                <c:pt idx="10">
                  <c:v>-50.663632518000014</c:v>
                </c:pt>
                <c:pt idx="11">
                  <c:v>-97.934824213000013</c:v>
                </c:pt>
                <c:pt idx="12">
                  <c:v>-81.577851768000002</c:v>
                </c:pt>
                <c:pt idx="13">
                  <c:v>-57.952764318</c:v>
                </c:pt>
                <c:pt idx="14">
                  <c:v>235.68561985600002</c:v>
                </c:pt>
                <c:pt idx="15">
                  <c:v>-186.30261370700001</c:v>
                </c:pt>
                <c:pt idx="16">
                  <c:v>-89.458160483</c:v>
                </c:pt>
                <c:pt idx="17">
                  <c:v>43.980798272000001</c:v>
                </c:pt>
                <c:pt idx="18">
                  <c:v>95.379297065000003</c:v>
                </c:pt>
                <c:pt idx="19">
                  <c:v>102.2442666</c:v>
                </c:pt>
                <c:pt idx="20">
                  <c:v>-204.2</c:v>
                </c:pt>
                <c:pt idx="21">
                  <c:v>-221.9</c:v>
                </c:pt>
                <c:pt idx="22">
                  <c:v>19.348515069000001</c:v>
                </c:pt>
                <c:pt idx="23">
                  <c:v>-46.328590299999995</c:v>
                </c:pt>
                <c:pt idx="24">
                  <c:v>91.885313960000005</c:v>
                </c:pt>
                <c:pt idx="25">
                  <c:v>-34.25912409</c:v>
                </c:pt>
                <c:pt idx="26">
                  <c:v>97.531378060000009</c:v>
                </c:pt>
                <c:pt idx="27">
                  <c:v>88.569690626000011</c:v>
                </c:pt>
                <c:pt idx="28">
                  <c:v>107.95986754200001</c:v>
                </c:pt>
                <c:pt idx="29">
                  <c:v>118.47739551700001</c:v>
                </c:pt>
                <c:pt idx="30">
                  <c:v>194.469792622</c:v>
                </c:pt>
                <c:pt idx="31">
                  <c:v>186.198878186</c:v>
                </c:pt>
                <c:pt idx="32">
                  <c:v>134.345640463</c:v>
                </c:pt>
                <c:pt idx="33">
                  <c:v>249.54597034900002</c:v>
                </c:pt>
                <c:pt idx="34">
                  <c:v>324.430869599</c:v>
                </c:pt>
                <c:pt idx="35">
                  <c:v>179.01054195499998</c:v>
                </c:pt>
              </c:numCache>
            </c:numRef>
          </c:val>
          <c:smooth val="0"/>
          <c:extLst>
            <c:ext xmlns:c16="http://schemas.microsoft.com/office/drawing/2014/chart" uri="{C3380CC4-5D6E-409C-BE32-E72D297353CC}">
              <c16:uniqueId val="{00000003-C9AA-4314-9D85-0BDE99126CDE}"/>
            </c:ext>
          </c:extLst>
        </c:ser>
        <c:dLbls>
          <c:showLegendKey val="0"/>
          <c:showVal val="0"/>
          <c:showCatName val="0"/>
          <c:showSerName val="0"/>
          <c:showPercent val="0"/>
          <c:showBubbleSize val="0"/>
        </c:dLbls>
        <c:marker val="1"/>
        <c:smooth val="0"/>
        <c:axId val="3"/>
        <c:axId val="4"/>
      </c:lineChart>
      <c:catAx>
        <c:axId val="480429128"/>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600"/>
          <c:min val="-6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HUF Bn</a:t>
                </a:r>
              </a:p>
            </c:rich>
          </c:tx>
          <c:layout>
            <c:manualLayout>
              <c:xMode val="edge"/>
              <c:yMode val="edge"/>
              <c:x val="8.2907510733343751E-2"/>
              <c:y val="3.9972918579523844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042912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600"/>
          <c:min val="-6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HUF Bn</a:t>
                </a:r>
              </a:p>
            </c:rich>
          </c:tx>
          <c:layout>
            <c:manualLayout>
              <c:xMode val="edge"/>
              <c:yMode val="edge"/>
              <c:x val="0.81969122733830457"/>
              <c:y val="9.1742949092494174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12700">
          <a:solidFill>
            <a:sysClr val="windowText" lastClr="000000"/>
          </a:solidFill>
        </a:ln>
      </c:spPr>
    </c:plotArea>
    <c:legend>
      <c:legendPos val="b"/>
      <c:legendEntry>
        <c:idx val="1"/>
        <c:txPr>
          <a:bodyPr/>
          <a:lstStyle/>
          <a:p>
            <a:pPr>
              <a:defRPr sz="1600" b="0" i="0" u="none" strike="noStrike" baseline="0">
                <a:solidFill>
                  <a:srgbClr val="000000"/>
                </a:solidFill>
                <a:latin typeface="Calibri"/>
                <a:ea typeface="Calibri"/>
                <a:cs typeface="Calibri"/>
              </a:defRPr>
            </a:pPr>
            <a:endParaRPr lang="hu-HU"/>
          </a:p>
        </c:txPr>
      </c:legendEntry>
      <c:layout>
        <c:manualLayout>
          <c:xMode val="edge"/>
          <c:yMode val="edge"/>
          <c:x val="8.4815629834350176E-2"/>
          <c:y val="0.87228235163184109"/>
          <c:w val="0.82654638368879385"/>
          <c:h val="0.1182447158769465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378749999999999E-2"/>
          <c:y val="5.4889074074074076E-2"/>
          <c:w val="0.90795569444444446"/>
          <c:h val="0.63702851851851849"/>
        </c:manualLayout>
      </c:layout>
      <c:lineChart>
        <c:grouping val="standard"/>
        <c:varyColors val="0"/>
        <c:ser>
          <c:idx val="1"/>
          <c:order val="1"/>
          <c:tx>
            <c:strRef>
              <c:f>'24_ábra_chart'!$G$10</c:f>
              <c:strCache>
                <c:ptCount val="1"/>
                <c:pt idx="0">
                  <c:v>Románia</c:v>
                </c:pt>
              </c:strCache>
            </c:strRef>
          </c:tx>
          <c:spPr>
            <a:ln w="25400">
              <a:solidFill>
                <a:schemeClr val="accent6"/>
              </a:solidFill>
              <a:prstDash val="solid"/>
            </a:ln>
          </c:spPr>
          <c:marker>
            <c:symbol val="none"/>
          </c:marker>
          <c:cat>
            <c:strRef>
              <c:f>'24_ábra_chart'!$E$11:$E$44</c:f>
              <c:strCache>
                <c:ptCount val="34"/>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 </c:v>
                </c:pt>
                <c:pt idx="25">
                  <c:v>II.</c:v>
                </c:pt>
                <c:pt idx="26">
                  <c:v>III.</c:v>
                </c:pt>
                <c:pt idx="27">
                  <c:v>IV.</c:v>
                </c:pt>
                <c:pt idx="28">
                  <c:v>2017. I. </c:v>
                </c:pt>
                <c:pt idx="29">
                  <c:v>II.</c:v>
                </c:pt>
                <c:pt idx="30">
                  <c:v>III.</c:v>
                </c:pt>
                <c:pt idx="31">
                  <c:v>IV.</c:v>
                </c:pt>
                <c:pt idx="32">
                  <c:v>2018. I. </c:v>
                </c:pt>
                <c:pt idx="33">
                  <c:v>II.</c:v>
                </c:pt>
              </c:strCache>
            </c:strRef>
          </c:cat>
          <c:val>
            <c:numRef>
              <c:f>'24_ábra_chart'!$G$11:$G$44</c:f>
              <c:numCache>
                <c:formatCode>0.0</c:formatCode>
                <c:ptCount val="34"/>
                <c:pt idx="0">
                  <c:v>4.8144350170055921</c:v>
                </c:pt>
                <c:pt idx="1">
                  <c:v>4.2152018981316468</c:v>
                </c:pt>
                <c:pt idx="2">
                  <c:v>3.7627690654415393</c:v>
                </c:pt>
                <c:pt idx="3">
                  <c:v>4.1079765642364237</c:v>
                </c:pt>
                <c:pt idx="4">
                  <c:v>4.1202549078415549</c:v>
                </c:pt>
                <c:pt idx="5">
                  <c:v>2.8689810057036125</c:v>
                </c:pt>
                <c:pt idx="6">
                  <c:v>3.2898409702365314</c:v>
                </c:pt>
                <c:pt idx="7">
                  <c:v>2.3007196749207464</c:v>
                </c:pt>
                <c:pt idx="8">
                  <c:v>2.8828598551532627</c:v>
                </c:pt>
                <c:pt idx="9">
                  <c:v>2.307379665938929</c:v>
                </c:pt>
                <c:pt idx="10">
                  <c:v>2.2680908499684658</c:v>
                </c:pt>
                <c:pt idx="11">
                  <c:v>2.5653592713829485</c:v>
                </c:pt>
                <c:pt idx="12">
                  <c:v>3.0457343328155666</c:v>
                </c:pt>
                <c:pt idx="13">
                  <c:v>3.1671691074550572</c:v>
                </c:pt>
                <c:pt idx="14">
                  <c:v>2.8826337181560531</c:v>
                </c:pt>
                <c:pt idx="15">
                  <c:v>2.8763401148387491</c:v>
                </c:pt>
                <c:pt idx="16">
                  <c:v>2.3539089981216859</c:v>
                </c:pt>
                <c:pt idx="17">
                  <c:v>2.6991878282000443</c:v>
                </c:pt>
                <c:pt idx="18">
                  <c:v>2.6846483574112581</c:v>
                </c:pt>
                <c:pt idx="19">
                  <c:v>3.0397164928240645</c:v>
                </c:pt>
                <c:pt idx="20">
                  <c:v>2.8427749405272555</c:v>
                </c:pt>
                <c:pt idx="21">
                  <c:v>2.8096498648568269</c:v>
                </c:pt>
                <c:pt idx="22">
                  <c:v>2.6571915020952392</c:v>
                </c:pt>
                <c:pt idx="23">
                  <c:v>2.7984438535938074</c:v>
                </c:pt>
                <c:pt idx="24">
                  <c:v>2.8552106115617111</c:v>
                </c:pt>
                <c:pt idx="25">
                  <c:v>2.634782873434276</c:v>
                </c:pt>
                <c:pt idx="26">
                  <c:v>2.80737046946546</c:v>
                </c:pt>
                <c:pt idx="27">
                  <c:v>2.8050539672232588</c:v>
                </c:pt>
                <c:pt idx="28">
                  <c:v>2.9035755766455402</c:v>
                </c:pt>
                <c:pt idx="29">
                  <c:v>2.7311572975069494</c:v>
                </c:pt>
                <c:pt idx="30">
                  <c:v>2.6151945248587665</c:v>
                </c:pt>
                <c:pt idx="31">
                  <c:v>2.1992057988658065</c:v>
                </c:pt>
                <c:pt idx="32">
                  <c:v>2.2917593852335552</c:v>
                </c:pt>
                <c:pt idx="33">
                  <c:v>2.0228366797536013</c:v>
                </c:pt>
              </c:numCache>
            </c:numRef>
          </c:val>
          <c:smooth val="0"/>
          <c:extLst>
            <c:ext xmlns:c16="http://schemas.microsoft.com/office/drawing/2014/chart" uri="{C3380CC4-5D6E-409C-BE32-E72D297353CC}">
              <c16:uniqueId val="{00000000-E413-4887-814A-0FC25EE6356C}"/>
            </c:ext>
          </c:extLst>
        </c:ser>
        <c:ser>
          <c:idx val="2"/>
          <c:order val="2"/>
          <c:tx>
            <c:strRef>
              <c:f>'24_ábra_chart'!$H$10</c:f>
              <c:strCache>
                <c:ptCount val="1"/>
                <c:pt idx="0">
                  <c:v>Szlovákia</c:v>
                </c:pt>
              </c:strCache>
            </c:strRef>
          </c:tx>
          <c:spPr>
            <a:ln w="25400">
              <a:solidFill>
                <a:srgbClr val="002060"/>
              </a:solidFill>
              <a:prstDash val="sysDash"/>
            </a:ln>
          </c:spPr>
          <c:marker>
            <c:symbol val="none"/>
          </c:marker>
          <c:cat>
            <c:strRef>
              <c:f>'24_ábra_chart'!$E$11:$E$44</c:f>
              <c:strCache>
                <c:ptCount val="34"/>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 </c:v>
                </c:pt>
                <c:pt idx="25">
                  <c:v>II.</c:v>
                </c:pt>
                <c:pt idx="26">
                  <c:v>III.</c:v>
                </c:pt>
                <c:pt idx="27">
                  <c:v>IV.</c:v>
                </c:pt>
                <c:pt idx="28">
                  <c:v>2017. I. </c:v>
                </c:pt>
                <c:pt idx="29">
                  <c:v>II.</c:v>
                </c:pt>
                <c:pt idx="30">
                  <c:v>III.</c:v>
                </c:pt>
                <c:pt idx="31">
                  <c:v>IV.</c:v>
                </c:pt>
                <c:pt idx="32">
                  <c:v>2018. I. </c:v>
                </c:pt>
                <c:pt idx="33">
                  <c:v>II.</c:v>
                </c:pt>
              </c:strCache>
            </c:strRef>
          </c:cat>
          <c:val>
            <c:numRef>
              <c:f>'24_ábra_chart'!$H$11:$H$44</c:f>
              <c:numCache>
                <c:formatCode>0.0</c:formatCode>
                <c:ptCount val="34"/>
                <c:pt idx="0">
                  <c:v>3.5958394849412572</c:v>
                </c:pt>
                <c:pt idx="1">
                  <c:v>3.4508348471566292</c:v>
                </c:pt>
                <c:pt idx="2">
                  <c:v>3.6251909554440775</c:v>
                </c:pt>
                <c:pt idx="3">
                  <c:v>2.9720065315495909</c:v>
                </c:pt>
                <c:pt idx="4">
                  <c:v>2.5332918842516063</c:v>
                </c:pt>
                <c:pt idx="5">
                  <c:v>2.1936038671787705</c:v>
                </c:pt>
                <c:pt idx="6">
                  <c:v>2.5467595941799526</c:v>
                </c:pt>
                <c:pt idx="7">
                  <c:v>3.1249060967090738</c:v>
                </c:pt>
                <c:pt idx="8">
                  <c:v>3.5200248186058838</c:v>
                </c:pt>
                <c:pt idx="9">
                  <c:v>3.4156756149285621</c:v>
                </c:pt>
                <c:pt idx="10">
                  <c:v>3.784786951791467</c:v>
                </c:pt>
                <c:pt idx="11">
                  <c:v>3.617365679655447</c:v>
                </c:pt>
                <c:pt idx="12">
                  <c:v>3.5794753569302622</c:v>
                </c:pt>
                <c:pt idx="13">
                  <c:v>3.2317149944528216</c:v>
                </c:pt>
                <c:pt idx="14">
                  <c:v>2.888381376853522</c:v>
                </c:pt>
                <c:pt idx="15">
                  <c:v>2.9231406562894295</c:v>
                </c:pt>
                <c:pt idx="16">
                  <c:v>2.7954009946553087</c:v>
                </c:pt>
                <c:pt idx="17">
                  <c:v>2.6486644987208141</c:v>
                </c:pt>
                <c:pt idx="18">
                  <c:v>2.8097852142020807</c:v>
                </c:pt>
                <c:pt idx="19">
                  <c:v>2.6196782101120872</c:v>
                </c:pt>
                <c:pt idx="20">
                  <c:v>2.6053078907282541</c:v>
                </c:pt>
                <c:pt idx="21">
                  <c:v>2.4607916630224635</c:v>
                </c:pt>
                <c:pt idx="22">
                  <c:v>2.1945200036072694</c:v>
                </c:pt>
                <c:pt idx="23">
                  <c:v>2.3355133652516584</c:v>
                </c:pt>
                <c:pt idx="24">
                  <c:v>2.2352826640220016</c:v>
                </c:pt>
                <c:pt idx="25">
                  <c:v>1.8150914680202217</c:v>
                </c:pt>
                <c:pt idx="26">
                  <c:v>2.0757088985366376</c:v>
                </c:pt>
                <c:pt idx="27">
                  <c:v>1.8651652775106506</c:v>
                </c:pt>
                <c:pt idx="28">
                  <c:v>1.7543371349982091</c:v>
                </c:pt>
                <c:pt idx="29">
                  <c:v>1.6584576443016716</c:v>
                </c:pt>
                <c:pt idx="30">
                  <c:v>1.6256408681755541</c:v>
                </c:pt>
                <c:pt idx="31">
                  <c:v>1.5413699611969558</c:v>
                </c:pt>
                <c:pt idx="32">
                  <c:v>1.230572266791363</c:v>
                </c:pt>
                <c:pt idx="33">
                  <c:v>1.2089709769598125</c:v>
                </c:pt>
              </c:numCache>
            </c:numRef>
          </c:val>
          <c:smooth val="0"/>
          <c:extLst>
            <c:ext xmlns:c16="http://schemas.microsoft.com/office/drawing/2014/chart" uri="{C3380CC4-5D6E-409C-BE32-E72D297353CC}">
              <c16:uniqueId val="{00000001-E413-4887-814A-0FC25EE6356C}"/>
            </c:ext>
          </c:extLst>
        </c:ser>
        <c:ser>
          <c:idx val="3"/>
          <c:order val="3"/>
          <c:tx>
            <c:strRef>
              <c:f>'24_ábra_chart'!$I$10</c:f>
              <c:strCache>
                <c:ptCount val="1"/>
                <c:pt idx="0">
                  <c:v>Lengyelország</c:v>
                </c:pt>
              </c:strCache>
            </c:strRef>
          </c:tx>
          <c:spPr>
            <a:ln w="25400">
              <a:solidFill>
                <a:schemeClr val="accent3"/>
              </a:solidFill>
              <a:prstDash val="dash"/>
            </a:ln>
          </c:spPr>
          <c:marker>
            <c:symbol val="none"/>
          </c:marker>
          <c:cat>
            <c:strRef>
              <c:f>'24_ábra_chart'!$E$11:$E$44</c:f>
              <c:strCache>
                <c:ptCount val="34"/>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 </c:v>
                </c:pt>
                <c:pt idx="25">
                  <c:v>II.</c:v>
                </c:pt>
                <c:pt idx="26">
                  <c:v>III.</c:v>
                </c:pt>
                <c:pt idx="27">
                  <c:v>IV.</c:v>
                </c:pt>
                <c:pt idx="28">
                  <c:v>2017. I. </c:v>
                </c:pt>
                <c:pt idx="29">
                  <c:v>II.</c:v>
                </c:pt>
                <c:pt idx="30">
                  <c:v>III.</c:v>
                </c:pt>
                <c:pt idx="31">
                  <c:v>IV.</c:v>
                </c:pt>
                <c:pt idx="32">
                  <c:v>2018. I. </c:v>
                </c:pt>
                <c:pt idx="33">
                  <c:v>II.</c:v>
                </c:pt>
              </c:strCache>
            </c:strRef>
          </c:cat>
          <c:val>
            <c:numRef>
              <c:f>'24_ábra_chart'!$I$11:$I$44</c:f>
              <c:numCache>
                <c:formatCode>0.0</c:formatCode>
                <c:ptCount val="34"/>
                <c:pt idx="0">
                  <c:v>2.8437144241249852</c:v>
                </c:pt>
                <c:pt idx="1">
                  <c:v>2.9476646109196443</c:v>
                </c:pt>
                <c:pt idx="2">
                  <c:v>2.6057982506335327</c:v>
                </c:pt>
                <c:pt idx="3">
                  <c:v>2.33022778699653</c:v>
                </c:pt>
                <c:pt idx="4">
                  <c:v>2.150400067952094</c:v>
                </c:pt>
                <c:pt idx="5">
                  <c:v>2.0740346903113069</c:v>
                </c:pt>
                <c:pt idx="6">
                  <c:v>2.0241493123772099</c:v>
                </c:pt>
                <c:pt idx="7">
                  <c:v>1.9822608125819134</c:v>
                </c:pt>
                <c:pt idx="8">
                  <c:v>2.0232071971804859</c:v>
                </c:pt>
                <c:pt idx="9">
                  <c:v>1.9702853478679063</c:v>
                </c:pt>
                <c:pt idx="10">
                  <c:v>2.0471876593574705</c:v>
                </c:pt>
                <c:pt idx="11">
                  <c:v>2.239467343056436</c:v>
                </c:pt>
                <c:pt idx="12">
                  <c:v>2.4168344104248329</c:v>
                </c:pt>
                <c:pt idx="13">
                  <c:v>2.5051054447852761</c:v>
                </c:pt>
                <c:pt idx="14">
                  <c:v>2.4291518998501274</c:v>
                </c:pt>
                <c:pt idx="15">
                  <c:v>2.4823809523809524</c:v>
                </c:pt>
                <c:pt idx="16">
                  <c:v>2.5218915749594082</c:v>
                </c:pt>
                <c:pt idx="17">
                  <c:v>2.5725483073117945</c:v>
                </c:pt>
                <c:pt idx="18">
                  <c:v>2.666394207944295</c:v>
                </c:pt>
                <c:pt idx="19">
                  <c:v>2.7009982578397214</c:v>
                </c:pt>
                <c:pt idx="20">
                  <c:v>2.6722401774397975</c:v>
                </c:pt>
                <c:pt idx="21">
                  <c:v>2.5931846965699208</c:v>
                </c:pt>
                <c:pt idx="22">
                  <c:v>2.6499972322169949</c:v>
                </c:pt>
                <c:pt idx="23">
                  <c:v>2.6641697603779955</c:v>
                </c:pt>
                <c:pt idx="24">
                  <c:v>2.7337417818008576</c:v>
                </c:pt>
                <c:pt idx="25">
                  <c:v>2.8257464833759594</c:v>
                </c:pt>
                <c:pt idx="26">
                  <c:v>2.7521730842546703</c:v>
                </c:pt>
                <c:pt idx="27">
                  <c:v>2.6900790118971938</c:v>
                </c:pt>
                <c:pt idx="28">
                  <c:v>2.6969121393934414</c:v>
                </c:pt>
                <c:pt idx="29">
                  <c:v>2.6360604485370565</c:v>
                </c:pt>
                <c:pt idx="30">
                  <c:v>2.664387335857568</c:v>
                </c:pt>
                <c:pt idx="31">
                  <c:v>2.6736901046447588</c:v>
                </c:pt>
                <c:pt idx="32">
                  <c:v>2.6548047346807313</c:v>
                </c:pt>
                <c:pt idx="33">
                  <c:v>2.6333343577135828</c:v>
                </c:pt>
              </c:numCache>
            </c:numRef>
          </c:val>
          <c:smooth val="0"/>
          <c:extLst>
            <c:ext xmlns:c16="http://schemas.microsoft.com/office/drawing/2014/chart" uri="{C3380CC4-5D6E-409C-BE32-E72D297353CC}">
              <c16:uniqueId val="{00000002-E413-4887-814A-0FC25EE6356C}"/>
            </c:ext>
          </c:extLst>
        </c:ser>
        <c:ser>
          <c:idx val="4"/>
          <c:order val="4"/>
          <c:tx>
            <c:strRef>
              <c:f>'24_ábra_chart'!$J$10</c:f>
              <c:strCache>
                <c:ptCount val="1"/>
                <c:pt idx="0">
                  <c:v>Csehország</c:v>
                </c:pt>
              </c:strCache>
            </c:strRef>
          </c:tx>
          <c:spPr>
            <a:ln w="25400">
              <a:solidFill>
                <a:schemeClr val="tx2"/>
              </a:solidFill>
              <a:prstDash val="lgDashDot"/>
            </a:ln>
          </c:spPr>
          <c:marker>
            <c:symbol val="none"/>
          </c:marker>
          <c:cat>
            <c:strRef>
              <c:f>'24_ábra_chart'!$E$11:$E$44</c:f>
              <c:strCache>
                <c:ptCount val="34"/>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 </c:v>
                </c:pt>
                <c:pt idx="25">
                  <c:v>II.</c:v>
                </c:pt>
                <c:pt idx="26">
                  <c:v>III.</c:v>
                </c:pt>
                <c:pt idx="27">
                  <c:v>IV.</c:v>
                </c:pt>
                <c:pt idx="28">
                  <c:v>2017. I. </c:v>
                </c:pt>
                <c:pt idx="29">
                  <c:v>II.</c:v>
                </c:pt>
                <c:pt idx="30">
                  <c:v>III.</c:v>
                </c:pt>
                <c:pt idx="31">
                  <c:v>IV.</c:v>
                </c:pt>
                <c:pt idx="32">
                  <c:v>2018. I. </c:v>
                </c:pt>
                <c:pt idx="33">
                  <c:v>II.</c:v>
                </c:pt>
              </c:strCache>
            </c:strRef>
          </c:cat>
          <c:val>
            <c:numRef>
              <c:f>'24_ábra_chart'!$J$11:$J$44</c:f>
              <c:numCache>
                <c:formatCode>0.0</c:formatCode>
                <c:ptCount val="34"/>
                <c:pt idx="0">
                  <c:v>2.3369275359134716</c:v>
                </c:pt>
                <c:pt idx="1">
                  <c:v>2.6423587887261211</c:v>
                </c:pt>
                <c:pt idx="2">
                  <c:v>2.7720977131815472</c:v>
                </c:pt>
                <c:pt idx="3">
                  <c:v>2.4808745467524584</c:v>
                </c:pt>
                <c:pt idx="4">
                  <c:v>2.0695935783978481</c:v>
                </c:pt>
                <c:pt idx="5">
                  <c:v>2.1236083940005677</c:v>
                </c:pt>
                <c:pt idx="6">
                  <c:v>2.345183259530732</c:v>
                </c:pt>
                <c:pt idx="7">
                  <c:v>2.3879232554652829</c:v>
                </c:pt>
                <c:pt idx="8">
                  <c:v>2.3630851341988746</c:v>
                </c:pt>
                <c:pt idx="9">
                  <c:v>2.3829690011197391</c:v>
                </c:pt>
                <c:pt idx="10">
                  <c:v>2.5726698156851748</c:v>
                </c:pt>
                <c:pt idx="11">
                  <c:v>2.6530790604134831</c:v>
                </c:pt>
                <c:pt idx="12">
                  <c:v>2.673855499842281</c:v>
                </c:pt>
                <c:pt idx="13">
                  <c:v>2.4578694091113582</c:v>
                </c:pt>
                <c:pt idx="14">
                  <c:v>1.853851987221425</c:v>
                </c:pt>
                <c:pt idx="15">
                  <c:v>2.2154138850173224</c:v>
                </c:pt>
                <c:pt idx="16">
                  <c:v>2.2647363845680397</c:v>
                </c:pt>
                <c:pt idx="17">
                  <c:v>2.2350581186938849</c:v>
                </c:pt>
                <c:pt idx="18">
                  <c:v>2.3025829248548373</c:v>
                </c:pt>
                <c:pt idx="19">
                  <c:v>2.2123289084443178</c:v>
                </c:pt>
                <c:pt idx="20">
                  <c:v>2.1837669057522495</c:v>
                </c:pt>
                <c:pt idx="21">
                  <c:v>1.9997796491341493</c:v>
                </c:pt>
                <c:pt idx="22">
                  <c:v>1.7849585328829018</c:v>
                </c:pt>
                <c:pt idx="23">
                  <c:v>2.0452342588710097</c:v>
                </c:pt>
                <c:pt idx="24">
                  <c:v>1.9919324773208871</c:v>
                </c:pt>
                <c:pt idx="25">
                  <c:v>1.843287098797125</c:v>
                </c:pt>
                <c:pt idx="26">
                  <c:v>1.8777894484976114</c:v>
                </c:pt>
                <c:pt idx="27">
                  <c:v>1.5864065709705697</c:v>
                </c:pt>
                <c:pt idx="28">
                  <c:v>1.4724031053439421</c:v>
                </c:pt>
                <c:pt idx="29">
                  <c:v>1.3985583368268355</c:v>
                </c:pt>
                <c:pt idx="30">
                  <c:v>1.2045056491031489</c:v>
                </c:pt>
                <c:pt idx="31">
                  <c:v>0.83581309076992782</c:v>
                </c:pt>
                <c:pt idx="32">
                  <c:v>0.76034126117971024</c:v>
                </c:pt>
                <c:pt idx="33">
                  <c:v>0.94134005742033455</c:v>
                </c:pt>
              </c:numCache>
            </c:numRef>
          </c:val>
          <c:smooth val="0"/>
          <c:extLst>
            <c:ext xmlns:c16="http://schemas.microsoft.com/office/drawing/2014/chart" uri="{C3380CC4-5D6E-409C-BE32-E72D297353CC}">
              <c16:uniqueId val="{00000003-E413-4887-814A-0FC25EE6356C}"/>
            </c:ext>
          </c:extLst>
        </c:ser>
        <c:ser>
          <c:idx val="5"/>
          <c:order val="5"/>
          <c:tx>
            <c:strRef>
              <c:f>'24_ábra_chart'!$K$10</c:f>
              <c:strCache>
                <c:ptCount val="1"/>
                <c:pt idx="0">
                  <c:v>Eurozóna</c:v>
                </c:pt>
              </c:strCache>
            </c:strRef>
          </c:tx>
          <c:spPr>
            <a:ln w="25400">
              <a:solidFill>
                <a:schemeClr val="accent1"/>
              </a:solidFill>
              <a:prstDash val="solid"/>
            </a:ln>
          </c:spPr>
          <c:marker>
            <c:symbol val="none"/>
          </c:marker>
          <c:cat>
            <c:strRef>
              <c:f>'24_ábra_chart'!$E$11:$E$44</c:f>
              <c:strCache>
                <c:ptCount val="34"/>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 </c:v>
                </c:pt>
                <c:pt idx="25">
                  <c:v>II.</c:v>
                </c:pt>
                <c:pt idx="26">
                  <c:v>III.</c:v>
                </c:pt>
                <c:pt idx="27">
                  <c:v>IV.</c:v>
                </c:pt>
                <c:pt idx="28">
                  <c:v>2017. I. </c:v>
                </c:pt>
                <c:pt idx="29">
                  <c:v>II.</c:v>
                </c:pt>
                <c:pt idx="30">
                  <c:v>III.</c:v>
                </c:pt>
                <c:pt idx="31">
                  <c:v>IV.</c:v>
                </c:pt>
                <c:pt idx="32">
                  <c:v>2018. I. </c:v>
                </c:pt>
                <c:pt idx="33">
                  <c:v>II.</c:v>
                </c:pt>
              </c:strCache>
            </c:strRef>
          </c:cat>
          <c:val>
            <c:numRef>
              <c:f>'24_ábra_chart'!$K$11:$K$44</c:f>
              <c:numCache>
                <c:formatCode>0.0</c:formatCode>
                <c:ptCount val="34"/>
                <c:pt idx="0">
                  <c:v>1.3310674605542783</c:v>
                </c:pt>
                <c:pt idx="1">
                  <c:v>1.3548278219416765</c:v>
                </c:pt>
                <c:pt idx="2">
                  <c:v>1.3650389919646486</c:v>
                </c:pt>
                <c:pt idx="3">
                  <c:v>1.14386871799364</c:v>
                </c:pt>
                <c:pt idx="4">
                  <c:v>0.99078375027318699</c:v>
                </c:pt>
                <c:pt idx="5">
                  <c:v>1.0767363807485886</c:v>
                </c:pt>
                <c:pt idx="6">
                  <c:v>1.3037207552004597</c:v>
                </c:pt>
                <c:pt idx="7">
                  <c:v>1.5604918195016961</c:v>
                </c:pt>
                <c:pt idx="8">
                  <c:v>1.7983146906035385</c:v>
                </c:pt>
                <c:pt idx="9">
                  <c:v>1.9503153462454819</c:v>
                </c:pt>
                <c:pt idx="10">
                  <c:v>1.8973833471066492</c:v>
                </c:pt>
                <c:pt idx="11">
                  <c:v>1.9572597785910402</c:v>
                </c:pt>
                <c:pt idx="12">
                  <c:v>1.8530438867236043</c:v>
                </c:pt>
                <c:pt idx="13">
                  <c:v>1.7976394475847046</c:v>
                </c:pt>
                <c:pt idx="14">
                  <c:v>1.4285446595628155</c:v>
                </c:pt>
                <c:pt idx="15">
                  <c:v>1.5706633840222206</c:v>
                </c:pt>
                <c:pt idx="16">
                  <c:v>1.6298549059642304</c:v>
                </c:pt>
                <c:pt idx="17">
                  <c:v>1.6814302939466883</c:v>
                </c:pt>
                <c:pt idx="18">
                  <c:v>1.733761637221974</c:v>
                </c:pt>
                <c:pt idx="19">
                  <c:v>1.7313462403052589</c:v>
                </c:pt>
                <c:pt idx="20">
                  <c:v>1.7419753095589396</c:v>
                </c:pt>
                <c:pt idx="21">
                  <c:v>1.6228276242604038</c:v>
                </c:pt>
                <c:pt idx="22">
                  <c:v>1.3164887167556527</c:v>
                </c:pt>
                <c:pt idx="23">
                  <c:v>1.5473326027697114</c:v>
                </c:pt>
                <c:pt idx="24">
                  <c:v>1.6171338776558988</c:v>
                </c:pt>
                <c:pt idx="25">
                  <c:v>1.5356257123129267</c:v>
                </c:pt>
                <c:pt idx="26">
                  <c:v>1.5756369227491129</c:v>
                </c:pt>
                <c:pt idx="27">
                  <c:v>1.25045151377069</c:v>
                </c:pt>
                <c:pt idx="28">
                  <c:v>1.0713585849135512</c:v>
                </c:pt>
                <c:pt idx="29">
                  <c:v>1.1340627140457977</c:v>
                </c:pt>
                <c:pt idx="30">
                  <c:v>1.137473369213386</c:v>
                </c:pt>
                <c:pt idx="31">
                  <c:v>1.1606740796422161</c:v>
                </c:pt>
                <c:pt idx="32">
                  <c:v>1.0247999372461984</c:v>
                </c:pt>
                <c:pt idx="33">
                  <c:v>1.0552413520147435</c:v>
                </c:pt>
              </c:numCache>
            </c:numRef>
          </c:val>
          <c:smooth val="0"/>
          <c:extLst>
            <c:ext xmlns:c16="http://schemas.microsoft.com/office/drawing/2014/chart" uri="{C3380CC4-5D6E-409C-BE32-E72D297353CC}">
              <c16:uniqueId val="{00000004-E413-4887-814A-0FC25EE6356C}"/>
            </c:ext>
          </c:extLst>
        </c:ser>
        <c:dLbls>
          <c:showLegendKey val="0"/>
          <c:showVal val="0"/>
          <c:showCatName val="0"/>
          <c:showSerName val="0"/>
          <c:showPercent val="0"/>
          <c:showBubbleSize val="0"/>
        </c:dLbls>
        <c:marker val="1"/>
        <c:smooth val="0"/>
        <c:axId val="494084840"/>
        <c:axId val="1"/>
      </c:lineChart>
      <c:lineChart>
        <c:grouping val="standard"/>
        <c:varyColors val="0"/>
        <c:ser>
          <c:idx val="0"/>
          <c:order val="0"/>
          <c:tx>
            <c:strRef>
              <c:f>'24_ábra_chart'!$F$10</c:f>
              <c:strCache>
                <c:ptCount val="1"/>
                <c:pt idx="0">
                  <c:v>Magyarország</c:v>
                </c:pt>
              </c:strCache>
            </c:strRef>
          </c:tx>
          <c:spPr>
            <a:ln w="25400">
              <a:solidFill>
                <a:schemeClr val="accent3"/>
              </a:solidFill>
              <a:prstDash val="solid"/>
            </a:ln>
          </c:spPr>
          <c:marker>
            <c:symbol val="none"/>
          </c:marker>
          <c:cat>
            <c:strRef>
              <c:f>'24_ábra_chart'!$E$11:$E$44</c:f>
              <c:strCache>
                <c:ptCount val="34"/>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 </c:v>
                </c:pt>
                <c:pt idx="25">
                  <c:v>II.</c:v>
                </c:pt>
                <c:pt idx="26">
                  <c:v>III.</c:v>
                </c:pt>
                <c:pt idx="27">
                  <c:v>IV.</c:v>
                </c:pt>
                <c:pt idx="28">
                  <c:v>2017. I. </c:v>
                </c:pt>
                <c:pt idx="29">
                  <c:v>II.</c:v>
                </c:pt>
                <c:pt idx="30">
                  <c:v>III.</c:v>
                </c:pt>
                <c:pt idx="31">
                  <c:v>IV.</c:v>
                </c:pt>
                <c:pt idx="32">
                  <c:v>2018. I. </c:v>
                </c:pt>
                <c:pt idx="33">
                  <c:v>II.</c:v>
                </c:pt>
              </c:strCache>
            </c:strRef>
          </c:cat>
          <c:val>
            <c:numRef>
              <c:f>'24_ábra_chart'!$F$11:$F$44</c:f>
              <c:numCache>
                <c:formatCode>0.0</c:formatCode>
                <c:ptCount val="34"/>
                <c:pt idx="0">
                  <c:v>4.1180235482446514</c:v>
                </c:pt>
                <c:pt idx="1">
                  <c:v>3.6658122634777262</c:v>
                </c:pt>
                <c:pt idx="2">
                  <c:v>3.4376847883430388</c:v>
                </c:pt>
                <c:pt idx="3">
                  <c:v>3.2314088100993765</c:v>
                </c:pt>
                <c:pt idx="4">
                  <c:v>2.9675964887901554</c:v>
                </c:pt>
                <c:pt idx="5">
                  <c:v>3.0757504739368589</c:v>
                </c:pt>
                <c:pt idx="6">
                  <c:v>2.9202441964463515</c:v>
                </c:pt>
                <c:pt idx="7">
                  <c:v>2.8954470570012654</c:v>
                </c:pt>
                <c:pt idx="8">
                  <c:v>3.8853488931271083</c:v>
                </c:pt>
                <c:pt idx="9">
                  <c:v>4.2416464301984123</c:v>
                </c:pt>
                <c:pt idx="10">
                  <c:v>4.2620954725237459</c:v>
                </c:pt>
                <c:pt idx="11">
                  <c:v>4.0485905988080821</c:v>
                </c:pt>
                <c:pt idx="12">
                  <c:v>4.148715214168095</c:v>
                </c:pt>
                <c:pt idx="13">
                  <c:v>4.2781720054004939</c:v>
                </c:pt>
                <c:pt idx="14">
                  <c:v>3.663749317009962</c:v>
                </c:pt>
                <c:pt idx="15">
                  <c:v>3.8178169679308684</c:v>
                </c:pt>
                <c:pt idx="16">
                  <c:v>3.4698388085165925</c:v>
                </c:pt>
                <c:pt idx="17">
                  <c:v>3.7889598898805654</c:v>
                </c:pt>
                <c:pt idx="18">
                  <c:v>3.6309553951624483</c:v>
                </c:pt>
                <c:pt idx="19">
                  <c:v>3.6591158127726704</c:v>
                </c:pt>
                <c:pt idx="20">
                  <c:v>3.6796158840797717</c:v>
                </c:pt>
                <c:pt idx="21">
                  <c:v>3.4265212280460902</c:v>
                </c:pt>
                <c:pt idx="22">
                  <c:v>3.261282742145367</c:v>
                </c:pt>
                <c:pt idx="23">
                  <c:v>3.4142976920842614</c:v>
                </c:pt>
                <c:pt idx="24">
                  <c:v>3.5501771439744823</c:v>
                </c:pt>
                <c:pt idx="25">
                  <c:v>3.7337323257946218</c:v>
                </c:pt>
                <c:pt idx="26">
                  <c:v>3.8034730746413405</c:v>
                </c:pt>
                <c:pt idx="27">
                  <c:v>3.5577102754537417</c:v>
                </c:pt>
                <c:pt idx="28">
                  <c:v>3.1961339489891247</c:v>
                </c:pt>
                <c:pt idx="29">
                  <c:v>3.329746374067772</c:v>
                </c:pt>
                <c:pt idx="30">
                  <c:v>3.3294880533548059</c:v>
                </c:pt>
                <c:pt idx="31">
                  <c:v>3.3373834836963732</c:v>
                </c:pt>
                <c:pt idx="32">
                  <c:v>3.0634776469418394</c:v>
                </c:pt>
                <c:pt idx="33">
                  <c:v>2.7165570706058797</c:v>
                </c:pt>
              </c:numCache>
            </c:numRef>
          </c:val>
          <c:smooth val="0"/>
          <c:extLst>
            <c:ext xmlns:c16="http://schemas.microsoft.com/office/drawing/2014/chart" uri="{C3380CC4-5D6E-409C-BE32-E72D297353CC}">
              <c16:uniqueId val="{00000005-E413-4887-814A-0FC25EE6356C}"/>
            </c:ext>
          </c:extLst>
        </c:ser>
        <c:ser>
          <c:idx val="6"/>
          <c:order val="6"/>
          <c:tx>
            <c:strRef>
              <c:f>'24_ábra_chart'!$L$10</c:f>
              <c:strCache>
                <c:ptCount val="1"/>
                <c:pt idx="0">
                  <c:v>V3 átlag</c:v>
                </c:pt>
              </c:strCache>
            </c:strRef>
          </c:tx>
          <c:spPr>
            <a:ln w="25400">
              <a:solidFill>
                <a:schemeClr val="accent4"/>
              </a:solidFill>
            </a:ln>
          </c:spPr>
          <c:marker>
            <c:symbol val="none"/>
          </c:marker>
          <c:cat>
            <c:strRef>
              <c:f>'24_ábra_chart'!$E$11:$E$44</c:f>
              <c:strCache>
                <c:ptCount val="34"/>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 </c:v>
                </c:pt>
                <c:pt idx="25">
                  <c:v>II.</c:v>
                </c:pt>
                <c:pt idx="26">
                  <c:v>III.</c:v>
                </c:pt>
                <c:pt idx="27">
                  <c:v>IV.</c:v>
                </c:pt>
                <c:pt idx="28">
                  <c:v>2017. I. </c:v>
                </c:pt>
                <c:pt idx="29">
                  <c:v>II.</c:v>
                </c:pt>
                <c:pt idx="30">
                  <c:v>III.</c:v>
                </c:pt>
                <c:pt idx="31">
                  <c:v>IV.</c:v>
                </c:pt>
                <c:pt idx="32">
                  <c:v>2018. I. </c:v>
                </c:pt>
                <c:pt idx="33">
                  <c:v>II.</c:v>
                </c:pt>
              </c:strCache>
            </c:strRef>
          </c:cat>
          <c:val>
            <c:numRef>
              <c:f>'24_ábra_chart'!$L$11:$L$44</c:f>
              <c:numCache>
                <c:formatCode>0.0</c:formatCode>
                <c:ptCount val="34"/>
                <c:pt idx="0">
                  <c:v>2.9254938149932381</c:v>
                </c:pt>
                <c:pt idx="1">
                  <c:v>3.013619415600798</c:v>
                </c:pt>
                <c:pt idx="2">
                  <c:v>3.0010289730863859</c:v>
                </c:pt>
                <c:pt idx="3">
                  <c:v>2.5943696217661931</c:v>
                </c:pt>
                <c:pt idx="4">
                  <c:v>2.251095176867183</c:v>
                </c:pt>
                <c:pt idx="5">
                  <c:v>2.1304156504968819</c:v>
                </c:pt>
                <c:pt idx="6">
                  <c:v>2.3053640553626313</c:v>
                </c:pt>
                <c:pt idx="7">
                  <c:v>2.4983633882520899</c:v>
                </c:pt>
                <c:pt idx="8">
                  <c:v>2.6354390499950813</c:v>
                </c:pt>
                <c:pt idx="9">
                  <c:v>2.5896433213054024</c:v>
                </c:pt>
                <c:pt idx="10">
                  <c:v>2.8015481422780373</c:v>
                </c:pt>
                <c:pt idx="11">
                  <c:v>2.8366373610417885</c:v>
                </c:pt>
                <c:pt idx="12">
                  <c:v>2.8900550890657919</c:v>
                </c:pt>
                <c:pt idx="13">
                  <c:v>2.7315632827831524</c:v>
                </c:pt>
                <c:pt idx="14">
                  <c:v>2.3904617546416915</c:v>
                </c:pt>
                <c:pt idx="15">
                  <c:v>2.5403118312292348</c:v>
                </c:pt>
                <c:pt idx="16">
                  <c:v>2.5273429847275852</c:v>
                </c:pt>
                <c:pt idx="17">
                  <c:v>2.485423641575498</c:v>
                </c:pt>
                <c:pt idx="18">
                  <c:v>2.5929207823337377</c:v>
                </c:pt>
                <c:pt idx="19">
                  <c:v>2.511001792132042</c:v>
                </c:pt>
                <c:pt idx="20">
                  <c:v>2.4871049913067673</c:v>
                </c:pt>
                <c:pt idx="21">
                  <c:v>2.3512520029088448</c:v>
                </c:pt>
                <c:pt idx="22">
                  <c:v>2.2098252562357223</c:v>
                </c:pt>
                <c:pt idx="23">
                  <c:v>2.3483057948335544</c:v>
                </c:pt>
                <c:pt idx="24">
                  <c:v>2.3203189743812485</c:v>
                </c:pt>
                <c:pt idx="25">
                  <c:v>2.1613750167311019</c:v>
                </c:pt>
                <c:pt idx="26">
                  <c:v>2.2352238104296398</c:v>
                </c:pt>
                <c:pt idx="27">
                  <c:v>2.0472169534594715</c:v>
                </c:pt>
                <c:pt idx="28">
                  <c:v>1.9745507932451976</c:v>
                </c:pt>
                <c:pt idx="29">
                  <c:v>1.8976921432218543</c:v>
                </c:pt>
                <c:pt idx="30">
                  <c:v>1.8315112843787571</c:v>
                </c:pt>
                <c:pt idx="31">
                  <c:v>1.6836243855372139</c:v>
                </c:pt>
                <c:pt idx="32">
                  <c:v>1.5485727542172683</c:v>
                </c:pt>
                <c:pt idx="33">
                  <c:v>1.5945484640312433</c:v>
                </c:pt>
              </c:numCache>
            </c:numRef>
          </c:val>
          <c:smooth val="0"/>
          <c:extLst>
            <c:ext xmlns:c16="http://schemas.microsoft.com/office/drawing/2014/chart" uri="{C3380CC4-5D6E-409C-BE32-E72D297353CC}">
              <c16:uniqueId val="{00000006-E413-4887-814A-0FC25EE6356C}"/>
            </c:ext>
          </c:extLst>
        </c:ser>
        <c:dLbls>
          <c:showLegendKey val="0"/>
          <c:showVal val="0"/>
          <c:showCatName val="0"/>
          <c:showSerName val="0"/>
          <c:showPercent val="0"/>
          <c:showBubbleSize val="0"/>
        </c:dLbls>
        <c:marker val="1"/>
        <c:smooth val="0"/>
        <c:axId val="3"/>
        <c:axId val="4"/>
      </c:lineChart>
      <c:catAx>
        <c:axId val="494084840"/>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a:pPr>
            <a:endParaRPr lang="hu-HU"/>
          </a:p>
        </c:txPr>
        <c:crossAx val="1"/>
        <c:crosses val="autoZero"/>
        <c:auto val="1"/>
        <c:lblAlgn val="ctr"/>
        <c:lblOffset val="100"/>
        <c:tickLblSkip val="1"/>
        <c:noMultiLvlLbl val="0"/>
      </c:catAx>
      <c:valAx>
        <c:axId val="1"/>
        <c:scaling>
          <c:orientation val="minMax"/>
          <c:max val="7"/>
        </c:scaling>
        <c:delete val="0"/>
        <c:axPos val="r"/>
        <c:majorGridlines>
          <c:spPr>
            <a:ln w="9525">
              <a:solidFill>
                <a:schemeClr val="bg1">
                  <a:lumMod val="75000"/>
                </a:schemeClr>
              </a:solidFill>
              <a:prstDash val="dash"/>
            </a:ln>
          </c:spPr>
        </c:majorGridlines>
        <c:title>
          <c:tx>
            <c:rich>
              <a:bodyPr rot="0" vert="horz"/>
              <a:lstStyle/>
              <a:p>
                <a:pPr algn="ctr">
                  <a:defRPr/>
                </a:pPr>
                <a:r>
                  <a:rPr lang="hu-HU"/>
                  <a:t>százalékpont</a:t>
                </a:r>
              </a:p>
            </c:rich>
          </c:tx>
          <c:layout>
            <c:manualLayout>
              <c:xMode val="edge"/>
              <c:yMode val="edge"/>
              <c:x val="0.78214807032872535"/>
              <c:y val="2.7699824719141939E-4"/>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494084840"/>
        <c:crosses val="max"/>
        <c:crossBetween val="between"/>
        <c:majorUnit val="1"/>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7"/>
          <c:min val="0"/>
        </c:scaling>
        <c:delete val="0"/>
        <c:axPos val="l"/>
        <c:title>
          <c:tx>
            <c:rich>
              <a:bodyPr rot="0" vert="horz"/>
              <a:lstStyle/>
              <a:p>
                <a:pPr algn="ctr">
                  <a:defRPr/>
                </a:pPr>
                <a:r>
                  <a:rPr lang="hu-HU"/>
                  <a:t>százalékpont</a:t>
                </a:r>
              </a:p>
            </c:rich>
          </c:tx>
          <c:layout>
            <c:manualLayout>
              <c:xMode val="edge"/>
              <c:yMode val="edge"/>
              <c:x val="5.2916714340694206E-2"/>
              <c:y val="2.3046254166326093E-3"/>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3"/>
        <c:crosses val="autoZero"/>
        <c:crossBetween val="between"/>
        <c:majorUnit val="1"/>
      </c:valAx>
      <c:spPr>
        <a:noFill/>
        <a:ln>
          <a:solidFill>
            <a:sysClr val="windowText" lastClr="000000"/>
          </a:solidFill>
          <a:prstDash val="solid"/>
        </a:ln>
      </c:spPr>
    </c:plotArea>
    <c:legend>
      <c:legendPos val="b"/>
      <c:layout>
        <c:manualLayout>
          <c:xMode val="edge"/>
          <c:yMode val="edge"/>
          <c:x val="5.2703828137731133E-2"/>
          <c:y val="0.85555513173310083"/>
          <c:w val="0.89087952513201363"/>
          <c:h val="0.12019162829559804"/>
        </c:manualLayout>
      </c:layout>
      <c:overlay val="0"/>
      <c:spPr>
        <a:ln>
          <a:solidFill>
            <a:sysClr val="windowText" lastClr="000000"/>
          </a:solidFill>
        </a:ln>
      </c:spPr>
    </c:legend>
    <c:plotVisOnly val="1"/>
    <c:dispBlanksAs val="gap"/>
    <c:showDLblsOverMax val="0"/>
  </c:chart>
  <c:spPr>
    <a:noFill/>
    <a:ln>
      <a:noFill/>
    </a:ln>
  </c:spPr>
  <c:txPr>
    <a:bodyPr/>
    <a:lstStyle/>
    <a:p>
      <a:pPr>
        <a:defRPr sz="1600" b="0" i="0" u="none" strike="noStrike" baseline="0">
          <a:solidFill>
            <a:sysClr val="windowText" lastClr="000000"/>
          </a:solidFill>
          <a:latin typeface="Calibri"/>
          <a:ea typeface="Calibri"/>
          <a:cs typeface="Calibri"/>
        </a:defRPr>
      </a:pPr>
      <a:endParaRPr lang="hu-HU"/>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378749999999999E-2"/>
          <c:y val="5.4889074074074076E-2"/>
          <c:w val="0.90795569444444446"/>
          <c:h val="0.63702851851851849"/>
        </c:manualLayout>
      </c:layout>
      <c:lineChart>
        <c:grouping val="standard"/>
        <c:varyColors val="0"/>
        <c:ser>
          <c:idx val="1"/>
          <c:order val="1"/>
          <c:tx>
            <c:strRef>
              <c:f>'24_ábra_chart'!$G$9</c:f>
              <c:strCache>
                <c:ptCount val="1"/>
                <c:pt idx="0">
                  <c:v>Romania</c:v>
                </c:pt>
              </c:strCache>
            </c:strRef>
          </c:tx>
          <c:spPr>
            <a:ln w="25400">
              <a:solidFill>
                <a:schemeClr val="accent6"/>
              </a:solidFill>
              <a:prstDash val="solid"/>
            </a:ln>
          </c:spPr>
          <c:marker>
            <c:symbol val="none"/>
          </c:marker>
          <c:cat>
            <c:strRef>
              <c:f>'24_ábra_chart'!$D$11:$D$44</c:f>
              <c:strCache>
                <c:ptCount val="34"/>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strCache>
            </c:strRef>
          </c:cat>
          <c:val>
            <c:numRef>
              <c:f>'24_ábra_chart'!$G$11:$G$44</c:f>
              <c:numCache>
                <c:formatCode>0.0</c:formatCode>
                <c:ptCount val="34"/>
                <c:pt idx="0">
                  <c:v>4.8144350170055921</c:v>
                </c:pt>
                <c:pt idx="1">
                  <c:v>4.2152018981316468</c:v>
                </c:pt>
                <c:pt idx="2">
                  <c:v>3.7627690654415393</c:v>
                </c:pt>
                <c:pt idx="3">
                  <c:v>4.1079765642364237</c:v>
                </c:pt>
                <c:pt idx="4">
                  <c:v>4.1202549078415549</c:v>
                </c:pt>
                <c:pt idx="5">
                  <c:v>2.8689810057036125</c:v>
                </c:pt>
                <c:pt idx="6">
                  <c:v>3.2898409702365314</c:v>
                </c:pt>
                <c:pt idx="7">
                  <c:v>2.3007196749207464</c:v>
                </c:pt>
                <c:pt idx="8">
                  <c:v>2.8828598551532627</c:v>
                </c:pt>
                <c:pt idx="9">
                  <c:v>2.307379665938929</c:v>
                </c:pt>
                <c:pt idx="10">
                  <c:v>2.2680908499684658</c:v>
                </c:pt>
                <c:pt idx="11">
                  <c:v>2.5653592713829485</c:v>
                </c:pt>
                <c:pt idx="12">
                  <c:v>3.0457343328155666</c:v>
                </c:pt>
                <c:pt idx="13">
                  <c:v>3.1671691074550572</c:v>
                </c:pt>
                <c:pt idx="14">
                  <c:v>2.8826337181560531</c:v>
                </c:pt>
                <c:pt idx="15">
                  <c:v>2.8763401148387491</c:v>
                </c:pt>
                <c:pt idx="16">
                  <c:v>2.3539089981216859</c:v>
                </c:pt>
                <c:pt idx="17">
                  <c:v>2.6991878282000443</c:v>
                </c:pt>
                <c:pt idx="18">
                  <c:v>2.6846483574112581</c:v>
                </c:pt>
                <c:pt idx="19">
                  <c:v>3.0397164928240645</c:v>
                </c:pt>
                <c:pt idx="20">
                  <c:v>2.8427749405272555</c:v>
                </c:pt>
                <c:pt idx="21">
                  <c:v>2.8096498648568269</c:v>
                </c:pt>
                <c:pt idx="22">
                  <c:v>2.6571915020952392</c:v>
                </c:pt>
                <c:pt idx="23">
                  <c:v>2.7984438535938074</c:v>
                </c:pt>
                <c:pt idx="24">
                  <c:v>2.8552106115617111</c:v>
                </c:pt>
                <c:pt idx="25">
                  <c:v>2.634782873434276</c:v>
                </c:pt>
                <c:pt idx="26">
                  <c:v>2.80737046946546</c:v>
                </c:pt>
                <c:pt idx="27">
                  <c:v>2.8050539672232588</c:v>
                </c:pt>
                <c:pt idx="28">
                  <c:v>2.9035755766455402</c:v>
                </c:pt>
                <c:pt idx="29">
                  <c:v>2.7311572975069494</c:v>
                </c:pt>
                <c:pt idx="30">
                  <c:v>2.6151945248587665</c:v>
                </c:pt>
                <c:pt idx="31">
                  <c:v>2.1992057988658065</c:v>
                </c:pt>
                <c:pt idx="32">
                  <c:v>2.2917593852335552</c:v>
                </c:pt>
                <c:pt idx="33">
                  <c:v>2.0228366797536013</c:v>
                </c:pt>
              </c:numCache>
            </c:numRef>
          </c:val>
          <c:smooth val="0"/>
          <c:extLst>
            <c:ext xmlns:c16="http://schemas.microsoft.com/office/drawing/2014/chart" uri="{C3380CC4-5D6E-409C-BE32-E72D297353CC}">
              <c16:uniqueId val="{00000000-BD2E-4B9E-B678-EAE01FB22EC3}"/>
            </c:ext>
          </c:extLst>
        </c:ser>
        <c:ser>
          <c:idx val="2"/>
          <c:order val="2"/>
          <c:tx>
            <c:strRef>
              <c:f>'24_ábra_chart'!$H$9</c:f>
              <c:strCache>
                <c:ptCount val="1"/>
                <c:pt idx="0">
                  <c:v>Slovakia</c:v>
                </c:pt>
              </c:strCache>
            </c:strRef>
          </c:tx>
          <c:spPr>
            <a:ln w="25400">
              <a:solidFill>
                <a:srgbClr val="002060"/>
              </a:solidFill>
              <a:prstDash val="sysDash"/>
            </a:ln>
          </c:spPr>
          <c:marker>
            <c:symbol val="none"/>
          </c:marker>
          <c:cat>
            <c:strRef>
              <c:f>'24_ábra_chart'!$D$11:$D$44</c:f>
              <c:strCache>
                <c:ptCount val="34"/>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strCache>
            </c:strRef>
          </c:cat>
          <c:val>
            <c:numRef>
              <c:f>'24_ábra_chart'!$H$11:$H$44</c:f>
              <c:numCache>
                <c:formatCode>0.0</c:formatCode>
                <c:ptCount val="34"/>
                <c:pt idx="0">
                  <c:v>3.5958394849412572</c:v>
                </c:pt>
                <c:pt idx="1">
                  <c:v>3.4508348471566292</c:v>
                </c:pt>
                <c:pt idx="2">
                  <c:v>3.6251909554440775</c:v>
                </c:pt>
                <c:pt idx="3">
                  <c:v>2.9720065315495909</c:v>
                </c:pt>
                <c:pt idx="4">
                  <c:v>2.5332918842516063</c:v>
                </c:pt>
                <c:pt idx="5">
                  <c:v>2.1936038671787705</c:v>
                </c:pt>
                <c:pt idx="6">
                  <c:v>2.5467595941799526</c:v>
                </c:pt>
                <c:pt idx="7">
                  <c:v>3.1249060967090738</c:v>
                </c:pt>
                <c:pt idx="8">
                  <c:v>3.5200248186058838</c:v>
                </c:pt>
                <c:pt idx="9">
                  <c:v>3.4156756149285621</c:v>
                </c:pt>
                <c:pt idx="10">
                  <c:v>3.784786951791467</c:v>
                </c:pt>
                <c:pt idx="11">
                  <c:v>3.617365679655447</c:v>
                </c:pt>
                <c:pt idx="12">
                  <c:v>3.5794753569302622</c:v>
                </c:pt>
                <c:pt idx="13">
                  <c:v>3.2317149944528216</c:v>
                </c:pt>
                <c:pt idx="14">
                  <c:v>2.888381376853522</c:v>
                </c:pt>
                <c:pt idx="15">
                  <c:v>2.9231406562894295</c:v>
                </c:pt>
                <c:pt idx="16">
                  <c:v>2.7954009946553087</c:v>
                </c:pt>
                <c:pt idx="17">
                  <c:v>2.6486644987208141</c:v>
                </c:pt>
                <c:pt idx="18">
                  <c:v>2.8097852142020807</c:v>
                </c:pt>
                <c:pt idx="19">
                  <c:v>2.6196782101120872</c:v>
                </c:pt>
                <c:pt idx="20">
                  <c:v>2.6053078907282541</c:v>
                </c:pt>
                <c:pt idx="21">
                  <c:v>2.4607916630224635</c:v>
                </c:pt>
                <c:pt idx="22">
                  <c:v>2.1945200036072694</c:v>
                </c:pt>
                <c:pt idx="23">
                  <c:v>2.3355133652516584</c:v>
                </c:pt>
                <c:pt idx="24">
                  <c:v>2.2352826640220016</c:v>
                </c:pt>
                <c:pt idx="25">
                  <c:v>1.8150914680202217</c:v>
                </c:pt>
                <c:pt idx="26">
                  <c:v>2.0757088985366376</c:v>
                </c:pt>
                <c:pt idx="27">
                  <c:v>1.8651652775106506</c:v>
                </c:pt>
                <c:pt idx="28">
                  <c:v>1.7543371349982091</c:v>
                </c:pt>
                <c:pt idx="29">
                  <c:v>1.6584576443016716</c:v>
                </c:pt>
                <c:pt idx="30">
                  <c:v>1.6256408681755541</c:v>
                </c:pt>
                <c:pt idx="31">
                  <c:v>1.5413699611969558</c:v>
                </c:pt>
                <c:pt idx="32">
                  <c:v>1.230572266791363</c:v>
                </c:pt>
                <c:pt idx="33">
                  <c:v>1.2089709769598125</c:v>
                </c:pt>
              </c:numCache>
            </c:numRef>
          </c:val>
          <c:smooth val="0"/>
          <c:extLst>
            <c:ext xmlns:c16="http://schemas.microsoft.com/office/drawing/2014/chart" uri="{C3380CC4-5D6E-409C-BE32-E72D297353CC}">
              <c16:uniqueId val="{00000001-BD2E-4B9E-B678-EAE01FB22EC3}"/>
            </c:ext>
          </c:extLst>
        </c:ser>
        <c:ser>
          <c:idx val="3"/>
          <c:order val="3"/>
          <c:tx>
            <c:strRef>
              <c:f>'24_ábra_chart'!$I$9</c:f>
              <c:strCache>
                <c:ptCount val="1"/>
                <c:pt idx="0">
                  <c:v>Poland</c:v>
                </c:pt>
              </c:strCache>
            </c:strRef>
          </c:tx>
          <c:spPr>
            <a:ln w="25400">
              <a:solidFill>
                <a:schemeClr val="accent3"/>
              </a:solidFill>
              <a:prstDash val="dash"/>
            </a:ln>
          </c:spPr>
          <c:marker>
            <c:symbol val="none"/>
          </c:marker>
          <c:cat>
            <c:strRef>
              <c:f>'24_ábra_chart'!$D$11:$D$44</c:f>
              <c:strCache>
                <c:ptCount val="34"/>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strCache>
            </c:strRef>
          </c:cat>
          <c:val>
            <c:numRef>
              <c:f>'24_ábra_chart'!$I$11:$I$44</c:f>
              <c:numCache>
                <c:formatCode>0.0</c:formatCode>
                <c:ptCount val="34"/>
                <c:pt idx="0">
                  <c:v>2.8437144241249852</c:v>
                </c:pt>
                <c:pt idx="1">
                  <c:v>2.9476646109196443</c:v>
                </c:pt>
                <c:pt idx="2">
                  <c:v>2.6057982506335327</c:v>
                </c:pt>
                <c:pt idx="3">
                  <c:v>2.33022778699653</c:v>
                </c:pt>
                <c:pt idx="4">
                  <c:v>2.150400067952094</c:v>
                </c:pt>
                <c:pt idx="5">
                  <c:v>2.0740346903113069</c:v>
                </c:pt>
                <c:pt idx="6">
                  <c:v>2.0241493123772099</c:v>
                </c:pt>
                <c:pt idx="7">
                  <c:v>1.9822608125819134</c:v>
                </c:pt>
                <c:pt idx="8">
                  <c:v>2.0232071971804859</c:v>
                </c:pt>
                <c:pt idx="9">
                  <c:v>1.9702853478679063</c:v>
                </c:pt>
                <c:pt idx="10">
                  <c:v>2.0471876593574705</c:v>
                </c:pt>
                <c:pt idx="11">
                  <c:v>2.239467343056436</c:v>
                </c:pt>
                <c:pt idx="12">
                  <c:v>2.4168344104248329</c:v>
                </c:pt>
                <c:pt idx="13">
                  <c:v>2.5051054447852761</c:v>
                </c:pt>
                <c:pt idx="14">
                  <c:v>2.4291518998501274</c:v>
                </c:pt>
                <c:pt idx="15">
                  <c:v>2.4823809523809524</c:v>
                </c:pt>
                <c:pt idx="16">
                  <c:v>2.5218915749594082</c:v>
                </c:pt>
                <c:pt idx="17">
                  <c:v>2.5725483073117945</c:v>
                </c:pt>
                <c:pt idx="18">
                  <c:v>2.666394207944295</c:v>
                </c:pt>
                <c:pt idx="19">
                  <c:v>2.7009982578397214</c:v>
                </c:pt>
                <c:pt idx="20">
                  <c:v>2.6722401774397975</c:v>
                </c:pt>
                <c:pt idx="21">
                  <c:v>2.5931846965699208</c:v>
                </c:pt>
                <c:pt idx="22">
                  <c:v>2.6499972322169949</c:v>
                </c:pt>
                <c:pt idx="23">
                  <c:v>2.6641697603779955</c:v>
                </c:pt>
                <c:pt idx="24">
                  <c:v>2.7337417818008576</c:v>
                </c:pt>
                <c:pt idx="25">
                  <c:v>2.8257464833759594</c:v>
                </c:pt>
                <c:pt idx="26">
                  <c:v>2.7521730842546703</c:v>
                </c:pt>
                <c:pt idx="27">
                  <c:v>2.6900790118971938</c:v>
                </c:pt>
                <c:pt idx="28">
                  <c:v>2.6969121393934414</c:v>
                </c:pt>
                <c:pt idx="29">
                  <c:v>2.6360604485370565</c:v>
                </c:pt>
                <c:pt idx="30">
                  <c:v>2.664387335857568</c:v>
                </c:pt>
                <c:pt idx="31">
                  <c:v>2.6736901046447588</c:v>
                </c:pt>
                <c:pt idx="32">
                  <c:v>2.6548047346807313</c:v>
                </c:pt>
                <c:pt idx="33">
                  <c:v>2.6333343577135828</c:v>
                </c:pt>
              </c:numCache>
            </c:numRef>
          </c:val>
          <c:smooth val="0"/>
          <c:extLst>
            <c:ext xmlns:c16="http://schemas.microsoft.com/office/drawing/2014/chart" uri="{C3380CC4-5D6E-409C-BE32-E72D297353CC}">
              <c16:uniqueId val="{00000002-BD2E-4B9E-B678-EAE01FB22EC3}"/>
            </c:ext>
          </c:extLst>
        </c:ser>
        <c:ser>
          <c:idx val="4"/>
          <c:order val="4"/>
          <c:tx>
            <c:strRef>
              <c:f>'24_ábra_chart'!$J$9</c:f>
              <c:strCache>
                <c:ptCount val="1"/>
                <c:pt idx="0">
                  <c:v>Czech Republic</c:v>
                </c:pt>
              </c:strCache>
            </c:strRef>
          </c:tx>
          <c:spPr>
            <a:ln w="25400">
              <a:solidFill>
                <a:schemeClr val="tx2"/>
              </a:solidFill>
              <a:prstDash val="lgDashDot"/>
            </a:ln>
          </c:spPr>
          <c:marker>
            <c:symbol val="none"/>
          </c:marker>
          <c:cat>
            <c:strRef>
              <c:f>'24_ábra_chart'!$D$11:$D$44</c:f>
              <c:strCache>
                <c:ptCount val="34"/>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strCache>
            </c:strRef>
          </c:cat>
          <c:val>
            <c:numRef>
              <c:f>'24_ábra_chart'!$J$11:$J$44</c:f>
              <c:numCache>
                <c:formatCode>0.0</c:formatCode>
                <c:ptCount val="34"/>
                <c:pt idx="0">
                  <c:v>2.3369275359134716</c:v>
                </c:pt>
                <c:pt idx="1">
                  <c:v>2.6423587887261211</c:v>
                </c:pt>
                <c:pt idx="2">
                  <c:v>2.7720977131815472</c:v>
                </c:pt>
                <c:pt idx="3">
                  <c:v>2.4808745467524584</c:v>
                </c:pt>
                <c:pt idx="4">
                  <c:v>2.0695935783978481</c:v>
                </c:pt>
                <c:pt idx="5">
                  <c:v>2.1236083940005677</c:v>
                </c:pt>
                <c:pt idx="6">
                  <c:v>2.345183259530732</c:v>
                </c:pt>
                <c:pt idx="7">
                  <c:v>2.3879232554652829</c:v>
                </c:pt>
                <c:pt idx="8">
                  <c:v>2.3630851341988746</c:v>
                </c:pt>
                <c:pt idx="9">
                  <c:v>2.3829690011197391</c:v>
                </c:pt>
                <c:pt idx="10">
                  <c:v>2.5726698156851748</c:v>
                </c:pt>
                <c:pt idx="11">
                  <c:v>2.6530790604134831</c:v>
                </c:pt>
                <c:pt idx="12">
                  <c:v>2.673855499842281</c:v>
                </c:pt>
                <c:pt idx="13">
                  <c:v>2.4578694091113582</c:v>
                </c:pt>
                <c:pt idx="14">
                  <c:v>1.853851987221425</c:v>
                </c:pt>
                <c:pt idx="15">
                  <c:v>2.2154138850173224</c:v>
                </c:pt>
                <c:pt idx="16">
                  <c:v>2.2647363845680397</c:v>
                </c:pt>
                <c:pt idx="17">
                  <c:v>2.2350581186938849</c:v>
                </c:pt>
                <c:pt idx="18">
                  <c:v>2.3025829248548373</c:v>
                </c:pt>
                <c:pt idx="19">
                  <c:v>2.2123289084443178</c:v>
                </c:pt>
                <c:pt idx="20">
                  <c:v>2.1837669057522495</c:v>
                </c:pt>
                <c:pt idx="21">
                  <c:v>1.9997796491341493</c:v>
                </c:pt>
                <c:pt idx="22">
                  <c:v>1.7849585328829018</c:v>
                </c:pt>
                <c:pt idx="23">
                  <c:v>2.0452342588710097</c:v>
                </c:pt>
                <c:pt idx="24">
                  <c:v>1.9919324773208871</c:v>
                </c:pt>
                <c:pt idx="25">
                  <c:v>1.843287098797125</c:v>
                </c:pt>
                <c:pt idx="26">
                  <c:v>1.8777894484976114</c:v>
                </c:pt>
                <c:pt idx="27">
                  <c:v>1.5864065709705697</c:v>
                </c:pt>
                <c:pt idx="28">
                  <c:v>1.4724031053439421</c:v>
                </c:pt>
                <c:pt idx="29">
                  <c:v>1.3985583368268355</c:v>
                </c:pt>
                <c:pt idx="30">
                  <c:v>1.2045056491031489</c:v>
                </c:pt>
                <c:pt idx="31">
                  <c:v>0.83581309076992782</c:v>
                </c:pt>
                <c:pt idx="32">
                  <c:v>0.76034126117971024</c:v>
                </c:pt>
                <c:pt idx="33">
                  <c:v>0.94134005742033455</c:v>
                </c:pt>
              </c:numCache>
            </c:numRef>
          </c:val>
          <c:smooth val="0"/>
          <c:extLst>
            <c:ext xmlns:c16="http://schemas.microsoft.com/office/drawing/2014/chart" uri="{C3380CC4-5D6E-409C-BE32-E72D297353CC}">
              <c16:uniqueId val="{00000003-BD2E-4B9E-B678-EAE01FB22EC3}"/>
            </c:ext>
          </c:extLst>
        </c:ser>
        <c:ser>
          <c:idx val="5"/>
          <c:order val="5"/>
          <c:tx>
            <c:strRef>
              <c:f>'24_ábra_chart'!$K$9</c:f>
              <c:strCache>
                <c:ptCount val="1"/>
                <c:pt idx="0">
                  <c:v>Euro area</c:v>
                </c:pt>
              </c:strCache>
            </c:strRef>
          </c:tx>
          <c:spPr>
            <a:ln w="25400">
              <a:solidFill>
                <a:schemeClr val="accent1"/>
              </a:solidFill>
              <a:prstDash val="solid"/>
            </a:ln>
          </c:spPr>
          <c:marker>
            <c:symbol val="none"/>
          </c:marker>
          <c:cat>
            <c:strRef>
              <c:f>'24_ábra_chart'!$D$11:$D$44</c:f>
              <c:strCache>
                <c:ptCount val="34"/>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strCache>
            </c:strRef>
          </c:cat>
          <c:val>
            <c:numRef>
              <c:f>'24_ábra_chart'!$K$11:$K$44</c:f>
              <c:numCache>
                <c:formatCode>0.0</c:formatCode>
                <c:ptCount val="34"/>
                <c:pt idx="0">
                  <c:v>1.3310674605542783</c:v>
                </c:pt>
                <c:pt idx="1">
                  <c:v>1.3548278219416765</c:v>
                </c:pt>
                <c:pt idx="2">
                  <c:v>1.3650389919646486</c:v>
                </c:pt>
                <c:pt idx="3">
                  <c:v>1.14386871799364</c:v>
                </c:pt>
                <c:pt idx="4">
                  <c:v>0.99078375027318699</c:v>
                </c:pt>
                <c:pt idx="5">
                  <c:v>1.0767363807485886</c:v>
                </c:pt>
                <c:pt idx="6">
                  <c:v>1.3037207552004597</c:v>
                </c:pt>
                <c:pt idx="7">
                  <c:v>1.5604918195016961</c:v>
                </c:pt>
                <c:pt idx="8">
                  <c:v>1.7983146906035385</c:v>
                </c:pt>
                <c:pt idx="9">
                  <c:v>1.9503153462454819</c:v>
                </c:pt>
                <c:pt idx="10">
                  <c:v>1.8973833471066492</c:v>
                </c:pt>
                <c:pt idx="11">
                  <c:v>1.9572597785910402</c:v>
                </c:pt>
                <c:pt idx="12">
                  <c:v>1.8530438867236043</c:v>
                </c:pt>
                <c:pt idx="13">
                  <c:v>1.7976394475847046</c:v>
                </c:pt>
                <c:pt idx="14">
                  <c:v>1.4285446595628155</c:v>
                </c:pt>
                <c:pt idx="15">
                  <c:v>1.5706633840222206</c:v>
                </c:pt>
                <c:pt idx="16">
                  <c:v>1.6298549059642304</c:v>
                </c:pt>
                <c:pt idx="17">
                  <c:v>1.6814302939466883</c:v>
                </c:pt>
                <c:pt idx="18">
                  <c:v>1.733761637221974</c:v>
                </c:pt>
                <c:pt idx="19">
                  <c:v>1.7313462403052589</c:v>
                </c:pt>
                <c:pt idx="20">
                  <c:v>1.7419753095589396</c:v>
                </c:pt>
                <c:pt idx="21">
                  <c:v>1.6228276242604038</c:v>
                </c:pt>
                <c:pt idx="22">
                  <c:v>1.3164887167556527</c:v>
                </c:pt>
                <c:pt idx="23">
                  <c:v>1.5473326027697114</c:v>
                </c:pt>
                <c:pt idx="24">
                  <c:v>1.6171338776558988</c:v>
                </c:pt>
                <c:pt idx="25">
                  <c:v>1.5356257123129267</c:v>
                </c:pt>
                <c:pt idx="26">
                  <c:v>1.5756369227491129</c:v>
                </c:pt>
                <c:pt idx="27">
                  <c:v>1.25045151377069</c:v>
                </c:pt>
                <c:pt idx="28">
                  <c:v>1.0713585849135512</c:v>
                </c:pt>
                <c:pt idx="29">
                  <c:v>1.1340627140457977</c:v>
                </c:pt>
                <c:pt idx="30">
                  <c:v>1.137473369213386</c:v>
                </c:pt>
                <c:pt idx="31">
                  <c:v>1.1606740796422161</c:v>
                </c:pt>
                <c:pt idx="32">
                  <c:v>1.0247999372461984</c:v>
                </c:pt>
                <c:pt idx="33">
                  <c:v>1.0552413520147435</c:v>
                </c:pt>
              </c:numCache>
            </c:numRef>
          </c:val>
          <c:smooth val="0"/>
          <c:extLst>
            <c:ext xmlns:c16="http://schemas.microsoft.com/office/drawing/2014/chart" uri="{C3380CC4-5D6E-409C-BE32-E72D297353CC}">
              <c16:uniqueId val="{00000004-BD2E-4B9E-B678-EAE01FB22EC3}"/>
            </c:ext>
          </c:extLst>
        </c:ser>
        <c:dLbls>
          <c:showLegendKey val="0"/>
          <c:showVal val="0"/>
          <c:showCatName val="0"/>
          <c:showSerName val="0"/>
          <c:showPercent val="0"/>
          <c:showBubbleSize val="0"/>
        </c:dLbls>
        <c:marker val="1"/>
        <c:smooth val="0"/>
        <c:axId val="494091728"/>
        <c:axId val="1"/>
      </c:lineChart>
      <c:lineChart>
        <c:grouping val="standard"/>
        <c:varyColors val="0"/>
        <c:ser>
          <c:idx val="0"/>
          <c:order val="0"/>
          <c:tx>
            <c:strRef>
              <c:f>'24_ábra_chart'!$F$9</c:f>
              <c:strCache>
                <c:ptCount val="1"/>
                <c:pt idx="0">
                  <c:v>Hungary</c:v>
                </c:pt>
              </c:strCache>
            </c:strRef>
          </c:tx>
          <c:spPr>
            <a:ln w="25400">
              <a:solidFill>
                <a:schemeClr val="accent3"/>
              </a:solidFill>
              <a:prstDash val="solid"/>
            </a:ln>
          </c:spPr>
          <c:marker>
            <c:symbol val="none"/>
          </c:marker>
          <c:cat>
            <c:strRef>
              <c:f>'24_ábra_chart'!$D$11:$D$44</c:f>
              <c:strCache>
                <c:ptCount val="34"/>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strCache>
            </c:strRef>
          </c:cat>
          <c:val>
            <c:numRef>
              <c:f>'24_ábra_chart'!$F$11:$F$44</c:f>
              <c:numCache>
                <c:formatCode>0.0</c:formatCode>
                <c:ptCount val="34"/>
                <c:pt idx="0">
                  <c:v>4.1180235482446514</c:v>
                </c:pt>
                <c:pt idx="1">
                  <c:v>3.6658122634777262</c:v>
                </c:pt>
                <c:pt idx="2">
                  <c:v>3.4376847883430388</c:v>
                </c:pt>
                <c:pt idx="3">
                  <c:v>3.2314088100993765</c:v>
                </c:pt>
                <c:pt idx="4">
                  <c:v>2.9675964887901554</c:v>
                </c:pt>
                <c:pt idx="5">
                  <c:v>3.0757504739368589</c:v>
                </c:pt>
                <c:pt idx="6">
                  <c:v>2.9202441964463515</c:v>
                </c:pt>
                <c:pt idx="7">
                  <c:v>2.8954470570012654</c:v>
                </c:pt>
                <c:pt idx="8">
                  <c:v>3.8853488931271083</c:v>
                </c:pt>
                <c:pt idx="9">
                  <c:v>4.2416464301984123</c:v>
                </c:pt>
                <c:pt idx="10">
                  <c:v>4.2620954725237459</c:v>
                </c:pt>
                <c:pt idx="11">
                  <c:v>4.0485905988080821</c:v>
                </c:pt>
                <c:pt idx="12">
                  <c:v>4.148715214168095</c:v>
                </c:pt>
                <c:pt idx="13">
                  <c:v>4.2781720054004939</c:v>
                </c:pt>
                <c:pt idx="14">
                  <c:v>3.663749317009962</c:v>
                </c:pt>
                <c:pt idx="15">
                  <c:v>3.8178169679308684</c:v>
                </c:pt>
                <c:pt idx="16">
                  <c:v>3.4698388085165925</c:v>
                </c:pt>
                <c:pt idx="17">
                  <c:v>3.7889598898805654</c:v>
                </c:pt>
                <c:pt idx="18">
                  <c:v>3.6309553951624483</c:v>
                </c:pt>
                <c:pt idx="19">
                  <c:v>3.6591158127726704</c:v>
                </c:pt>
                <c:pt idx="20">
                  <c:v>3.6796158840797717</c:v>
                </c:pt>
                <c:pt idx="21">
                  <c:v>3.4265212280460902</c:v>
                </c:pt>
                <c:pt idx="22">
                  <c:v>3.261282742145367</c:v>
                </c:pt>
                <c:pt idx="23">
                  <c:v>3.4142976920842614</c:v>
                </c:pt>
                <c:pt idx="24">
                  <c:v>3.5501771439744823</c:v>
                </c:pt>
                <c:pt idx="25">
                  <c:v>3.7337323257946218</c:v>
                </c:pt>
                <c:pt idx="26">
                  <c:v>3.8034730746413405</c:v>
                </c:pt>
                <c:pt idx="27">
                  <c:v>3.5577102754537417</c:v>
                </c:pt>
                <c:pt idx="28">
                  <c:v>3.1961339489891247</c:v>
                </c:pt>
                <c:pt idx="29">
                  <c:v>3.329746374067772</c:v>
                </c:pt>
                <c:pt idx="30">
                  <c:v>3.3294880533548059</c:v>
                </c:pt>
                <c:pt idx="31">
                  <c:v>3.3373834836963732</c:v>
                </c:pt>
                <c:pt idx="32">
                  <c:v>3.0634776469418394</c:v>
                </c:pt>
                <c:pt idx="33">
                  <c:v>2.7165570706058797</c:v>
                </c:pt>
              </c:numCache>
            </c:numRef>
          </c:val>
          <c:smooth val="0"/>
          <c:extLst>
            <c:ext xmlns:c16="http://schemas.microsoft.com/office/drawing/2014/chart" uri="{C3380CC4-5D6E-409C-BE32-E72D297353CC}">
              <c16:uniqueId val="{00000005-BD2E-4B9E-B678-EAE01FB22EC3}"/>
            </c:ext>
          </c:extLst>
        </c:ser>
        <c:ser>
          <c:idx val="6"/>
          <c:order val="6"/>
          <c:tx>
            <c:strRef>
              <c:f>'24_ábra_chart'!$L$9</c:f>
              <c:strCache>
                <c:ptCount val="1"/>
                <c:pt idx="0">
                  <c:v>V3 average</c:v>
                </c:pt>
              </c:strCache>
            </c:strRef>
          </c:tx>
          <c:spPr>
            <a:ln w="25400">
              <a:solidFill>
                <a:schemeClr val="accent4"/>
              </a:solidFill>
            </a:ln>
          </c:spPr>
          <c:marker>
            <c:symbol val="none"/>
          </c:marker>
          <c:cat>
            <c:strRef>
              <c:f>'24_ábra_chart'!$D$11:$D$44</c:f>
              <c:strCache>
                <c:ptCount val="34"/>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strCache>
            </c:strRef>
          </c:cat>
          <c:val>
            <c:numRef>
              <c:f>'24_ábra_chart'!$L$11:$L$44</c:f>
              <c:numCache>
                <c:formatCode>0.0</c:formatCode>
                <c:ptCount val="34"/>
                <c:pt idx="0">
                  <c:v>2.9254938149932381</c:v>
                </c:pt>
                <c:pt idx="1">
                  <c:v>3.013619415600798</c:v>
                </c:pt>
                <c:pt idx="2">
                  <c:v>3.0010289730863859</c:v>
                </c:pt>
                <c:pt idx="3">
                  <c:v>2.5943696217661931</c:v>
                </c:pt>
                <c:pt idx="4">
                  <c:v>2.251095176867183</c:v>
                </c:pt>
                <c:pt idx="5">
                  <c:v>2.1304156504968819</c:v>
                </c:pt>
                <c:pt idx="6">
                  <c:v>2.3053640553626313</c:v>
                </c:pt>
                <c:pt idx="7">
                  <c:v>2.4983633882520899</c:v>
                </c:pt>
                <c:pt idx="8">
                  <c:v>2.6354390499950813</c:v>
                </c:pt>
                <c:pt idx="9">
                  <c:v>2.5896433213054024</c:v>
                </c:pt>
                <c:pt idx="10">
                  <c:v>2.8015481422780373</c:v>
                </c:pt>
                <c:pt idx="11">
                  <c:v>2.8366373610417885</c:v>
                </c:pt>
                <c:pt idx="12">
                  <c:v>2.8900550890657919</c:v>
                </c:pt>
                <c:pt idx="13">
                  <c:v>2.7315632827831524</c:v>
                </c:pt>
                <c:pt idx="14">
                  <c:v>2.3904617546416915</c:v>
                </c:pt>
                <c:pt idx="15">
                  <c:v>2.5403118312292348</c:v>
                </c:pt>
                <c:pt idx="16">
                  <c:v>2.5273429847275852</c:v>
                </c:pt>
                <c:pt idx="17">
                  <c:v>2.485423641575498</c:v>
                </c:pt>
                <c:pt idx="18">
                  <c:v>2.5929207823337377</c:v>
                </c:pt>
                <c:pt idx="19">
                  <c:v>2.511001792132042</c:v>
                </c:pt>
                <c:pt idx="20">
                  <c:v>2.4871049913067673</c:v>
                </c:pt>
                <c:pt idx="21">
                  <c:v>2.3512520029088448</c:v>
                </c:pt>
                <c:pt idx="22">
                  <c:v>2.2098252562357223</c:v>
                </c:pt>
                <c:pt idx="23">
                  <c:v>2.3483057948335544</c:v>
                </c:pt>
                <c:pt idx="24">
                  <c:v>2.3203189743812485</c:v>
                </c:pt>
                <c:pt idx="25">
                  <c:v>2.1613750167311019</c:v>
                </c:pt>
                <c:pt idx="26">
                  <c:v>2.2352238104296398</c:v>
                </c:pt>
                <c:pt idx="27">
                  <c:v>2.0472169534594715</c:v>
                </c:pt>
                <c:pt idx="28">
                  <c:v>1.9745507932451976</c:v>
                </c:pt>
                <c:pt idx="29">
                  <c:v>1.8976921432218543</c:v>
                </c:pt>
                <c:pt idx="30">
                  <c:v>1.8315112843787571</c:v>
                </c:pt>
                <c:pt idx="31">
                  <c:v>1.6836243855372139</c:v>
                </c:pt>
                <c:pt idx="32">
                  <c:v>1.5485727542172683</c:v>
                </c:pt>
                <c:pt idx="33">
                  <c:v>1.5945484640312433</c:v>
                </c:pt>
              </c:numCache>
            </c:numRef>
          </c:val>
          <c:smooth val="0"/>
          <c:extLst>
            <c:ext xmlns:c16="http://schemas.microsoft.com/office/drawing/2014/chart" uri="{C3380CC4-5D6E-409C-BE32-E72D297353CC}">
              <c16:uniqueId val="{00000006-BD2E-4B9E-B678-EAE01FB22EC3}"/>
            </c:ext>
          </c:extLst>
        </c:ser>
        <c:dLbls>
          <c:showLegendKey val="0"/>
          <c:showVal val="0"/>
          <c:showCatName val="0"/>
          <c:showSerName val="0"/>
          <c:showPercent val="0"/>
          <c:showBubbleSize val="0"/>
        </c:dLbls>
        <c:marker val="1"/>
        <c:smooth val="0"/>
        <c:axId val="3"/>
        <c:axId val="4"/>
      </c:lineChart>
      <c:catAx>
        <c:axId val="494091728"/>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7"/>
        </c:scaling>
        <c:delete val="0"/>
        <c:axPos val="r"/>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percentage point</a:t>
                </a:r>
              </a:p>
            </c:rich>
          </c:tx>
          <c:layout>
            <c:manualLayout>
              <c:xMode val="edge"/>
              <c:yMode val="edge"/>
              <c:x val="0.80496378580566097"/>
              <c:y val="2.7708109662418276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4091728"/>
        <c:crosses val="max"/>
        <c:crossBetween val="between"/>
        <c:majorUnit val="1"/>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7"/>
          <c:min val="0"/>
        </c:scaling>
        <c:delete val="0"/>
        <c:axPos val="l"/>
        <c:title>
          <c:tx>
            <c:rich>
              <a:bodyPr rot="0" vert="horz"/>
              <a:lstStyle/>
              <a:p>
                <a:pPr algn="ctr">
                  <a:defRPr sz="1600" b="0" i="0" u="none" strike="noStrike" baseline="0">
                    <a:solidFill>
                      <a:srgbClr val="000000"/>
                    </a:solidFill>
                    <a:latin typeface="Calibri"/>
                    <a:ea typeface="Calibri"/>
                    <a:cs typeface="Calibri"/>
                  </a:defRPr>
                </a:pPr>
                <a:r>
                  <a:rPr lang="hu-HU"/>
                  <a:t>percentage point</a:t>
                </a:r>
              </a:p>
            </c:rich>
          </c:tx>
          <c:layout>
            <c:manualLayout>
              <c:xMode val="edge"/>
              <c:yMode val="edge"/>
              <c:x val="5.8181923208578588E-2"/>
              <c:y val="2.3046022821273143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autoZero"/>
        <c:crossBetween val="between"/>
        <c:majorUnit val="1"/>
      </c:valAx>
      <c:spPr>
        <a:noFill/>
        <a:ln>
          <a:solidFill>
            <a:sysClr val="windowText" lastClr="000000"/>
          </a:solidFill>
          <a:prstDash val="solid"/>
        </a:ln>
      </c:spPr>
    </c:plotArea>
    <c:legend>
      <c:legendPos val="b"/>
      <c:legendEntry>
        <c:idx val="2"/>
        <c:txPr>
          <a:bodyPr/>
          <a:lstStyle/>
          <a:p>
            <a:pPr>
              <a:defRPr sz="1600" b="0" i="0" u="none" strike="noStrike" baseline="0">
                <a:solidFill>
                  <a:srgbClr val="000000"/>
                </a:solidFill>
                <a:latin typeface="Calibri"/>
                <a:ea typeface="Calibri"/>
                <a:cs typeface="Calibri"/>
              </a:defRPr>
            </a:pPr>
            <a:endParaRPr lang="hu-HU"/>
          </a:p>
        </c:txPr>
      </c:legendEntry>
      <c:layout>
        <c:manualLayout>
          <c:xMode val="edge"/>
          <c:yMode val="edge"/>
          <c:x val="3.859720846152509E-2"/>
          <c:y val="0.8670777139016792"/>
          <c:w val="0.93319956197528264"/>
          <c:h val="0.10636442071038699"/>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583691763786796E-2"/>
          <c:y val="5.5702553378820525E-2"/>
          <c:w val="0.81370770281572957"/>
          <c:h val="0.61975888275695634"/>
        </c:manualLayout>
      </c:layout>
      <c:lineChart>
        <c:grouping val="standard"/>
        <c:varyColors val="0"/>
        <c:ser>
          <c:idx val="0"/>
          <c:order val="0"/>
          <c:tx>
            <c:strRef>
              <c:f>box_1_ábra_chart_1!$G$9</c:f>
              <c:strCache>
                <c:ptCount val="1"/>
                <c:pt idx="0">
                  <c:v>Mezőgazdaság, bányászat, közművek</c:v>
                </c:pt>
              </c:strCache>
            </c:strRef>
          </c:tx>
          <c:spPr>
            <a:ln w="28575" cap="rnd">
              <a:solidFill>
                <a:schemeClr val="accent1"/>
              </a:solidFill>
              <a:round/>
            </a:ln>
            <a:effectLst/>
          </c:spPr>
          <c:marker>
            <c:symbol val="none"/>
          </c:marker>
          <c:cat>
            <c:strRef>
              <c:f>box_1_ábra_chart_1!$F$10:$F$21</c:f>
              <c:strCache>
                <c:ptCount val="12"/>
                <c:pt idx="0">
                  <c:v>2016. I.</c:v>
                </c:pt>
                <c:pt idx="1">
                  <c:v>II.</c:v>
                </c:pt>
                <c:pt idx="2">
                  <c:v>III.</c:v>
                </c:pt>
                <c:pt idx="3">
                  <c:v>IV.</c:v>
                </c:pt>
                <c:pt idx="4">
                  <c:v>2017. I.</c:v>
                </c:pt>
                <c:pt idx="5">
                  <c:v>II.</c:v>
                </c:pt>
                <c:pt idx="6">
                  <c:v>III.</c:v>
                </c:pt>
                <c:pt idx="7">
                  <c:v>IV.</c:v>
                </c:pt>
                <c:pt idx="8">
                  <c:v>2018. I.</c:v>
                </c:pt>
                <c:pt idx="9">
                  <c:v>II.</c:v>
                </c:pt>
                <c:pt idx="10">
                  <c:v>III.</c:v>
                </c:pt>
                <c:pt idx="11">
                  <c:v>IV.</c:v>
                </c:pt>
              </c:strCache>
            </c:strRef>
          </c:cat>
          <c:val>
            <c:numRef>
              <c:f>box_1_ábra_chart_1!$G$10:$G$21</c:f>
              <c:numCache>
                <c:formatCode>#,##0</c:formatCode>
                <c:ptCount val="12"/>
                <c:pt idx="0">
                  <c:v>561.92842999999993</c:v>
                </c:pt>
                <c:pt idx="1">
                  <c:v>495.49579</c:v>
                </c:pt>
                <c:pt idx="2">
                  <c:v>510.25458000000003</c:v>
                </c:pt>
                <c:pt idx="3">
                  <c:v>539.05107999999996</c:v>
                </c:pt>
                <c:pt idx="4">
                  <c:v>531.80115000000001</c:v>
                </c:pt>
                <c:pt idx="5">
                  <c:v>488.28665999999998</c:v>
                </c:pt>
                <c:pt idx="6">
                  <c:v>485.84449999999998</c:v>
                </c:pt>
                <c:pt idx="7">
                  <c:v>483.34202000000005</c:v>
                </c:pt>
                <c:pt idx="8">
                  <c:v>481.38255000000004</c:v>
                </c:pt>
                <c:pt idx="9">
                  <c:v>507.06678999999997</c:v>
                </c:pt>
                <c:pt idx="10">
                  <c:v>548.25694999999996</c:v>
                </c:pt>
                <c:pt idx="11">
                  <c:v>565.34158000000002</c:v>
                </c:pt>
              </c:numCache>
            </c:numRef>
          </c:val>
          <c:smooth val="0"/>
          <c:extLst>
            <c:ext xmlns:c16="http://schemas.microsoft.com/office/drawing/2014/chart" uri="{C3380CC4-5D6E-409C-BE32-E72D297353CC}">
              <c16:uniqueId val="{00000000-5C3C-441E-8982-B448AAFD25CD}"/>
            </c:ext>
          </c:extLst>
        </c:ser>
        <c:ser>
          <c:idx val="1"/>
          <c:order val="1"/>
          <c:tx>
            <c:strRef>
              <c:f>box_1_ábra_chart_1!$H$9</c:f>
              <c:strCache>
                <c:ptCount val="1"/>
                <c:pt idx="0">
                  <c:v>Feldolgozóipar</c:v>
                </c:pt>
              </c:strCache>
            </c:strRef>
          </c:tx>
          <c:spPr>
            <a:ln w="28575" cap="rnd">
              <a:solidFill>
                <a:schemeClr val="accent2"/>
              </a:solidFill>
              <a:round/>
            </a:ln>
            <a:effectLst/>
          </c:spPr>
          <c:marker>
            <c:symbol val="none"/>
          </c:marker>
          <c:cat>
            <c:strRef>
              <c:f>box_1_ábra_chart_1!$F$10:$F$21</c:f>
              <c:strCache>
                <c:ptCount val="12"/>
                <c:pt idx="0">
                  <c:v>2016. I.</c:v>
                </c:pt>
                <c:pt idx="1">
                  <c:v>II.</c:v>
                </c:pt>
                <c:pt idx="2">
                  <c:v>III.</c:v>
                </c:pt>
                <c:pt idx="3">
                  <c:v>IV.</c:v>
                </c:pt>
                <c:pt idx="4">
                  <c:v>2017. I.</c:v>
                </c:pt>
                <c:pt idx="5">
                  <c:v>II.</c:v>
                </c:pt>
                <c:pt idx="6">
                  <c:v>III.</c:v>
                </c:pt>
                <c:pt idx="7">
                  <c:v>IV.</c:v>
                </c:pt>
                <c:pt idx="8">
                  <c:v>2018. I.</c:v>
                </c:pt>
                <c:pt idx="9">
                  <c:v>II.</c:v>
                </c:pt>
                <c:pt idx="10">
                  <c:v>III.</c:v>
                </c:pt>
                <c:pt idx="11">
                  <c:v>IV.</c:v>
                </c:pt>
              </c:strCache>
            </c:strRef>
          </c:cat>
          <c:val>
            <c:numRef>
              <c:f>box_1_ábra_chart_1!$H$10:$H$21</c:f>
              <c:numCache>
                <c:formatCode>#,##0</c:formatCode>
                <c:ptCount val="12"/>
                <c:pt idx="0">
                  <c:v>1299.1934900000001</c:v>
                </c:pt>
                <c:pt idx="1">
                  <c:v>1201.1624900000002</c:v>
                </c:pt>
                <c:pt idx="2">
                  <c:v>1211.1826100000001</c:v>
                </c:pt>
                <c:pt idx="3">
                  <c:v>1239.8538900000001</c:v>
                </c:pt>
                <c:pt idx="4">
                  <c:v>1313.4819600000001</c:v>
                </c:pt>
                <c:pt idx="5">
                  <c:v>1396.63372</c:v>
                </c:pt>
                <c:pt idx="6">
                  <c:v>1435.44373</c:v>
                </c:pt>
                <c:pt idx="7">
                  <c:v>1478.84665</c:v>
                </c:pt>
                <c:pt idx="8">
                  <c:v>1503.38591</c:v>
                </c:pt>
                <c:pt idx="9">
                  <c:v>1600.46135</c:v>
                </c:pt>
                <c:pt idx="10">
                  <c:v>1668.24791</c:v>
                </c:pt>
                <c:pt idx="11">
                  <c:v>1784.6087</c:v>
                </c:pt>
              </c:numCache>
            </c:numRef>
          </c:val>
          <c:smooth val="0"/>
          <c:extLst>
            <c:ext xmlns:c16="http://schemas.microsoft.com/office/drawing/2014/chart" uri="{C3380CC4-5D6E-409C-BE32-E72D297353CC}">
              <c16:uniqueId val="{00000001-5C3C-441E-8982-B448AAFD25CD}"/>
            </c:ext>
          </c:extLst>
        </c:ser>
        <c:ser>
          <c:idx val="2"/>
          <c:order val="2"/>
          <c:tx>
            <c:strRef>
              <c:f>box_1_ábra_chart_1!$I$9</c:f>
              <c:strCache>
                <c:ptCount val="1"/>
                <c:pt idx="0">
                  <c:v>Építőipar, Ingatlanügyek</c:v>
                </c:pt>
              </c:strCache>
            </c:strRef>
          </c:tx>
          <c:spPr>
            <a:ln w="28575" cap="rnd">
              <a:solidFill>
                <a:schemeClr val="accent3"/>
              </a:solidFill>
              <a:round/>
            </a:ln>
            <a:effectLst/>
          </c:spPr>
          <c:marker>
            <c:symbol val="none"/>
          </c:marker>
          <c:cat>
            <c:strRef>
              <c:f>box_1_ábra_chart_1!$F$10:$F$21</c:f>
              <c:strCache>
                <c:ptCount val="12"/>
                <c:pt idx="0">
                  <c:v>2016. I.</c:v>
                </c:pt>
                <c:pt idx="1">
                  <c:v>II.</c:v>
                </c:pt>
                <c:pt idx="2">
                  <c:v>III.</c:v>
                </c:pt>
                <c:pt idx="3">
                  <c:v>IV.</c:v>
                </c:pt>
                <c:pt idx="4">
                  <c:v>2017. I.</c:v>
                </c:pt>
                <c:pt idx="5">
                  <c:v>II.</c:v>
                </c:pt>
                <c:pt idx="6">
                  <c:v>III.</c:v>
                </c:pt>
                <c:pt idx="7">
                  <c:v>IV.</c:v>
                </c:pt>
                <c:pt idx="8">
                  <c:v>2018. I.</c:v>
                </c:pt>
                <c:pt idx="9">
                  <c:v>II.</c:v>
                </c:pt>
                <c:pt idx="10">
                  <c:v>III.</c:v>
                </c:pt>
                <c:pt idx="11">
                  <c:v>IV.</c:v>
                </c:pt>
              </c:strCache>
            </c:strRef>
          </c:cat>
          <c:val>
            <c:numRef>
              <c:f>box_1_ábra_chart_1!$I$10:$I$21</c:f>
              <c:numCache>
                <c:formatCode>#,##0</c:formatCode>
                <c:ptCount val="12"/>
                <c:pt idx="0">
                  <c:v>1581.1529700000001</c:v>
                </c:pt>
                <c:pt idx="1">
                  <c:v>1581.2398499999999</c:v>
                </c:pt>
                <c:pt idx="2">
                  <c:v>1517.75766</c:v>
                </c:pt>
                <c:pt idx="3">
                  <c:v>1550.748</c:v>
                </c:pt>
                <c:pt idx="4">
                  <c:v>1539.10536</c:v>
                </c:pt>
                <c:pt idx="5">
                  <c:v>1549.11778</c:v>
                </c:pt>
                <c:pt idx="6">
                  <c:v>1598.4328</c:v>
                </c:pt>
                <c:pt idx="7">
                  <c:v>1656.8968600000001</c:v>
                </c:pt>
                <c:pt idx="8">
                  <c:v>1713.7856000000002</c:v>
                </c:pt>
                <c:pt idx="9">
                  <c:v>1822.4884199999999</c:v>
                </c:pt>
                <c:pt idx="10">
                  <c:v>1837.2958199999998</c:v>
                </c:pt>
                <c:pt idx="11">
                  <c:v>1810.1491599999999</c:v>
                </c:pt>
              </c:numCache>
            </c:numRef>
          </c:val>
          <c:smooth val="0"/>
          <c:extLst>
            <c:ext xmlns:c16="http://schemas.microsoft.com/office/drawing/2014/chart" uri="{C3380CC4-5D6E-409C-BE32-E72D297353CC}">
              <c16:uniqueId val="{00000002-5C3C-441E-8982-B448AAFD25CD}"/>
            </c:ext>
          </c:extLst>
        </c:ser>
        <c:ser>
          <c:idx val="3"/>
          <c:order val="3"/>
          <c:tx>
            <c:strRef>
              <c:f>box_1_ábra_chart_1!$J$9</c:f>
              <c:strCache>
                <c:ptCount val="1"/>
                <c:pt idx="0">
                  <c:v>Kereskedelem, vendéglátás</c:v>
                </c:pt>
              </c:strCache>
            </c:strRef>
          </c:tx>
          <c:spPr>
            <a:ln w="28575" cap="rnd">
              <a:solidFill>
                <a:schemeClr val="accent4"/>
              </a:solidFill>
              <a:round/>
            </a:ln>
            <a:effectLst/>
          </c:spPr>
          <c:marker>
            <c:symbol val="none"/>
          </c:marker>
          <c:cat>
            <c:strRef>
              <c:f>box_1_ábra_chart_1!$F$10:$F$21</c:f>
              <c:strCache>
                <c:ptCount val="12"/>
                <c:pt idx="0">
                  <c:v>2016. I.</c:v>
                </c:pt>
                <c:pt idx="1">
                  <c:v>II.</c:v>
                </c:pt>
                <c:pt idx="2">
                  <c:v>III.</c:v>
                </c:pt>
                <c:pt idx="3">
                  <c:v>IV.</c:v>
                </c:pt>
                <c:pt idx="4">
                  <c:v>2017. I.</c:v>
                </c:pt>
                <c:pt idx="5">
                  <c:v>II.</c:v>
                </c:pt>
                <c:pt idx="6">
                  <c:v>III.</c:v>
                </c:pt>
                <c:pt idx="7">
                  <c:v>IV.</c:v>
                </c:pt>
                <c:pt idx="8">
                  <c:v>2018. I.</c:v>
                </c:pt>
                <c:pt idx="9">
                  <c:v>II.</c:v>
                </c:pt>
                <c:pt idx="10">
                  <c:v>III.</c:v>
                </c:pt>
                <c:pt idx="11">
                  <c:v>IV.</c:v>
                </c:pt>
              </c:strCache>
            </c:strRef>
          </c:cat>
          <c:val>
            <c:numRef>
              <c:f>box_1_ábra_chart_1!$J$10:$J$21</c:f>
              <c:numCache>
                <c:formatCode>#,##0</c:formatCode>
                <c:ptCount val="12"/>
                <c:pt idx="0">
                  <c:v>1225.47894</c:v>
                </c:pt>
                <c:pt idx="1">
                  <c:v>1238.72234</c:v>
                </c:pt>
                <c:pt idx="2">
                  <c:v>1279.71713</c:v>
                </c:pt>
                <c:pt idx="3">
                  <c:v>1274.1885400000001</c:v>
                </c:pt>
                <c:pt idx="4">
                  <c:v>1307.4164799999999</c:v>
                </c:pt>
                <c:pt idx="5">
                  <c:v>1294.7394199999999</c:v>
                </c:pt>
                <c:pt idx="6">
                  <c:v>1315.54142</c:v>
                </c:pt>
                <c:pt idx="7">
                  <c:v>1357.69976</c:v>
                </c:pt>
                <c:pt idx="8">
                  <c:v>1362.9095</c:v>
                </c:pt>
                <c:pt idx="9">
                  <c:v>1393.70721</c:v>
                </c:pt>
                <c:pt idx="10">
                  <c:v>1462.22569</c:v>
                </c:pt>
                <c:pt idx="11">
                  <c:v>1493.0442700000001</c:v>
                </c:pt>
              </c:numCache>
            </c:numRef>
          </c:val>
          <c:smooth val="0"/>
          <c:extLst>
            <c:ext xmlns:c16="http://schemas.microsoft.com/office/drawing/2014/chart" uri="{C3380CC4-5D6E-409C-BE32-E72D297353CC}">
              <c16:uniqueId val="{00000003-5C3C-441E-8982-B448AAFD25CD}"/>
            </c:ext>
          </c:extLst>
        </c:ser>
        <c:ser>
          <c:idx val="4"/>
          <c:order val="4"/>
          <c:tx>
            <c:strRef>
              <c:f>box_1_ábra_chart_1!$K$9</c:f>
              <c:strCache>
                <c:ptCount val="1"/>
                <c:pt idx="0">
                  <c:v>Szállítás, raktározás</c:v>
                </c:pt>
              </c:strCache>
            </c:strRef>
          </c:tx>
          <c:spPr>
            <a:ln w="28575" cap="rnd">
              <a:solidFill>
                <a:schemeClr val="accent5"/>
              </a:solidFill>
              <a:round/>
            </a:ln>
            <a:effectLst/>
          </c:spPr>
          <c:marker>
            <c:symbol val="none"/>
          </c:marker>
          <c:cat>
            <c:strRef>
              <c:f>box_1_ábra_chart_1!$F$10:$F$21</c:f>
              <c:strCache>
                <c:ptCount val="12"/>
                <c:pt idx="0">
                  <c:v>2016. I.</c:v>
                </c:pt>
                <c:pt idx="1">
                  <c:v>II.</c:v>
                </c:pt>
                <c:pt idx="2">
                  <c:v>III.</c:v>
                </c:pt>
                <c:pt idx="3">
                  <c:v>IV.</c:v>
                </c:pt>
                <c:pt idx="4">
                  <c:v>2017. I.</c:v>
                </c:pt>
                <c:pt idx="5">
                  <c:v>II.</c:v>
                </c:pt>
                <c:pt idx="6">
                  <c:v>III.</c:v>
                </c:pt>
                <c:pt idx="7">
                  <c:v>IV.</c:v>
                </c:pt>
                <c:pt idx="8">
                  <c:v>2018. I.</c:v>
                </c:pt>
                <c:pt idx="9">
                  <c:v>II.</c:v>
                </c:pt>
                <c:pt idx="10">
                  <c:v>III.</c:v>
                </c:pt>
                <c:pt idx="11">
                  <c:v>IV.</c:v>
                </c:pt>
              </c:strCache>
            </c:strRef>
          </c:cat>
          <c:val>
            <c:numRef>
              <c:f>box_1_ábra_chart_1!$K$10:$K$21</c:f>
              <c:numCache>
                <c:formatCode>#,##0</c:formatCode>
                <c:ptCount val="12"/>
                <c:pt idx="0">
                  <c:v>443.68263999999999</c:v>
                </c:pt>
                <c:pt idx="1">
                  <c:v>456.88137999999998</c:v>
                </c:pt>
                <c:pt idx="2">
                  <c:v>450.01720999999998</c:v>
                </c:pt>
                <c:pt idx="3">
                  <c:v>472.31240000000003</c:v>
                </c:pt>
                <c:pt idx="4">
                  <c:v>487.73602</c:v>
                </c:pt>
                <c:pt idx="5">
                  <c:v>477.78904999999997</c:v>
                </c:pt>
                <c:pt idx="6">
                  <c:v>480.65755000000001</c:v>
                </c:pt>
                <c:pt idx="7">
                  <c:v>497.58039000000002</c:v>
                </c:pt>
                <c:pt idx="8">
                  <c:v>502.51064000000002</c:v>
                </c:pt>
                <c:pt idx="9">
                  <c:v>550.41936999999996</c:v>
                </c:pt>
                <c:pt idx="10">
                  <c:v>538.58465000000001</c:v>
                </c:pt>
                <c:pt idx="11">
                  <c:v>541.70149000000004</c:v>
                </c:pt>
              </c:numCache>
            </c:numRef>
          </c:val>
          <c:smooth val="0"/>
          <c:extLst>
            <c:ext xmlns:c16="http://schemas.microsoft.com/office/drawing/2014/chart" uri="{C3380CC4-5D6E-409C-BE32-E72D297353CC}">
              <c16:uniqueId val="{00000004-5C3C-441E-8982-B448AAFD25CD}"/>
            </c:ext>
          </c:extLst>
        </c:ser>
        <c:ser>
          <c:idx val="5"/>
          <c:order val="5"/>
          <c:tx>
            <c:strRef>
              <c:f>box_1_ábra_chart_1!$L$9</c:f>
              <c:strCache>
                <c:ptCount val="1"/>
                <c:pt idx="0">
                  <c:v>Pénzügyi, biztosítási tevékenység </c:v>
                </c:pt>
              </c:strCache>
            </c:strRef>
          </c:tx>
          <c:spPr>
            <a:ln w="28575" cap="rnd">
              <a:solidFill>
                <a:schemeClr val="accent6"/>
              </a:solidFill>
              <a:round/>
            </a:ln>
            <a:effectLst/>
          </c:spPr>
          <c:marker>
            <c:symbol val="none"/>
          </c:marker>
          <c:cat>
            <c:strRef>
              <c:f>box_1_ábra_chart_1!$F$10:$F$21</c:f>
              <c:strCache>
                <c:ptCount val="12"/>
                <c:pt idx="0">
                  <c:v>2016. I.</c:v>
                </c:pt>
                <c:pt idx="1">
                  <c:v>II.</c:v>
                </c:pt>
                <c:pt idx="2">
                  <c:v>III.</c:v>
                </c:pt>
                <c:pt idx="3">
                  <c:v>IV.</c:v>
                </c:pt>
                <c:pt idx="4">
                  <c:v>2017. I.</c:v>
                </c:pt>
                <c:pt idx="5">
                  <c:v>II.</c:v>
                </c:pt>
                <c:pt idx="6">
                  <c:v>III.</c:v>
                </c:pt>
                <c:pt idx="7">
                  <c:v>IV.</c:v>
                </c:pt>
                <c:pt idx="8">
                  <c:v>2018. I.</c:v>
                </c:pt>
                <c:pt idx="9">
                  <c:v>II.</c:v>
                </c:pt>
                <c:pt idx="10">
                  <c:v>III.</c:v>
                </c:pt>
                <c:pt idx="11">
                  <c:v>IV.</c:v>
                </c:pt>
              </c:strCache>
            </c:strRef>
          </c:cat>
          <c:val>
            <c:numRef>
              <c:f>box_1_ábra_chart_1!$L$10:$L$21</c:f>
              <c:numCache>
                <c:formatCode>#,##0</c:formatCode>
                <c:ptCount val="12"/>
                <c:pt idx="0">
                  <c:v>174.78316999999998</c:v>
                </c:pt>
                <c:pt idx="1">
                  <c:v>192.91083999999998</c:v>
                </c:pt>
                <c:pt idx="2">
                  <c:v>195.91264999999999</c:v>
                </c:pt>
                <c:pt idx="3">
                  <c:v>235.75380000000001</c:v>
                </c:pt>
                <c:pt idx="4">
                  <c:v>224.25794999999999</c:v>
                </c:pt>
                <c:pt idx="5">
                  <c:v>240.35063</c:v>
                </c:pt>
                <c:pt idx="6">
                  <c:v>287.1782</c:v>
                </c:pt>
                <c:pt idx="7">
                  <c:v>249.99146999999999</c:v>
                </c:pt>
                <c:pt idx="8">
                  <c:v>277.15102000000002</c:v>
                </c:pt>
                <c:pt idx="9">
                  <c:v>331.32787999999999</c:v>
                </c:pt>
                <c:pt idx="10">
                  <c:v>401.82882999999998</c:v>
                </c:pt>
                <c:pt idx="11">
                  <c:v>418.79106999999999</c:v>
                </c:pt>
              </c:numCache>
            </c:numRef>
          </c:val>
          <c:smooth val="0"/>
          <c:extLst>
            <c:ext xmlns:c16="http://schemas.microsoft.com/office/drawing/2014/chart" uri="{C3380CC4-5D6E-409C-BE32-E72D297353CC}">
              <c16:uniqueId val="{00000005-5C3C-441E-8982-B448AAFD25CD}"/>
            </c:ext>
          </c:extLst>
        </c:ser>
        <c:ser>
          <c:idx val="6"/>
          <c:order val="6"/>
          <c:tx>
            <c:strRef>
              <c:f>box_1_ábra_chart_1!$M$9</c:f>
              <c:strCache>
                <c:ptCount val="1"/>
                <c:pt idx="0">
                  <c:v>Egyéb tevékenység</c:v>
                </c:pt>
              </c:strCache>
            </c:strRef>
          </c:tx>
          <c:spPr>
            <a:ln w="28575" cap="rnd">
              <a:solidFill>
                <a:schemeClr val="accent1">
                  <a:lumMod val="60000"/>
                </a:schemeClr>
              </a:solidFill>
              <a:round/>
            </a:ln>
            <a:effectLst/>
          </c:spPr>
          <c:marker>
            <c:symbol val="none"/>
          </c:marker>
          <c:cat>
            <c:strRef>
              <c:f>box_1_ábra_chart_1!$F$10:$F$21</c:f>
              <c:strCache>
                <c:ptCount val="12"/>
                <c:pt idx="0">
                  <c:v>2016. I.</c:v>
                </c:pt>
                <c:pt idx="1">
                  <c:v>II.</c:v>
                </c:pt>
                <c:pt idx="2">
                  <c:v>III.</c:v>
                </c:pt>
                <c:pt idx="3">
                  <c:v>IV.</c:v>
                </c:pt>
                <c:pt idx="4">
                  <c:v>2017. I.</c:v>
                </c:pt>
                <c:pt idx="5">
                  <c:v>II.</c:v>
                </c:pt>
                <c:pt idx="6">
                  <c:v>III.</c:v>
                </c:pt>
                <c:pt idx="7">
                  <c:v>IV.</c:v>
                </c:pt>
                <c:pt idx="8">
                  <c:v>2018. I.</c:v>
                </c:pt>
                <c:pt idx="9">
                  <c:v>II.</c:v>
                </c:pt>
                <c:pt idx="10">
                  <c:v>III.</c:v>
                </c:pt>
                <c:pt idx="11">
                  <c:v>IV.</c:v>
                </c:pt>
              </c:strCache>
            </c:strRef>
          </c:cat>
          <c:val>
            <c:numRef>
              <c:f>box_1_ábra_chart_1!$M$10:$M$21</c:f>
              <c:numCache>
                <c:formatCode>#,##0</c:formatCode>
                <c:ptCount val="12"/>
                <c:pt idx="0">
                  <c:v>633.58726000000001</c:v>
                </c:pt>
                <c:pt idx="1">
                  <c:v>653.44389999999999</c:v>
                </c:pt>
                <c:pt idx="2">
                  <c:v>630.98678999999993</c:v>
                </c:pt>
                <c:pt idx="3">
                  <c:v>620.12884999999994</c:v>
                </c:pt>
                <c:pt idx="4">
                  <c:v>632.84440999999993</c:v>
                </c:pt>
                <c:pt idx="5">
                  <c:v>691.16347999999994</c:v>
                </c:pt>
                <c:pt idx="6">
                  <c:v>733.39175999999998</c:v>
                </c:pt>
                <c:pt idx="7">
                  <c:v>771.18290000000002</c:v>
                </c:pt>
                <c:pt idx="8">
                  <c:v>794.56628999999998</c:v>
                </c:pt>
                <c:pt idx="9">
                  <c:v>835.05469999999991</c:v>
                </c:pt>
                <c:pt idx="10">
                  <c:v>860.63313000000005</c:v>
                </c:pt>
                <c:pt idx="11">
                  <c:v>840.45155999999997</c:v>
                </c:pt>
              </c:numCache>
            </c:numRef>
          </c:val>
          <c:smooth val="0"/>
          <c:extLst>
            <c:ext xmlns:c16="http://schemas.microsoft.com/office/drawing/2014/chart" uri="{C3380CC4-5D6E-409C-BE32-E72D297353CC}">
              <c16:uniqueId val="{00000006-5C3C-441E-8982-B448AAFD25CD}"/>
            </c:ext>
          </c:extLst>
        </c:ser>
        <c:dLbls>
          <c:showLegendKey val="0"/>
          <c:showVal val="0"/>
          <c:showCatName val="0"/>
          <c:showSerName val="0"/>
          <c:showPercent val="0"/>
          <c:showBubbleSize val="0"/>
        </c:dLbls>
        <c:marker val="1"/>
        <c:smooth val="0"/>
        <c:axId val="942960920"/>
        <c:axId val="942961248"/>
      </c:lineChart>
      <c:lineChart>
        <c:grouping val="standard"/>
        <c:varyColors val="0"/>
        <c:ser>
          <c:idx val="7"/>
          <c:order val="7"/>
          <c:tx>
            <c:strRef>
              <c:f>box_1_ábra_chart_1!$N$9</c:f>
              <c:strCache>
                <c:ptCount val="1"/>
                <c:pt idx="0">
                  <c:v>Másod</c:v>
                </c:pt>
              </c:strCache>
            </c:strRef>
          </c:tx>
          <c:spPr>
            <a:ln w="28575" cap="rnd">
              <a:solidFill>
                <a:schemeClr val="accent2">
                  <a:lumMod val="60000"/>
                </a:schemeClr>
              </a:solidFill>
              <a:round/>
            </a:ln>
            <a:effectLst/>
          </c:spPr>
          <c:marker>
            <c:symbol val="none"/>
          </c:marker>
          <c:cat>
            <c:strRef>
              <c:f>box_1_ábra_chart_1!$F$10:$F$21</c:f>
              <c:strCache>
                <c:ptCount val="12"/>
                <c:pt idx="0">
                  <c:v>2016. I.</c:v>
                </c:pt>
                <c:pt idx="1">
                  <c:v>II.</c:v>
                </c:pt>
                <c:pt idx="2">
                  <c:v>III.</c:v>
                </c:pt>
                <c:pt idx="3">
                  <c:v>IV.</c:v>
                </c:pt>
                <c:pt idx="4">
                  <c:v>2017. I.</c:v>
                </c:pt>
                <c:pt idx="5">
                  <c:v>II.</c:v>
                </c:pt>
                <c:pt idx="6">
                  <c:v>III.</c:v>
                </c:pt>
                <c:pt idx="7">
                  <c:v>IV.</c:v>
                </c:pt>
                <c:pt idx="8">
                  <c:v>2018. I.</c:v>
                </c:pt>
                <c:pt idx="9">
                  <c:v>II.</c:v>
                </c:pt>
                <c:pt idx="10">
                  <c:v>III.</c:v>
                </c:pt>
                <c:pt idx="11">
                  <c:v>IV.</c:v>
                </c:pt>
              </c:strCache>
            </c:strRef>
          </c:cat>
          <c:val>
            <c:numRef>
              <c:f>box_1_ábra_chart_1!$N$10:$N$21</c:f>
              <c:numCache>
                <c:formatCode>General</c:formatCode>
                <c:ptCount val="12"/>
                <c:pt idx="0">
                  <c:v>0</c:v>
                </c:pt>
              </c:numCache>
            </c:numRef>
          </c:val>
          <c:smooth val="0"/>
          <c:extLst>
            <c:ext xmlns:c16="http://schemas.microsoft.com/office/drawing/2014/chart" uri="{C3380CC4-5D6E-409C-BE32-E72D297353CC}">
              <c16:uniqueId val="{00000007-5C3C-441E-8982-B448AAFD25CD}"/>
            </c:ext>
          </c:extLst>
        </c:ser>
        <c:dLbls>
          <c:showLegendKey val="0"/>
          <c:showVal val="0"/>
          <c:showCatName val="0"/>
          <c:showSerName val="0"/>
          <c:showPercent val="0"/>
          <c:showBubbleSize val="0"/>
        </c:dLbls>
        <c:marker val="1"/>
        <c:smooth val="0"/>
        <c:axId val="735564888"/>
        <c:axId val="735566200"/>
      </c:lineChart>
      <c:catAx>
        <c:axId val="94296092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crossAx val="942961248"/>
        <c:crosses val="autoZero"/>
        <c:auto val="1"/>
        <c:lblAlgn val="ctr"/>
        <c:lblOffset val="100"/>
        <c:noMultiLvlLbl val="0"/>
      </c:catAx>
      <c:valAx>
        <c:axId val="942961248"/>
        <c:scaling>
          <c:orientation val="minMax"/>
        </c:scaling>
        <c:delete val="0"/>
        <c:axPos val="l"/>
        <c:majorGridlines>
          <c:spPr>
            <a:ln w="3175" cap="flat" cmpd="sng" algn="ctr">
              <a:solidFill>
                <a:sysClr val="window" lastClr="FFFFFF">
                  <a:lumMod val="85000"/>
                </a:sysClr>
              </a:solidFill>
              <a:prstDash val="dash"/>
              <a:round/>
              <a:headEnd type="none" w="med" len="med"/>
              <a:tailEnd type="none" w="med" len="med"/>
            </a:ln>
            <a:effectLst/>
          </c:spPr>
        </c:majorGridlines>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Mrd Ft</a:t>
                </a:r>
              </a:p>
            </c:rich>
          </c:tx>
          <c:layout>
            <c:manualLayout>
              <c:xMode val="edge"/>
              <c:yMode val="edge"/>
              <c:x val="0.10264963597884065"/>
              <c:y val="0"/>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942960920"/>
        <c:crosses val="autoZero"/>
        <c:crossBetween val="between"/>
      </c:valAx>
      <c:valAx>
        <c:axId val="735566200"/>
        <c:scaling>
          <c:orientation val="minMax"/>
          <c:max val="2000"/>
        </c:scaling>
        <c:delete val="0"/>
        <c:axPos val="r"/>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a:t>Mrd Ft</a:t>
                </a:r>
              </a:p>
            </c:rich>
          </c:tx>
          <c:layout>
            <c:manualLayout>
              <c:xMode val="edge"/>
              <c:yMode val="edge"/>
              <c:x val="0.81647510223267783"/>
              <c:y val="1.1006623993117968E-3"/>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735564888"/>
        <c:crosses val="max"/>
        <c:crossBetween val="between"/>
      </c:valAx>
      <c:catAx>
        <c:axId val="735564888"/>
        <c:scaling>
          <c:orientation val="minMax"/>
        </c:scaling>
        <c:delete val="1"/>
        <c:axPos val="b"/>
        <c:numFmt formatCode="General" sourceLinked="1"/>
        <c:majorTickMark val="out"/>
        <c:minorTickMark val="none"/>
        <c:tickLblPos val="nextTo"/>
        <c:crossAx val="735566200"/>
        <c:crosses val="autoZero"/>
        <c:auto val="1"/>
        <c:lblAlgn val="ctr"/>
        <c:lblOffset val="100"/>
        <c:noMultiLvlLbl val="0"/>
      </c:catAx>
      <c:spPr>
        <a:noFill/>
        <a:ln>
          <a:solidFill>
            <a:sysClr val="windowText" lastClr="000000">
              <a:lumMod val="100000"/>
            </a:sysClr>
          </a:solidFill>
        </a:ln>
        <a:effectLst/>
        <a:extLst>
          <a:ext uri="{909E8E84-426E-40DD-AFC4-6F175D3DCCD1}">
            <a14:hiddenFill xmlns:a14="http://schemas.microsoft.com/office/drawing/2010/main">
              <a:noFill/>
            </a14:hiddenFill>
          </a:ext>
        </a:extLst>
      </c:spPr>
    </c:plotArea>
    <c:legend>
      <c:legendPos val="b"/>
      <c:legendEntry>
        <c:idx val="7"/>
        <c:delete val="1"/>
      </c:legendEntry>
      <c:layout>
        <c:manualLayout>
          <c:xMode val="edge"/>
          <c:yMode val="edge"/>
          <c:x val="3.9904123072034045E-2"/>
          <c:y val="0.81998761043126023"/>
          <c:w val="0.93245360633632957"/>
          <c:h val="0.16601764990120119"/>
        </c:manualLayout>
      </c:layout>
      <c:overlay val="0"/>
      <c:spPr>
        <a:noFill/>
        <a:ln>
          <a:solidFill>
            <a:sysClr val="windowText" lastClr="000000">
              <a:lumMod val="100000"/>
            </a:sysClr>
          </a:solidFill>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583691763786796E-2"/>
          <c:y val="5.5702553378820525E-2"/>
          <c:w val="0.81370770281572957"/>
          <c:h val="0.58710449019936628"/>
        </c:manualLayout>
      </c:layout>
      <c:lineChart>
        <c:grouping val="standard"/>
        <c:varyColors val="0"/>
        <c:ser>
          <c:idx val="0"/>
          <c:order val="0"/>
          <c:tx>
            <c:strRef>
              <c:f>box_1_ábra_chart_1!$G$8</c:f>
              <c:strCache>
                <c:ptCount val="1"/>
                <c:pt idx="0">
                  <c:v>Agriculture, mining, </c:v>
                </c:pt>
              </c:strCache>
            </c:strRef>
          </c:tx>
          <c:spPr>
            <a:ln w="28575" cap="rnd">
              <a:solidFill>
                <a:schemeClr val="accent1"/>
              </a:solidFill>
              <a:round/>
            </a:ln>
            <a:effectLst/>
          </c:spPr>
          <c:marker>
            <c:symbol val="none"/>
          </c:marker>
          <c:cat>
            <c:strRef>
              <c:f>box_1_ábra_chart_1!$D$10:$D$21</c:f>
              <c:strCache>
                <c:ptCount val="12"/>
                <c:pt idx="0">
                  <c:v>2016 Q1</c:v>
                </c:pt>
                <c:pt idx="1">
                  <c:v>Q2</c:v>
                </c:pt>
                <c:pt idx="2">
                  <c:v>Q3</c:v>
                </c:pt>
                <c:pt idx="3">
                  <c:v>Q4</c:v>
                </c:pt>
                <c:pt idx="4">
                  <c:v>2017 Q1</c:v>
                </c:pt>
                <c:pt idx="5">
                  <c:v>Q2</c:v>
                </c:pt>
                <c:pt idx="6">
                  <c:v>Q3</c:v>
                </c:pt>
                <c:pt idx="7">
                  <c:v>Q4</c:v>
                </c:pt>
                <c:pt idx="8">
                  <c:v>2018 Q1</c:v>
                </c:pt>
                <c:pt idx="9">
                  <c:v>Q2</c:v>
                </c:pt>
                <c:pt idx="10">
                  <c:v>Q3</c:v>
                </c:pt>
                <c:pt idx="11">
                  <c:v>Q4</c:v>
                </c:pt>
              </c:strCache>
            </c:strRef>
          </c:cat>
          <c:val>
            <c:numRef>
              <c:f>box_1_ábra_chart_1!$G$10:$G$21</c:f>
              <c:numCache>
                <c:formatCode>#,##0</c:formatCode>
                <c:ptCount val="12"/>
                <c:pt idx="0">
                  <c:v>561.92842999999993</c:v>
                </c:pt>
                <c:pt idx="1">
                  <c:v>495.49579</c:v>
                </c:pt>
                <c:pt idx="2">
                  <c:v>510.25458000000003</c:v>
                </c:pt>
                <c:pt idx="3">
                  <c:v>539.05107999999996</c:v>
                </c:pt>
                <c:pt idx="4">
                  <c:v>531.80115000000001</c:v>
                </c:pt>
                <c:pt idx="5">
                  <c:v>488.28665999999998</c:v>
                </c:pt>
                <c:pt idx="6">
                  <c:v>485.84449999999998</c:v>
                </c:pt>
                <c:pt idx="7">
                  <c:v>483.34202000000005</c:v>
                </c:pt>
                <c:pt idx="8">
                  <c:v>481.38255000000004</c:v>
                </c:pt>
                <c:pt idx="9">
                  <c:v>507.06678999999997</c:v>
                </c:pt>
                <c:pt idx="10">
                  <c:v>548.25694999999996</c:v>
                </c:pt>
                <c:pt idx="11">
                  <c:v>565.34158000000002</c:v>
                </c:pt>
              </c:numCache>
            </c:numRef>
          </c:val>
          <c:smooth val="0"/>
          <c:extLst>
            <c:ext xmlns:c16="http://schemas.microsoft.com/office/drawing/2014/chart" uri="{C3380CC4-5D6E-409C-BE32-E72D297353CC}">
              <c16:uniqueId val="{00000000-7836-4960-9754-9F1B7EE930B9}"/>
            </c:ext>
          </c:extLst>
        </c:ser>
        <c:ser>
          <c:idx val="1"/>
          <c:order val="1"/>
          <c:tx>
            <c:strRef>
              <c:f>box_1_ábra_chart_1!$H$8</c:f>
              <c:strCache>
                <c:ptCount val="1"/>
                <c:pt idx="0">
                  <c:v>Manufactoring</c:v>
                </c:pt>
              </c:strCache>
            </c:strRef>
          </c:tx>
          <c:spPr>
            <a:ln w="28575" cap="rnd">
              <a:solidFill>
                <a:schemeClr val="accent2"/>
              </a:solidFill>
              <a:round/>
            </a:ln>
            <a:effectLst/>
          </c:spPr>
          <c:marker>
            <c:symbol val="none"/>
          </c:marker>
          <c:cat>
            <c:strRef>
              <c:f>box_1_ábra_chart_1!$D$10:$D$21</c:f>
              <c:strCache>
                <c:ptCount val="12"/>
                <c:pt idx="0">
                  <c:v>2016 Q1</c:v>
                </c:pt>
                <c:pt idx="1">
                  <c:v>Q2</c:v>
                </c:pt>
                <c:pt idx="2">
                  <c:v>Q3</c:v>
                </c:pt>
                <c:pt idx="3">
                  <c:v>Q4</c:v>
                </c:pt>
                <c:pt idx="4">
                  <c:v>2017 Q1</c:v>
                </c:pt>
                <c:pt idx="5">
                  <c:v>Q2</c:v>
                </c:pt>
                <c:pt idx="6">
                  <c:v>Q3</c:v>
                </c:pt>
                <c:pt idx="7">
                  <c:v>Q4</c:v>
                </c:pt>
                <c:pt idx="8">
                  <c:v>2018 Q1</c:v>
                </c:pt>
                <c:pt idx="9">
                  <c:v>Q2</c:v>
                </c:pt>
                <c:pt idx="10">
                  <c:v>Q3</c:v>
                </c:pt>
                <c:pt idx="11">
                  <c:v>Q4</c:v>
                </c:pt>
              </c:strCache>
            </c:strRef>
          </c:cat>
          <c:val>
            <c:numRef>
              <c:f>box_1_ábra_chart_1!$H$10:$H$21</c:f>
              <c:numCache>
                <c:formatCode>#,##0</c:formatCode>
                <c:ptCount val="12"/>
                <c:pt idx="0">
                  <c:v>1299.1934900000001</c:v>
                </c:pt>
                <c:pt idx="1">
                  <c:v>1201.1624900000002</c:v>
                </c:pt>
                <c:pt idx="2">
                  <c:v>1211.1826100000001</c:v>
                </c:pt>
                <c:pt idx="3">
                  <c:v>1239.8538900000001</c:v>
                </c:pt>
                <c:pt idx="4">
                  <c:v>1313.4819600000001</c:v>
                </c:pt>
                <c:pt idx="5">
                  <c:v>1396.63372</c:v>
                </c:pt>
                <c:pt idx="6">
                  <c:v>1435.44373</c:v>
                </c:pt>
                <c:pt idx="7">
                  <c:v>1478.84665</c:v>
                </c:pt>
                <c:pt idx="8">
                  <c:v>1503.38591</c:v>
                </c:pt>
                <c:pt idx="9">
                  <c:v>1600.46135</c:v>
                </c:pt>
                <c:pt idx="10">
                  <c:v>1668.24791</c:v>
                </c:pt>
                <c:pt idx="11">
                  <c:v>1784.6087</c:v>
                </c:pt>
              </c:numCache>
            </c:numRef>
          </c:val>
          <c:smooth val="0"/>
          <c:extLst>
            <c:ext xmlns:c16="http://schemas.microsoft.com/office/drawing/2014/chart" uri="{C3380CC4-5D6E-409C-BE32-E72D297353CC}">
              <c16:uniqueId val="{00000001-7836-4960-9754-9F1B7EE930B9}"/>
            </c:ext>
          </c:extLst>
        </c:ser>
        <c:ser>
          <c:idx val="2"/>
          <c:order val="2"/>
          <c:tx>
            <c:strRef>
              <c:f>box_1_ábra_chart_1!$I$8</c:f>
              <c:strCache>
                <c:ptCount val="1"/>
                <c:pt idx="0">
                  <c:v>Construction, Real Estate Activities</c:v>
                </c:pt>
              </c:strCache>
            </c:strRef>
          </c:tx>
          <c:spPr>
            <a:ln w="28575" cap="rnd">
              <a:solidFill>
                <a:schemeClr val="accent3"/>
              </a:solidFill>
              <a:round/>
            </a:ln>
            <a:effectLst/>
          </c:spPr>
          <c:marker>
            <c:symbol val="none"/>
          </c:marker>
          <c:cat>
            <c:strRef>
              <c:f>box_1_ábra_chart_1!$D$10:$D$21</c:f>
              <c:strCache>
                <c:ptCount val="12"/>
                <c:pt idx="0">
                  <c:v>2016 Q1</c:v>
                </c:pt>
                <c:pt idx="1">
                  <c:v>Q2</c:v>
                </c:pt>
                <c:pt idx="2">
                  <c:v>Q3</c:v>
                </c:pt>
                <c:pt idx="3">
                  <c:v>Q4</c:v>
                </c:pt>
                <c:pt idx="4">
                  <c:v>2017 Q1</c:v>
                </c:pt>
                <c:pt idx="5">
                  <c:v>Q2</c:v>
                </c:pt>
                <c:pt idx="6">
                  <c:v>Q3</c:v>
                </c:pt>
                <c:pt idx="7">
                  <c:v>Q4</c:v>
                </c:pt>
                <c:pt idx="8">
                  <c:v>2018 Q1</c:v>
                </c:pt>
                <c:pt idx="9">
                  <c:v>Q2</c:v>
                </c:pt>
                <c:pt idx="10">
                  <c:v>Q3</c:v>
                </c:pt>
                <c:pt idx="11">
                  <c:v>Q4</c:v>
                </c:pt>
              </c:strCache>
            </c:strRef>
          </c:cat>
          <c:val>
            <c:numRef>
              <c:f>box_1_ábra_chart_1!$I$10:$I$21</c:f>
              <c:numCache>
                <c:formatCode>#,##0</c:formatCode>
                <c:ptCount val="12"/>
                <c:pt idx="0">
                  <c:v>1581.1529700000001</c:v>
                </c:pt>
                <c:pt idx="1">
                  <c:v>1581.2398499999999</c:v>
                </c:pt>
                <c:pt idx="2">
                  <c:v>1517.75766</c:v>
                </c:pt>
                <c:pt idx="3">
                  <c:v>1550.748</c:v>
                </c:pt>
                <c:pt idx="4">
                  <c:v>1539.10536</c:v>
                </c:pt>
                <c:pt idx="5">
                  <c:v>1549.11778</c:v>
                </c:pt>
                <c:pt idx="6">
                  <c:v>1598.4328</c:v>
                </c:pt>
                <c:pt idx="7">
                  <c:v>1656.8968600000001</c:v>
                </c:pt>
                <c:pt idx="8">
                  <c:v>1713.7856000000002</c:v>
                </c:pt>
                <c:pt idx="9">
                  <c:v>1822.4884199999999</c:v>
                </c:pt>
                <c:pt idx="10">
                  <c:v>1837.2958199999998</c:v>
                </c:pt>
                <c:pt idx="11">
                  <c:v>1810.1491599999999</c:v>
                </c:pt>
              </c:numCache>
            </c:numRef>
          </c:val>
          <c:smooth val="0"/>
          <c:extLst>
            <c:ext xmlns:c16="http://schemas.microsoft.com/office/drawing/2014/chart" uri="{C3380CC4-5D6E-409C-BE32-E72D297353CC}">
              <c16:uniqueId val="{00000002-7836-4960-9754-9F1B7EE930B9}"/>
            </c:ext>
          </c:extLst>
        </c:ser>
        <c:ser>
          <c:idx val="3"/>
          <c:order val="3"/>
          <c:tx>
            <c:strRef>
              <c:f>box_1_ábra_chart_1!$J$8</c:f>
              <c:strCache>
                <c:ptCount val="1"/>
                <c:pt idx="0">
                  <c:v>Wholesale and Retail Trade, Food Service Activities</c:v>
                </c:pt>
              </c:strCache>
            </c:strRef>
          </c:tx>
          <c:spPr>
            <a:ln w="28575" cap="rnd">
              <a:solidFill>
                <a:schemeClr val="accent4"/>
              </a:solidFill>
              <a:round/>
            </a:ln>
            <a:effectLst/>
          </c:spPr>
          <c:marker>
            <c:symbol val="none"/>
          </c:marker>
          <c:cat>
            <c:strRef>
              <c:f>box_1_ábra_chart_1!$D$10:$D$21</c:f>
              <c:strCache>
                <c:ptCount val="12"/>
                <c:pt idx="0">
                  <c:v>2016 Q1</c:v>
                </c:pt>
                <c:pt idx="1">
                  <c:v>Q2</c:v>
                </c:pt>
                <c:pt idx="2">
                  <c:v>Q3</c:v>
                </c:pt>
                <c:pt idx="3">
                  <c:v>Q4</c:v>
                </c:pt>
                <c:pt idx="4">
                  <c:v>2017 Q1</c:v>
                </c:pt>
                <c:pt idx="5">
                  <c:v>Q2</c:v>
                </c:pt>
                <c:pt idx="6">
                  <c:v>Q3</c:v>
                </c:pt>
                <c:pt idx="7">
                  <c:v>Q4</c:v>
                </c:pt>
                <c:pt idx="8">
                  <c:v>2018 Q1</c:v>
                </c:pt>
                <c:pt idx="9">
                  <c:v>Q2</c:v>
                </c:pt>
                <c:pt idx="10">
                  <c:v>Q3</c:v>
                </c:pt>
                <c:pt idx="11">
                  <c:v>Q4</c:v>
                </c:pt>
              </c:strCache>
            </c:strRef>
          </c:cat>
          <c:val>
            <c:numRef>
              <c:f>box_1_ábra_chart_1!$J$10:$J$21</c:f>
              <c:numCache>
                <c:formatCode>#,##0</c:formatCode>
                <c:ptCount val="12"/>
                <c:pt idx="0">
                  <c:v>1225.47894</c:v>
                </c:pt>
                <c:pt idx="1">
                  <c:v>1238.72234</c:v>
                </c:pt>
                <c:pt idx="2">
                  <c:v>1279.71713</c:v>
                </c:pt>
                <c:pt idx="3">
                  <c:v>1274.1885400000001</c:v>
                </c:pt>
                <c:pt idx="4">
                  <c:v>1307.4164799999999</c:v>
                </c:pt>
                <c:pt idx="5">
                  <c:v>1294.7394199999999</c:v>
                </c:pt>
                <c:pt idx="6">
                  <c:v>1315.54142</c:v>
                </c:pt>
                <c:pt idx="7">
                  <c:v>1357.69976</c:v>
                </c:pt>
                <c:pt idx="8">
                  <c:v>1362.9095</c:v>
                </c:pt>
                <c:pt idx="9">
                  <c:v>1393.70721</c:v>
                </c:pt>
                <c:pt idx="10">
                  <c:v>1462.22569</c:v>
                </c:pt>
                <c:pt idx="11">
                  <c:v>1493.0442700000001</c:v>
                </c:pt>
              </c:numCache>
            </c:numRef>
          </c:val>
          <c:smooth val="0"/>
          <c:extLst>
            <c:ext xmlns:c16="http://schemas.microsoft.com/office/drawing/2014/chart" uri="{C3380CC4-5D6E-409C-BE32-E72D297353CC}">
              <c16:uniqueId val="{00000003-7836-4960-9754-9F1B7EE930B9}"/>
            </c:ext>
          </c:extLst>
        </c:ser>
        <c:ser>
          <c:idx val="4"/>
          <c:order val="4"/>
          <c:tx>
            <c:strRef>
              <c:f>box_1_ábra_chart_1!$K$8</c:f>
              <c:strCache>
                <c:ptCount val="1"/>
                <c:pt idx="0">
                  <c:v>Transportation and Storage</c:v>
                </c:pt>
              </c:strCache>
            </c:strRef>
          </c:tx>
          <c:spPr>
            <a:ln w="28575" cap="rnd">
              <a:solidFill>
                <a:schemeClr val="accent5"/>
              </a:solidFill>
              <a:round/>
            </a:ln>
            <a:effectLst/>
          </c:spPr>
          <c:marker>
            <c:symbol val="none"/>
          </c:marker>
          <c:cat>
            <c:strRef>
              <c:f>box_1_ábra_chart_1!$D$10:$D$21</c:f>
              <c:strCache>
                <c:ptCount val="12"/>
                <c:pt idx="0">
                  <c:v>2016 Q1</c:v>
                </c:pt>
                <c:pt idx="1">
                  <c:v>Q2</c:v>
                </c:pt>
                <c:pt idx="2">
                  <c:v>Q3</c:v>
                </c:pt>
                <c:pt idx="3">
                  <c:v>Q4</c:v>
                </c:pt>
                <c:pt idx="4">
                  <c:v>2017 Q1</c:v>
                </c:pt>
                <c:pt idx="5">
                  <c:v>Q2</c:v>
                </c:pt>
                <c:pt idx="6">
                  <c:v>Q3</c:v>
                </c:pt>
                <c:pt idx="7">
                  <c:v>Q4</c:v>
                </c:pt>
                <c:pt idx="8">
                  <c:v>2018 Q1</c:v>
                </c:pt>
                <c:pt idx="9">
                  <c:v>Q2</c:v>
                </c:pt>
                <c:pt idx="10">
                  <c:v>Q3</c:v>
                </c:pt>
                <c:pt idx="11">
                  <c:v>Q4</c:v>
                </c:pt>
              </c:strCache>
            </c:strRef>
          </c:cat>
          <c:val>
            <c:numRef>
              <c:f>box_1_ábra_chart_1!$K$10:$K$21</c:f>
              <c:numCache>
                <c:formatCode>#,##0</c:formatCode>
                <c:ptCount val="12"/>
                <c:pt idx="0">
                  <c:v>443.68263999999999</c:v>
                </c:pt>
                <c:pt idx="1">
                  <c:v>456.88137999999998</c:v>
                </c:pt>
                <c:pt idx="2">
                  <c:v>450.01720999999998</c:v>
                </c:pt>
                <c:pt idx="3">
                  <c:v>472.31240000000003</c:v>
                </c:pt>
                <c:pt idx="4">
                  <c:v>487.73602</c:v>
                </c:pt>
                <c:pt idx="5">
                  <c:v>477.78904999999997</c:v>
                </c:pt>
                <c:pt idx="6">
                  <c:v>480.65755000000001</c:v>
                </c:pt>
                <c:pt idx="7">
                  <c:v>497.58039000000002</c:v>
                </c:pt>
                <c:pt idx="8">
                  <c:v>502.51064000000002</c:v>
                </c:pt>
                <c:pt idx="9">
                  <c:v>550.41936999999996</c:v>
                </c:pt>
                <c:pt idx="10">
                  <c:v>538.58465000000001</c:v>
                </c:pt>
                <c:pt idx="11">
                  <c:v>541.70149000000004</c:v>
                </c:pt>
              </c:numCache>
            </c:numRef>
          </c:val>
          <c:smooth val="0"/>
          <c:extLst>
            <c:ext xmlns:c16="http://schemas.microsoft.com/office/drawing/2014/chart" uri="{C3380CC4-5D6E-409C-BE32-E72D297353CC}">
              <c16:uniqueId val="{00000004-7836-4960-9754-9F1B7EE930B9}"/>
            </c:ext>
          </c:extLst>
        </c:ser>
        <c:ser>
          <c:idx val="5"/>
          <c:order val="5"/>
          <c:tx>
            <c:strRef>
              <c:f>box_1_ábra_chart_1!$L$8</c:f>
              <c:strCache>
                <c:ptCount val="1"/>
                <c:pt idx="0">
                  <c:v>Financial and Insurance Activities</c:v>
                </c:pt>
              </c:strCache>
            </c:strRef>
          </c:tx>
          <c:spPr>
            <a:ln w="28575" cap="rnd">
              <a:solidFill>
                <a:schemeClr val="accent6"/>
              </a:solidFill>
              <a:round/>
            </a:ln>
            <a:effectLst/>
          </c:spPr>
          <c:marker>
            <c:symbol val="none"/>
          </c:marker>
          <c:cat>
            <c:strRef>
              <c:f>box_1_ábra_chart_1!$D$10:$D$21</c:f>
              <c:strCache>
                <c:ptCount val="12"/>
                <c:pt idx="0">
                  <c:v>2016 Q1</c:v>
                </c:pt>
                <c:pt idx="1">
                  <c:v>Q2</c:v>
                </c:pt>
                <c:pt idx="2">
                  <c:v>Q3</c:v>
                </c:pt>
                <c:pt idx="3">
                  <c:v>Q4</c:v>
                </c:pt>
                <c:pt idx="4">
                  <c:v>2017 Q1</c:v>
                </c:pt>
                <c:pt idx="5">
                  <c:v>Q2</c:v>
                </c:pt>
                <c:pt idx="6">
                  <c:v>Q3</c:v>
                </c:pt>
                <c:pt idx="7">
                  <c:v>Q4</c:v>
                </c:pt>
                <c:pt idx="8">
                  <c:v>2018 Q1</c:v>
                </c:pt>
                <c:pt idx="9">
                  <c:v>Q2</c:v>
                </c:pt>
                <c:pt idx="10">
                  <c:v>Q3</c:v>
                </c:pt>
                <c:pt idx="11">
                  <c:v>Q4</c:v>
                </c:pt>
              </c:strCache>
            </c:strRef>
          </c:cat>
          <c:val>
            <c:numRef>
              <c:f>box_1_ábra_chart_1!$L$10:$L$21</c:f>
              <c:numCache>
                <c:formatCode>#,##0</c:formatCode>
                <c:ptCount val="12"/>
                <c:pt idx="0">
                  <c:v>174.78316999999998</c:v>
                </c:pt>
                <c:pt idx="1">
                  <c:v>192.91083999999998</c:v>
                </c:pt>
                <c:pt idx="2">
                  <c:v>195.91264999999999</c:v>
                </c:pt>
                <c:pt idx="3">
                  <c:v>235.75380000000001</c:v>
                </c:pt>
                <c:pt idx="4">
                  <c:v>224.25794999999999</c:v>
                </c:pt>
                <c:pt idx="5">
                  <c:v>240.35063</c:v>
                </c:pt>
                <c:pt idx="6">
                  <c:v>287.1782</c:v>
                </c:pt>
                <c:pt idx="7">
                  <c:v>249.99146999999999</c:v>
                </c:pt>
                <c:pt idx="8">
                  <c:v>277.15102000000002</c:v>
                </c:pt>
                <c:pt idx="9">
                  <c:v>331.32787999999999</c:v>
                </c:pt>
                <c:pt idx="10">
                  <c:v>401.82882999999998</c:v>
                </c:pt>
                <c:pt idx="11">
                  <c:v>418.79106999999999</c:v>
                </c:pt>
              </c:numCache>
            </c:numRef>
          </c:val>
          <c:smooth val="0"/>
          <c:extLst>
            <c:ext xmlns:c16="http://schemas.microsoft.com/office/drawing/2014/chart" uri="{C3380CC4-5D6E-409C-BE32-E72D297353CC}">
              <c16:uniqueId val="{00000005-7836-4960-9754-9F1B7EE930B9}"/>
            </c:ext>
          </c:extLst>
        </c:ser>
        <c:ser>
          <c:idx val="6"/>
          <c:order val="6"/>
          <c:tx>
            <c:strRef>
              <c:f>box_1_ábra_chart_1!$M$8</c:f>
              <c:strCache>
                <c:ptCount val="1"/>
                <c:pt idx="0">
                  <c:v>Other services</c:v>
                </c:pt>
              </c:strCache>
            </c:strRef>
          </c:tx>
          <c:spPr>
            <a:ln w="28575" cap="rnd">
              <a:solidFill>
                <a:schemeClr val="accent1">
                  <a:lumMod val="60000"/>
                </a:schemeClr>
              </a:solidFill>
              <a:round/>
            </a:ln>
            <a:effectLst/>
          </c:spPr>
          <c:marker>
            <c:symbol val="none"/>
          </c:marker>
          <c:cat>
            <c:strRef>
              <c:f>box_1_ábra_chart_1!$D$10:$D$21</c:f>
              <c:strCache>
                <c:ptCount val="12"/>
                <c:pt idx="0">
                  <c:v>2016 Q1</c:v>
                </c:pt>
                <c:pt idx="1">
                  <c:v>Q2</c:v>
                </c:pt>
                <c:pt idx="2">
                  <c:v>Q3</c:v>
                </c:pt>
                <c:pt idx="3">
                  <c:v>Q4</c:v>
                </c:pt>
                <c:pt idx="4">
                  <c:v>2017 Q1</c:v>
                </c:pt>
                <c:pt idx="5">
                  <c:v>Q2</c:v>
                </c:pt>
                <c:pt idx="6">
                  <c:v>Q3</c:v>
                </c:pt>
                <c:pt idx="7">
                  <c:v>Q4</c:v>
                </c:pt>
                <c:pt idx="8">
                  <c:v>2018 Q1</c:v>
                </c:pt>
                <c:pt idx="9">
                  <c:v>Q2</c:v>
                </c:pt>
                <c:pt idx="10">
                  <c:v>Q3</c:v>
                </c:pt>
                <c:pt idx="11">
                  <c:v>Q4</c:v>
                </c:pt>
              </c:strCache>
            </c:strRef>
          </c:cat>
          <c:val>
            <c:numRef>
              <c:f>box_1_ábra_chart_1!$M$10:$M$21</c:f>
              <c:numCache>
                <c:formatCode>#,##0</c:formatCode>
                <c:ptCount val="12"/>
                <c:pt idx="0">
                  <c:v>633.58726000000001</c:v>
                </c:pt>
                <c:pt idx="1">
                  <c:v>653.44389999999999</c:v>
                </c:pt>
                <c:pt idx="2">
                  <c:v>630.98678999999993</c:v>
                </c:pt>
                <c:pt idx="3">
                  <c:v>620.12884999999994</c:v>
                </c:pt>
                <c:pt idx="4">
                  <c:v>632.84440999999993</c:v>
                </c:pt>
                <c:pt idx="5">
                  <c:v>691.16347999999994</c:v>
                </c:pt>
                <c:pt idx="6">
                  <c:v>733.39175999999998</c:v>
                </c:pt>
                <c:pt idx="7">
                  <c:v>771.18290000000002</c:v>
                </c:pt>
                <c:pt idx="8">
                  <c:v>794.56628999999998</c:v>
                </c:pt>
                <c:pt idx="9">
                  <c:v>835.05469999999991</c:v>
                </c:pt>
                <c:pt idx="10">
                  <c:v>860.63313000000005</c:v>
                </c:pt>
                <c:pt idx="11">
                  <c:v>840.45155999999997</c:v>
                </c:pt>
              </c:numCache>
            </c:numRef>
          </c:val>
          <c:smooth val="0"/>
          <c:extLst>
            <c:ext xmlns:c16="http://schemas.microsoft.com/office/drawing/2014/chart" uri="{C3380CC4-5D6E-409C-BE32-E72D297353CC}">
              <c16:uniqueId val="{00000006-7836-4960-9754-9F1B7EE930B9}"/>
            </c:ext>
          </c:extLst>
        </c:ser>
        <c:dLbls>
          <c:showLegendKey val="0"/>
          <c:showVal val="0"/>
          <c:showCatName val="0"/>
          <c:showSerName val="0"/>
          <c:showPercent val="0"/>
          <c:showBubbleSize val="0"/>
        </c:dLbls>
        <c:marker val="1"/>
        <c:smooth val="0"/>
        <c:axId val="942960920"/>
        <c:axId val="942961248"/>
      </c:lineChart>
      <c:lineChart>
        <c:grouping val="standard"/>
        <c:varyColors val="0"/>
        <c:ser>
          <c:idx val="7"/>
          <c:order val="7"/>
          <c:tx>
            <c:strRef>
              <c:f>box_1_ábra_chart_1!$N$9</c:f>
              <c:strCache>
                <c:ptCount val="1"/>
                <c:pt idx="0">
                  <c:v>Másod</c:v>
                </c:pt>
              </c:strCache>
            </c:strRef>
          </c:tx>
          <c:spPr>
            <a:ln w="28575" cap="rnd">
              <a:solidFill>
                <a:schemeClr val="accent2">
                  <a:lumMod val="60000"/>
                </a:schemeClr>
              </a:solidFill>
              <a:round/>
            </a:ln>
            <a:effectLst/>
          </c:spPr>
          <c:marker>
            <c:symbol val="none"/>
          </c:marker>
          <c:cat>
            <c:multiLvlStrRef>
              <c:f>box_1_ábra_chart_1!$D$10:$F$21</c:f>
              <c:multiLvlStrCache>
                <c:ptCount val="12"/>
                <c:lvl>
                  <c:pt idx="0">
                    <c:v>2016. I.</c:v>
                  </c:pt>
                  <c:pt idx="1">
                    <c:v>II.</c:v>
                  </c:pt>
                  <c:pt idx="2">
                    <c:v>III.</c:v>
                  </c:pt>
                  <c:pt idx="3">
                    <c:v>IV.</c:v>
                  </c:pt>
                  <c:pt idx="4">
                    <c:v>2017. I.</c:v>
                  </c:pt>
                  <c:pt idx="5">
                    <c:v>II.</c:v>
                  </c:pt>
                  <c:pt idx="6">
                    <c:v>III.</c:v>
                  </c:pt>
                  <c:pt idx="7">
                    <c:v>IV.</c:v>
                  </c:pt>
                  <c:pt idx="8">
                    <c:v>2018. I.</c:v>
                  </c:pt>
                  <c:pt idx="9">
                    <c:v>II.</c:v>
                  </c:pt>
                  <c:pt idx="10">
                    <c:v>III.</c:v>
                  </c:pt>
                  <c:pt idx="11">
                    <c:v>IV.</c:v>
                  </c:pt>
                </c:lvl>
                <c:lvl>
                  <c:pt idx="0">
                    <c:v>2016 Q1</c:v>
                  </c:pt>
                  <c:pt idx="1">
                    <c:v>Q2</c:v>
                  </c:pt>
                  <c:pt idx="2">
                    <c:v>Q3</c:v>
                  </c:pt>
                  <c:pt idx="3">
                    <c:v>Q4</c:v>
                  </c:pt>
                  <c:pt idx="4">
                    <c:v>2017 Q1</c:v>
                  </c:pt>
                  <c:pt idx="5">
                    <c:v>Q2</c:v>
                  </c:pt>
                  <c:pt idx="6">
                    <c:v>Q3</c:v>
                  </c:pt>
                  <c:pt idx="7">
                    <c:v>Q4</c:v>
                  </c:pt>
                  <c:pt idx="8">
                    <c:v>2018 Q1</c:v>
                  </c:pt>
                  <c:pt idx="9">
                    <c:v>Q2</c:v>
                  </c:pt>
                  <c:pt idx="10">
                    <c:v>Q3</c:v>
                  </c:pt>
                  <c:pt idx="11">
                    <c:v>Q4</c:v>
                  </c:pt>
                </c:lvl>
              </c:multiLvlStrCache>
            </c:multiLvlStrRef>
          </c:cat>
          <c:val>
            <c:numRef>
              <c:f>box_1_ábra_chart_1!$N$10:$N$21</c:f>
              <c:numCache>
                <c:formatCode>General</c:formatCode>
                <c:ptCount val="12"/>
                <c:pt idx="0">
                  <c:v>0</c:v>
                </c:pt>
              </c:numCache>
            </c:numRef>
          </c:val>
          <c:smooth val="0"/>
          <c:extLst>
            <c:ext xmlns:c16="http://schemas.microsoft.com/office/drawing/2014/chart" uri="{C3380CC4-5D6E-409C-BE32-E72D297353CC}">
              <c16:uniqueId val="{00000007-7836-4960-9754-9F1B7EE930B9}"/>
            </c:ext>
          </c:extLst>
        </c:ser>
        <c:dLbls>
          <c:showLegendKey val="0"/>
          <c:showVal val="0"/>
          <c:showCatName val="0"/>
          <c:showSerName val="0"/>
          <c:showPercent val="0"/>
          <c:showBubbleSize val="0"/>
        </c:dLbls>
        <c:marker val="1"/>
        <c:smooth val="0"/>
        <c:axId val="735564888"/>
        <c:axId val="735566200"/>
      </c:lineChart>
      <c:catAx>
        <c:axId val="94296092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crossAx val="942961248"/>
        <c:crosses val="autoZero"/>
        <c:auto val="1"/>
        <c:lblAlgn val="ctr"/>
        <c:lblOffset val="100"/>
        <c:noMultiLvlLbl val="0"/>
      </c:catAx>
      <c:valAx>
        <c:axId val="942961248"/>
        <c:scaling>
          <c:orientation val="minMax"/>
        </c:scaling>
        <c:delete val="0"/>
        <c:axPos val="l"/>
        <c:majorGridlines>
          <c:spPr>
            <a:ln w="3175" cap="flat" cmpd="sng" algn="ctr">
              <a:solidFill>
                <a:sysClr val="window" lastClr="FFFFFF">
                  <a:lumMod val="85000"/>
                </a:sysClr>
              </a:solidFill>
              <a:prstDash val="dash"/>
              <a:round/>
              <a:headEnd type="none" w="med" len="med"/>
              <a:tailEnd type="none" w="med" len="med"/>
            </a:ln>
            <a:effectLst/>
          </c:spPr>
        </c:majorGridlines>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HUF Bn</a:t>
                </a:r>
              </a:p>
            </c:rich>
          </c:tx>
          <c:layout>
            <c:manualLayout>
              <c:xMode val="edge"/>
              <c:yMode val="edge"/>
              <c:x val="0.10264963597884065"/>
              <c:y val="0"/>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942960920"/>
        <c:crosses val="autoZero"/>
        <c:crossBetween val="between"/>
        <c:majorUnit val="500"/>
      </c:valAx>
      <c:valAx>
        <c:axId val="735566200"/>
        <c:scaling>
          <c:orientation val="minMax"/>
          <c:max val="2000"/>
        </c:scaling>
        <c:delete val="0"/>
        <c:axPos val="r"/>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a:t>HUF Bn</a:t>
                </a:r>
              </a:p>
            </c:rich>
          </c:tx>
          <c:layout>
            <c:manualLayout>
              <c:xMode val="edge"/>
              <c:yMode val="edge"/>
              <c:x val="0.81647510223267783"/>
              <c:y val="1.1006623993117968E-3"/>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735564888"/>
        <c:crosses val="max"/>
        <c:crossBetween val="between"/>
        <c:majorUnit val="500"/>
      </c:valAx>
      <c:catAx>
        <c:axId val="735564888"/>
        <c:scaling>
          <c:orientation val="minMax"/>
        </c:scaling>
        <c:delete val="1"/>
        <c:axPos val="b"/>
        <c:numFmt formatCode="General" sourceLinked="1"/>
        <c:majorTickMark val="out"/>
        <c:minorTickMark val="none"/>
        <c:tickLblPos val="nextTo"/>
        <c:crossAx val="735566200"/>
        <c:crosses val="autoZero"/>
        <c:auto val="1"/>
        <c:lblAlgn val="ctr"/>
        <c:lblOffset val="100"/>
        <c:noMultiLvlLbl val="0"/>
      </c:catAx>
      <c:spPr>
        <a:noFill/>
        <a:ln>
          <a:solidFill>
            <a:sysClr val="windowText" lastClr="000000">
              <a:lumMod val="100000"/>
            </a:sysClr>
          </a:solidFill>
        </a:ln>
        <a:effectLst/>
        <a:extLst>
          <a:ext uri="{909E8E84-426E-40DD-AFC4-6F175D3DCCD1}">
            <a14:hiddenFill xmlns:a14="http://schemas.microsoft.com/office/drawing/2010/main">
              <a:noFill/>
            </a14:hiddenFill>
          </a:ext>
        </a:extLst>
      </c:spPr>
    </c:plotArea>
    <c:legend>
      <c:legendPos val="b"/>
      <c:legendEntry>
        <c:idx val="7"/>
        <c:delete val="1"/>
      </c:legendEntry>
      <c:layout>
        <c:manualLayout>
          <c:xMode val="edge"/>
          <c:yMode val="edge"/>
          <c:x val="2.4138884168665716E-2"/>
          <c:y val="0.81065778398623445"/>
          <c:w val="0.96398408414306613"/>
          <c:h val="0.17534747634622688"/>
        </c:manualLayout>
      </c:layout>
      <c:overlay val="0"/>
      <c:spPr>
        <a:noFill/>
        <a:ln>
          <a:solidFill>
            <a:sysClr val="windowText" lastClr="000000">
              <a:lumMod val="100000"/>
            </a:sysClr>
          </a:solidFill>
        </a:ln>
        <a:effectLst/>
      </c:spPr>
      <c:txPr>
        <a:bodyPr rot="0" spcFirstLastPara="1" vertOverflow="ellipsis" vert="horz" wrap="square" anchor="ctr" anchorCtr="1"/>
        <a:lstStyle/>
        <a:p>
          <a:pPr>
            <a:defRPr sz="12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950555555555557E-2"/>
          <c:y val="5.6034444444444442E-2"/>
          <c:w val="0.9080988888888889"/>
          <c:h val="0.62151722222222228"/>
        </c:manualLayout>
      </c:layout>
      <c:barChart>
        <c:barDir val="col"/>
        <c:grouping val="stacked"/>
        <c:varyColors val="0"/>
        <c:ser>
          <c:idx val="0"/>
          <c:order val="0"/>
          <c:tx>
            <c:strRef>
              <c:f>box_1_ábra_chart_2!$G$9</c:f>
              <c:strCache>
                <c:ptCount val="1"/>
                <c:pt idx="0">
                  <c:v>Fix kamatozás</c:v>
                </c:pt>
              </c:strCache>
            </c:strRef>
          </c:tx>
          <c:spPr>
            <a:solidFill>
              <a:schemeClr val="tx2"/>
            </a:solidFill>
            <a:ln>
              <a:noFill/>
            </a:ln>
            <a:effectLst/>
          </c:spPr>
          <c:invertIfNegative val="0"/>
          <c:cat>
            <c:multiLvlStrRef>
              <c:f>box_1_ábra_chart_2!$E$10:$F$71</c:f>
              <c:multiLvlStrCache>
                <c:ptCount val="62"/>
                <c:lvl>
                  <c:pt idx="0">
                    <c:v>2014. I.</c:v>
                  </c:pt>
                  <c:pt idx="1">
                    <c:v>II.</c:v>
                  </c:pt>
                  <c:pt idx="2">
                    <c:v>III.</c:v>
                  </c:pt>
                  <c:pt idx="3">
                    <c:v>IV.</c:v>
                  </c:pt>
                  <c:pt idx="4">
                    <c:v>2015. I.</c:v>
                  </c:pt>
                  <c:pt idx="5">
                    <c:v>II.</c:v>
                  </c:pt>
                  <c:pt idx="6">
                    <c:v>III.</c:v>
                  </c:pt>
                  <c:pt idx="7">
                    <c:v>IV.</c:v>
                  </c:pt>
                  <c:pt idx="8">
                    <c:v>2016. I.</c:v>
                  </c:pt>
                  <c:pt idx="9">
                    <c:v>II.</c:v>
                  </c:pt>
                  <c:pt idx="10">
                    <c:v>III.</c:v>
                  </c:pt>
                  <c:pt idx="11">
                    <c:v>IV.</c:v>
                  </c:pt>
                  <c:pt idx="12">
                    <c:v>2017. I.</c:v>
                  </c:pt>
                  <c:pt idx="13">
                    <c:v>II.</c:v>
                  </c:pt>
                  <c:pt idx="14">
                    <c:v>III.</c:v>
                  </c:pt>
                  <c:pt idx="15">
                    <c:v>IV.</c:v>
                  </c:pt>
                  <c:pt idx="16">
                    <c:v>2018. I.</c:v>
                  </c:pt>
                  <c:pt idx="17">
                    <c:v>II.</c:v>
                  </c:pt>
                  <c:pt idx="18">
                    <c:v>III.</c:v>
                  </c:pt>
                  <c:pt idx="19">
                    <c:v>IV.</c:v>
                  </c:pt>
                  <c:pt idx="21">
                    <c:v>2014. I.</c:v>
                  </c:pt>
                  <c:pt idx="22">
                    <c:v>II.</c:v>
                  </c:pt>
                  <c:pt idx="23">
                    <c:v>III.</c:v>
                  </c:pt>
                  <c:pt idx="24">
                    <c:v>IV.</c:v>
                  </c:pt>
                  <c:pt idx="25">
                    <c:v>2015. I.</c:v>
                  </c:pt>
                  <c:pt idx="26">
                    <c:v>II.</c:v>
                  </c:pt>
                  <c:pt idx="27">
                    <c:v>III.</c:v>
                  </c:pt>
                  <c:pt idx="28">
                    <c:v>IV.</c:v>
                  </c:pt>
                  <c:pt idx="29">
                    <c:v>2016. I.</c:v>
                  </c:pt>
                  <c:pt idx="30">
                    <c:v>II.</c:v>
                  </c:pt>
                  <c:pt idx="31">
                    <c:v>III.</c:v>
                  </c:pt>
                  <c:pt idx="32">
                    <c:v>IV.</c:v>
                  </c:pt>
                  <c:pt idx="33">
                    <c:v>2017. I.</c:v>
                  </c:pt>
                  <c:pt idx="34">
                    <c:v>II.</c:v>
                  </c:pt>
                  <c:pt idx="35">
                    <c:v>III.</c:v>
                  </c:pt>
                  <c:pt idx="36">
                    <c:v>IV.</c:v>
                  </c:pt>
                  <c:pt idx="37">
                    <c:v>2018. I.</c:v>
                  </c:pt>
                  <c:pt idx="38">
                    <c:v>II.</c:v>
                  </c:pt>
                  <c:pt idx="39">
                    <c:v>III.</c:v>
                  </c:pt>
                  <c:pt idx="40">
                    <c:v>IV.</c:v>
                  </c:pt>
                  <c:pt idx="42">
                    <c:v>2014. I.</c:v>
                  </c:pt>
                  <c:pt idx="43">
                    <c:v>II.</c:v>
                  </c:pt>
                  <c:pt idx="44">
                    <c:v>III.</c:v>
                  </c:pt>
                  <c:pt idx="45">
                    <c:v>IV.</c:v>
                  </c:pt>
                  <c:pt idx="46">
                    <c:v>2015. I.</c:v>
                  </c:pt>
                  <c:pt idx="47">
                    <c:v>II.</c:v>
                  </c:pt>
                  <c:pt idx="48">
                    <c:v>III.</c:v>
                  </c:pt>
                  <c:pt idx="49">
                    <c:v>IV.</c:v>
                  </c:pt>
                  <c:pt idx="50">
                    <c:v>2016. I.</c:v>
                  </c:pt>
                  <c:pt idx="51">
                    <c:v>II.</c:v>
                  </c:pt>
                  <c:pt idx="52">
                    <c:v>III.</c:v>
                  </c:pt>
                  <c:pt idx="53">
                    <c:v>IV.</c:v>
                  </c:pt>
                  <c:pt idx="54">
                    <c:v>2017. I.</c:v>
                  </c:pt>
                  <c:pt idx="55">
                    <c:v>II.</c:v>
                  </c:pt>
                  <c:pt idx="56">
                    <c:v>III.</c:v>
                  </c:pt>
                  <c:pt idx="57">
                    <c:v>IV.</c:v>
                  </c:pt>
                  <c:pt idx="58">
                    <c:v>2018. I.</c:v>
                  </c:pt>
                  <c:pt idx="59">
                    <c:v>II.</c:v>
                  </c:pt>
                  <c:pt idx="60">
                    <c:v>III.</c:v>
                  </c:pt>
                  <c:pt idx="61">
                    <c:v>IV.</c:v>
                  </c:pt>
                </c:lvl>
                <c:lvl>
                  <c:pt idx="0">
                    <c:v>1 éven túli, legfeljebb 3 éves</c:v>
                  </c:pt>
                  <c:pt idx="21">
                    <c:v>3 éven túli, legfeljebb 5 éves</c:v>
                  </c:pt>
                  <c:pt idx="42">
                    <c:v>5 éven túli</c:v>
                  </c:pt>
                </c:lvl>
              </c:multiLvlStrCache>
            </c:multiLvlStrRef>
          </c:cat>
          <c:val>
            <c:numRef>
              <c:f>box_1_ábra_chart_2!$G$10:$G$71</c:f>
              <c:numCache>
                <c:formatCode>0</c:formatCode>
                <c:ptCount val="62"/>
                <c:pt idx="0">
                  <c:v>6.894021999999997</c:v>
                </c:pt>
                <c:pt idx="1">
                  <c:v>22.026634999999985</c:v>
                </c:pt>
                <c:pt idx="2">
                  <c:v>29.556165000000007</c:v>
                </c:pt>
                <c:pt idx="3">
                  <c:v>25.420750999999999</c:v>
                </c:pt>
                <c:pt idx="4">
                  <c:v>12.958403000000001</c:v>
                </c:pt>
                <c:pt idx="5">
                  <c:v>23.03604799999999</c:v>
                </c:pt>
                <c:pt idx="6">
                  <c:v>25.63957499999999</c:v>
                </c:pt>
                <c:pt idx="7">
                  <c:v>32.043522000000067</c:v>
                </c:pt>
                <c:pt idx="8">
                  <c:v>1.9157090000000001</c:v>
                </c:pt>
                <c:pt idx="9">
                  <c:v>3.5159549999999999</c:v>
                </c:pt>
                <c:pt idx="10">
                  <c:v>4.5304469999999997</c:v>
                </c:pt>
                <c:pt idx="11">
                  <c:v>2.5858819999999993</c:v>
                </c:pt>
                <c:pt idx="12">
                  <c:v>2.1543620000000003</c:v>
                </c:pt>
                <c:pt idx="13">
                  <c:v>3.2305820000000005</c:v>
                </c:pt>
                <c:pt idx="14">
                  <c:v>2.4295559999999998</c:v>
                </c:pt>
                <c:pt idx="15">
                  <c:v>2.2129209999999992</c:v>
                </c:pt>
                <c:pt idx="16">
                  <c:v>1.7055170000000008</c:v>
                </c:pt>
                <c:pt idx="17">
                  <c:v>2.8341199999999986</c:v>
                </c:pt>
                <c:pt idx="18">
                  <c:v>2.159932</c:v>
                </c:pt>
                <c:pt idx="19">
                  <c:v>2.5130479999999999</c:v>
                </c:pt>
                <c:pt idx="21">
                  <c:v>4.0647589999999969</c:v>
                </c:pt>
                <c:pt idx="22">
                  <c:v>15.013409000000003</c:v>
                </c:pt>
                <c:pt idx="23">
                  <c:v>18.48441699999999</c:v>
                </c:pt>
                <c:pt idx="24">
                  <c:v>20.179683999999988</c:v>
                </c:pt>
                <c:pt idx="25">
                  <c:v>13.638570000000017</c:v>
                </c:pt>
                <c:pt idx="26">
                  <c:v>23.339593000000026</c:v>
                </c:pt>
                <c:pt idx="27">
                  <c:v>22.266538000000036</c:v>
                </c:pt>
                <c:pt idx="28">
                  <c:v>29.418769000000026</c:v>
                </c:pt>
                <c:pt idx="29">
                  <c:v>3.5001979999999979</c:v>
                </c:pt>
                <c:pt idx="30">
                  <c:v>7.9483799999999976</c:v>
                </c:pt>
                <c:pt idx="31">
                  <c:v>5.7852619999999968</c:v>
                </c:pt>
                <c:pt idx="32">
                  <c:v>5.4295189999999964</c:v>
                </c:pt>
                <c:pt idx="33">
                  <c:v>5.6760499999999912</c:v>
                </c:pt>
                <c:pt idx="34">
                  <c:v>4.647763999999996</c:v>
                </c:pt>
                <c:pt idx="35">
                  <c:v>5.1441639999999982</c:v>
                </c:pt>
                <c:pt idx="36">
                  <c:v>11.136603999999997</c:v>
                </c:pt>
                <c:pt idx="37">
                  <c:v>5.4181289999999924</c:v>
                </c:pt>
                <c:pt idx="38">
                  <c:v>7.8215429999999921</c:v>
                </c:pt>
                <c:pt idx="39">
                  <c:v>8.5453409999999668</c:v>
                </c:pt>
                <c:pt idx="40">
                  <c:v>7.6628799999999915</c:v>
                </c:pt>
                <c:pt idx="42">
                  <c:v>24.280946999999983</c:v>
                </c:pt>
                <c:pt idx="43">
                  <c:v>42.666675999999974</c:v>
                </c:pt>
                <c:pt idx="44">
                  <c:v>36.710327999999954</c:v>
                </c:pt>
                <c:pt idx="45">
                  <c:v>36.74333100000004</c:v>
                </c:pt>
                <c:pt idx="46">
                  <c:v>19.531424999999974</c:v>
                </c:pt>
                <c:pt idx="47">
                  <c:v>31.229160999999984</c:v>
                </c:pt>
                <c:pt idx="48">
                  <c:v>36.080952999999994</c:v>
                </c:pt>
                <c:pt idx="49">
                  <c:v>59.189597000000028</c:v>
                </c:pt>
                <c:pt idx="50">
                  <c:v>11.814539000000005</c:v>
                </c:pt>
                <c:pt idx="51">
                  <c:v>24.683634999999978</c:v>
                </c:pt>
                <c:pt idx="52">
                  <c:v>15.990033999999989</c:v>
                </c:pt>
                <c:pt idx="53">
                  <c:v>24.870717000000035</c:v>
                </c:pt>
                <c:pt idx="54">
                  <c:v>31.319326000000022</c:v>
                </c:pt>
                <c:pt idx="55">
                  <c:v>8.7394079999999832</c:v>
                </c:pt>
                <c:pt idx="56">
                  <c:v>11.17734699999999</c:v>
                </c:pt>
                <c:pt idx="57">
                  <c:v>16.860696000000008</c:v>
                </c:pt>
                <c:pt idx="58">
                  <c:v>9.9737369999999981</c:v>
                </c:pt>
                <c:pt idx="59">
                  <c:v>16.463989000000012</c:v>
                </c:pt>
                <c:pt idx="60">
                  <c:v>18.513413000000007</c:v>
                </c:pt>
                <c:pt idx="61">
                  <c:v>21.510540999999996</c:v>
                </c:pt>
              </c:numCache>
            </c:numRef>
          </c:val>
          <c:extLst>
            <c:ext xmlns:c16="http://schemas.microsoft.com/office/drawing/2014/chart" uri="{C3380CC4-5D6E-409C-BE32-E72D297353CC}">
              <c16:uniqueId val="{00000000-33D9-4EED-A268-AB32E2F8EFE5}"/>
            </c:ext>
          </c:extLst>
        </c:ser>
        <c:ser>
          <c:idx val="1"/>
          <c:order val="1"/>
          <c:tx>
            <c:strRef>
              <c:f>box_1_ábra_chart_2!$H$9</c:f>
              <c:strCache>
                <c:ptCount val="1"/>
                <c:pt idx="0">
                  <c:v>Változó kamatozás</c:v>
                </c:pt>
              </c:strCache>
            </c:strRef>
          </c:tx>
          <c:spPr>
            <a:solidFill>
              <a:schemeClr val="accent1"/>
            </a:solidFill>
            <a:ln>
              <a:noFill/>
            </a:ln>
            <a:effectLst/>
          </c:spPr>
          <c:invertIfNegative val="0"/>
          <c:cat>
            <c:multiLvlStrRef>
              <c:f>box_1_ábra_chart_2!$E$10:$F$71</c:f>
              <c:multiLvlStrCache>
                <c:ptCount val="62"/>
                <c:lvl>
                  <c:pt idx="0">
                    <c:v>2014. I.</c:v>
                  </c:pt>
                  <c:pt idx="1">
                    <c:v>II.</c:v>
                  </c:pt>
                  <c:pt idx="2">
                    <c:v>III.</c:v>
                  </c:pt>
                  <c:pt idx="3">
                    <c:v>IV.</c:v>
                  </c:pt>
                  <c:pt idx="4">
                    <c:v>2015. I.</c:v>
                  </c:pt>
                  <c:pt idx="5">
                    <c:v>II.</c:v>
                  </c:pt>
                  <c:pt idx="6">
                    <c:v>III.</c:v>
                  </c:pt>
                  <c:pt idx="7">
                    <c:v>IV.</c:v>
                  </c:pt>
                  <c:pt idx="8">
                    <c:v>2016. I.</c:v>
                  </c:pt>
                  <c:pt idx="9">
                    <c:v>II.</c:v>
                  </c:pt>
                  <c:pt idx="10">
                    <c:v>III.</c:v>
                  </c:pt>
                  <c:pt idx="11">
                    <c:v>IV.</c:v>
                  </c:pt>
                  <c:pt idx="12">
                    <c:v>2017. I.</c:v>
                  </c:pt>
                  <c:pt idx="13">
                    <c:v>II.</c:v>
                  </c:pt>
                  <c:pt idx="14">
                    <c:v>III.</c:v>
                  </c:pt>
                  <c:pt idx="15">
                    <c:v>IV.</c:v>
                  </c:pt>
                  <c:pt idx="16">
                    <c:v>2018. I.</c:v>
                  </c:pt>
                  <c:pt idx="17">
                    <c:v>II.</c:v>
                  </c:pt>
                  <c:pt idx="18">
                    <c:v>III.</c:v>
                  </c:pt>
                  <c:pt idx="19">
                    <c:v>IV.</c:v>
                  </c:pt>
                  <c:pt idx="21">
                    <c:v>2014. I.</c:v>
                  </c:pt>
                  <c:pt idx="22">
                    <c:v>II.</c:v>
                  </c:pt>
                  <c:pt idx="23">
                    <c:v>III.</c:v>
                  </c:pt>
                  <c:pt idx="24">
                    <c:v>IV.</c:v>
                  </c:pt>
                  <c:pt idx="25">
                    <c:v>2015. I.</c:v>
                  </c:pt>
                  <c:pt idx="26">
                    <c:v>II.</c:v>
                  </c:pt>
                  <c:pt idx="27">
                    <c:v>III.</c:v>
                  </c:pt>
                  <c:pt idx="28">
                    <c:v>IV.</c:v>
                  </c:pt>
                  <c:pt idx="29">
                    <c:v>2016. I.</c:v>
                  </c:pt>
                  <c:pt idx="30">
                    <c:v>II.</c:v>
                  </c:pt>
                  <c:pt idx="31">
                    <c:v>III.</c:v>
                  </c:pt>
                  <c:pt idx="32">
                    <c:v>IV.</c:v>
                  </c:pt>
                  <c:pt idx="33">
                    <c:v>2017. I.</c:v>
                  </c:pt>
                  <c:pt idx="34">
                    <c:v>II.</c:v>
                  </c:pt>
                  <c:pt idx="35">
                    <c:v>III.</c:v>
                  </c:pt>
                  <c:pt idx="36">
                    <c:v>IV.</c:v>
                  </c:pt>
                  <c:pt idx="37">
                    <c:v>2018. I.</c:v>
                  </c:pt>
                  <c:pt idx="38">
                    <c:v>II.</c:v>
                  </c:pt>
                  <c:pt idx="39">
                    <c:v>III.</c:v>
                  </c:pt>
                  <c:pt idx="40">
                    <c:v>IV.</c:v>
                  </c:pt>
                  <c:pt idx="42">
                    <c:v>2014. I.</c:v>
                  </c:pt>
                  <c:pt idx="43">
                    <c:v>II.</c:v>
                  </c:pt>
                  <c:pt idx="44">
                    <c:v>III.</c:v>
                  </c:pt>
                  <c:pt idx="45">
                    <c:v>IV.</c:v>
                  </c:pt>
                  <c:pt idx="46">
                    <c:v>2015. I.</c:v>
                  </c:pt>
                  <c:pt idx="47">
                    <c:v>II.</c:v>
                  </c:pt>
                  <c:pt idx="48">
                    <c:v>III.</c:v>
                  </c:pt>
                  <c:pt idx="49">
                    <c:v>IV.</c:v>
                  </c:pt>
                  <c:pt idx="50">
                    <c:v>2016. I.</c:v>
                  </c:pt>
                  <c:pt idx="51">
                    <c:v>II.</c:v>
                  </c:pt>
                  <c:pt idx="52">
                    <c:v>III.</c:v>
                  </c:pt>
                  <c:pt idx="53">
                    <c:v>IV.</c:v>
                  </c:pt>
                  <c:pt idx="54">
                    <c:v>2017. I.</c:v>
                  </c:pt>
                  <c:pt idx="55">
                    <c:v>II.</c:v>
                  </c:pt>
                  <c:pt idx="56">
                    <c:v>III.</c:v>
                  </c:pt>
                  <c:pt idx="57">
                    <c:v>IV.</c:v>
                  </c:pt>
                  <c:pt idx="58">
                    <c:v>2018. I.</c:v>
                  </c:pt>
                  <c:pt idx="59">
                    <c:v>II.</c:v>
                  </c:pt>
                  <c:pt idx="60">
                    <c:v>III.</c:v>
                  </c:pt>
                  <c:pt idx="61">
                    <c:v>IV.</c:v>
                  </c:pt>
                </c:lvl>
                <c:lvl>
                  <c:pt idx="0">
                    <c:v>1 éven túli, legfeljebb 3 éves</c:v>
                  </c:pt>
                  <c:pt idx="21">
                    <c:v>3 éven túli, legfeljebb 5 éves</c:v>
                  </c:pt>
                  <c:pt idx="42">
                    <c:v>5 éven túli</c:v>
                  </c:pt>
                </c:lvl>
              </c:multiLvlStrCache>
            </c:multiLvlStrRef>
          </c:cat>
          <c:val>
            <c:numRef>
              <c:f>box_1_ábra_chart_2!$H$10:$H$71</c:f>
              <c:numCache>
                <c:formatCode>0</c:formatCode>
                <c:ptCount val="62"/>
                <c:pt idx="0">
                  <c:v>17.395298000000015</c:v>
                </c:pt>
                <c:pt idx="1">
                  <c:v>23.41121500000002</c:v>
                </c:pt>
                <c:pt idx="2">
                  <c:v>17.541161999999986</c:v>
                </c:pt>
                <c:pt idx="3">
                  <c:v>15.518833999999995</c:v>
                </c:pt>
                <c:pt idx="4">
                  <c:v>11.205165000000006</c:v>
                </c:pt>
                <c:pt idx="5">
                  <c:v>14.250834999999991</c:v>
                </c:pt>
                <c:pt idx="6">
                  <c:v>17.355314000000007</c:v>
                </c:pt>
                <c:pt idx="7">
                  <c:v>14.886530999999998</c:v>
                </c:pt>
                <c:pt idx="8">
                  <c:v>10.531638999999997</c:v>
                </c:pt>
                <c:pt idx="9">
                  <c:v>22.539084000000017</c:v>
                </c:pt>
                <c:pt idx="10">
                  <c:v>23.337629000000007</c:v>
                </c:pt>
                <c:pt idx="11">
                  <c:v>16.611646999999987</c:v>
                </c:pt>
                <c:pt idx="12">
                  <c:v>19.065798000000004</c:v>
                </c:pt>
                <c:pt idx="13">
                  <c:v>29.757539000000023</c:v>
                </c:pt>
                <c:pt idx="14">
                  <c:v>25.964942000000004</c:v>
                </c:pt>
                <c:pt idx="15">
                  <c:v>31.879462000000075</c:v>
                </c:pt>
                <c:pt idx="16">
                  <c:v>22.735908999999946</c:v>
                </c:pt>
                <c:pt idx="17">
                  <c:v>32.716042999999985</c:v>
                </c:pt>
                <c:pt idx="18">
                  <c:v>33.689124000000007</c:v>
                </c:pt>
                <c:pt idx="19">
                  <c:v>33.951096000000085</c:v>
                </c:pt>
                <c:pt idx="21">
                  <c:v>6.6351829999999925</c:v>
                </c:pt>
                <c:pt idx="22">
                  <c:v>10.132926999999999</c:v>
                </c:pt>
                <c:pt idx="23">
                  <c:v>8.3257209999999997</c:v>
                </c:pt>
                <c:pt idx="24">
                  <c:v>10.948774999999976</c:v>
                </c:pt>
                <c:pt idx="25">
                  <c:v>8.0104010000000034</c:v>
                </c:pt>
                <c:pt idx="26">
                  <c:v>8.2520009999999981</c:v>
                </c:pt>
                <c:pt idx="27">
                  <c:v>8.6371880000000019</c:v>
                </c:pt>
                <c:pt idx="28">
                  <c:v>12.252985999999991</c:v>
                </c:pt>
                <c:pt idx="29">
                  <c:v>8.6810649999999949</c:v>
                </c:pt>
                <c:pt idx="30">
                  <c:v>13.407248999999998</c:v>
                </c:pt>
                <c:pt idx="31">
                  <c:v>15.486640000000005</c:v>
                </c:pt>
                <c:pt idx="32">
                  <c:v>21.67801700000004</c:v>
                </c:pt>
                <c:pt idx="33">
                  <c:v>14.151671000000043</c:v>
                </c:pt>
                <c:pt idx="34">
                  <c:v>23.773413000000051</c:v>
                </c:pt>
                <c:pt idx="35">
                  <c:v>24.600987000000071</c:v>
                </c:pt>
                <c:pt idx="36">
                  <c:v>27.796896000000075</c:v>
                </c:pt>
                <c:pt idx="37">
                  <c:v>20.84245599999997</c:v>
                </c:pt>
                <c:pt idx="38">
                  <c:v>24.067466999999972</c:v>
                </c:pt>
                <c:pt idx="39">
                  <c:v>23.734274000000028</c:v>
                </c:pt>
                <c:pt idx="40">
                  <c:v>22.446600000000043</c:v>
                </c:pt>
                <c:pt idx="42">
                  <c:v>10.599571999999991</c:v>
                </c:pt>
                <c:pt idx="43">
                  <c:v>13.481388999999995</c:v>
                </c:pt>
                <c:pt idx="44">
                  <c:v>16.943148000000001</c:v>
                </c:pt>
                <c:pt idx="45">
                  <c:v>17.843519999999991</c:v>
                </c:pt>
                <c:pt idx="46">
                  <c:v>10.342526999999988</c:v>
                </c:pt>
                <c:pt idx="47">
                  <c:v>12.401364999999993</c:v>
                </c:pt>
                <c:pt idx="48">
                  <c:v>13.422270999999984</c:v>
                </c:pt>
                <c:pt idx="49">
                  <c:v>19.626539999999991</c:v>
                </c:pt>
                <c:pt idx="50">
                  <c:v>17.411762999999986</c:v>
                </c:pt>
                <c:pt idx="51">
                  <c:v>28.012062000000036</c:v>
                </c:pt>
                <c:pt idx="52">
                  <c:v>28.768788999999984</c:v>
                </c:pt>
                <c:pt idx="53">
                  <c:v>26.017653999999993</c:v>
                </c:pt>
                <c:pt idx="54">
                  <c:v>26.273190000000007</c:v>
                </c:pt>
                <c:pt idx="55">
                  <c:v>43.481431000000029</c:v>
                </c:pt>
                <c:pt idx="56">
                  <c:v>46.474866000000041</c:v>
                </c:pt>
                <c:pt idx="57">
                  <c:v>50.837793999999995</c:v>
                </c:pt>
                <c:pt idx="58">
                  <c:v>42.013930000000002</c:v>
                </c:pt>
                <c:pt idx="59">
                  <c:v>56.380018000000149</c:v>
                </c:pt>
                <c:pt idx="60">
                  <c:v>58.145033000000112</c:v>
                </c:pt>
                <c:pt idx="61">
                  <c:v>54.191927999999983</c:v>
                </c:pt>
              </c:numCache>
            </c:numRef>
          </c:val>
          <c:extLst>
            <c:ext xmlns:c16="http://schemas.microsoft.com/office/drawing/2014/chart" uri="{C3380CC4-5D6E-409C-BE32-E72D297353CC}">
              <c16:uniqueId val="{00000001-33D9-4EED-A268-AB32E2F8EFE5}"/>
            </c:ext>
          </c:extLst>
        </c:ser>
        <c:dLbls>
          <c:showLegendKey val="0"/>
          <c:showVal val="0"/>
          <c:showCatName val="0"/>
          <c:showSerName val="0"/>
          <c:showPercent val="0"/>
          <c:showBubbleSize val="0"/>
        </c:dLbls>
        <c:gapWidth val="25"/>
        <c:overlap val="100"/>
        <c:axId val="1711480383"/>
        <c:axId val="985905295"/>
      </c:barChart>
      <c:lineChart>
        <c:grouping val="standard"/>
        <c:varyColors val="0"/>
        <c:ser>
          <c:idx val="2"/>
          <c:order val="2"/>
          <c:tx>
            <c:strRef>
              <c:f>box_1_ábra_chart_2!$I$9</c:f>
              <c:strCache>
                <c:ptCount val="1"/>
                <c:pt idx="0">
                  <c:v>Fix kamatozásúak aránya (jobb t.)</c:v>
                </c:pt>
              </c:strCache>
            </c:strRef>
          </c:tx>
          <c:spPr>
            <a:ln w="28575" cap="rnd">
              <a:solidFill>
                <a:schemeClr val="accent3"/>
              </a:solidFill>
              <a:round/>
            </a:ln>
            <a:effectLst/>
          </c:spPr>
          <c:marker>
            <c:symbol val="none"/>
          </c:marker>
          <c:cat>
            <c:multiLvlStrRef>
              <c:f>box_1_ábra_chart_2!$E$10:$F$71</c:f>
              <c:multiLvlStrCache>
                <c:ptCount val="62"/>
                <c:lvl>
                  <c:pt idx="0">
                    <c:v>2014. I.</c:v>
                  </c:pt>
                  <c:pt idx="1">
                    <c:v>II.</c:v>
                  </c:pt>
                  <c:pt idx="2">
                    <c:v>III.</c:v>
                  </c:pt>
                  <c:pt idx="3">
                    <c:v>IV.</c:v>
                  </c:pt>
                  <c:pt idx="4">
                    <c:v>2015. I.</c:v>
                  </c:pt>
                  <c:pt idx="5">
                    <c:v>II.</c:v>
                  </c:pt>
                  <c:pt idx="6">
                    <c:v>III.</c:v>
                  </c:pt>
                  <c:pt idx="7">
                    <c:v>IV.</c:v>
                  </c:pt>
                  <c:pt idx="8">
                    <c:v>2016. I.</c:v>
                  </c:pt>
                  <c:pt idx="9">
                    <c:v>II.</c:v>
                  </c:pt>
                  <c:pt idx="10">
                    <c:v>III.</c:v>
                  </c:pt>
                  <c:pt idx="11">
                    <c:v>IV.</c:v>
                  </c:pt>
                  <c:pt idx="12">
                    <c:v>2017. I.</c:v>
                  </c:pt>
                  <c:pt idx="13">
                    <c:v>II.</c:v>
                  </c:pt>
                  <c:pt idx="14">
                    <c:v>III.</c:v>
                  </c:pt>
                  <c:pt idx="15">
                    <c:v>IV.</c:v>
                  </c:pt>
                  <c:pt idx="16">
                    <c:v>2018. I.</c:v>
                  </c:pt>
                  <c:pt idx="17">
                    <c:v>II.</c:v>
                  </c:pt>
                  <c:pt idx="18">
                    <c:v>III.</c:v>
                  </c:pt>
                  <c:pt idx="19">
                    <c:v>IV.</c:v>
                  </c:pt>
                  <c:pt idx="21">
                    <c:v>2014. I.</c:v>
                  </c:pt>
                  <c:pt idx="22">
                    <c:v>II.</c:v>
                  </c:pt>
                  <c:pt idx="23">
                    <c:v>III.</c:v>
                  </c:pt>
                  <c:pt idx="24">
                    <c:v>IV.</c:v>
                  </c:pt>
                  <c:pt idx="25">
                    <c:v>2015. I.</c:v>
                  </c:pt>
                  <c:pt idx="26">
                    <c:v>II.</c:v>
                  </c:pt>
                  <c:pt idx="27">
                    <c:v>III.</c:v>
                  </c:pt>
                  <c:pt idx="28">
                    <c:v>IV.</c:v>
                  </c:pt>
                  <c:pt idx="29">
                    <c:v>2016. I.</c:v>
                  </c:pt>
                  <c:pt idx="30">
                    <c:v>II.</c:v>
                  </c:pt>
                  <c:pt idx="31">
                    <c:v>III.</c:v>
                  </c:pt>
                  <c:pt idx="32">
                    <c:v>IV.</c:v>
                  </c:pt>
                  <c:pt idx="33">
                    <c:v>2017. I.</c:v>
                  </c:pt>
                  <c:pt idx="34">
                    <c:v>II.</c:v>
                  </c:pt>
                  <c:pt idx="35">
                    <c:v>III.</c:v>
                  </c:pt>
                  <c:pt idx="36">
                    <c:v>IV.</c:v>
                  </c:pt>
                  <c:pt idx="37">
                    <c:v>2018. I.</c:v>
                  </c:pt>
                  <c:pt idx="38">
                    <c:v>II.</c:v>
                  </c:pt>
                  <c:pt idx="39">
                    <c:v>III.</c:v>
                  </c:pt>
                  <c:pt idx="40">
                    <c:v>IV.</c:v>
                  </c:pt>
                  <c:pt idx="42">
                    <c:v>2014. I.</c:v>
                  </c:pt>
                  <c:pt idx="43">
                    <c:v>II.</c:v>
                  </c:pt>
                  <c:pt idx="44">
                    <c:v>III.</c:v>
                  </c:pt>
                  <c:pt idx="45">
                    <c:v>IV.</c:v>
                  </c:pt>
                  <c:pt idx="46">
                    <c:v>2015. I.</c:v>
                  </c:pt>
                  <c:pt idx="47">
                    <c:v>II.</c:v>
                  </c:pt>
                  <c:pt idx="48">
                    <c:v>III.</c:v>
                  </c:pt>
                  <c:pt idx="49">
                    <c:v>IV.</c:v>
                  </c:pt>
                  <c:pt idx="50">
                    <c:v>2016. I.</c:v>
                  </c:pt>
                  <c:pt idx="51">
                    <c:v>II.</c:v>
                  </c:pt>
                  <c:pt idx="52">
                    <c:v>III.</c:v>
                  </c:pt>
                  <c:pt idx="53">
                    <c:v>IV.</c:v>
                  </c:pt>
                  <c:pt idx="54">
                    <c:v>2017. I.</c:v>
                  </c:pt>
                  <c:pt idx="55">
                    <c:v>II.</c:v>
                  </c:pt>
                  <c:pt idx="56">
                    <c:v>III.</c:v>
                  </c:pt>
                  <c:pt idx="57">
                    <c:v>IV.</c:v>
                  </c:pt>
                  <c:pt idx="58">
                    <c:v>2018. I.</c:v>
                  </c:pt>
                  <c:pt idx="59">
                    <c:v>II.</c:v>
                  </c:pt>
                  <c:pt idx="60">
                    <c:v>III.</c:v>
                  </c:pt>
                  <c:pt idx="61">
                    <c:v>IV.</c:v>
                  </c:pt>
                </c:lvl>
                <c:lvl>
                  <c:pt idx="0">
                    <c:v>1 éven túli, legfeljebb 3 éves</c:v>
                  </c:pt>
                  <c:pt idx="21">
                    <c:v>3 éven túli, legfeljebb 5 éves</c:v>
                  </c:pt>
                  <c:pt idx="42">
                    <c:v>5 éven túli</c:v>
                  </c:pt>
                </c:lvl>
              </c:multiLvlStrCache>
            </c:multiLvlStrRef>
          </c:cat>
          <c:val>
            <c:numRef>
              <c:f>box_1_ábra_chart_2!$I$10:$I$71</c:f>
              <c:numCache>
                <c:formatCode>0</c:formatCode>
                <c:ptCount val="62"/>
                <c:pt idx="0">
                  <c:v>28.382935380652867</c:v>
                </c:pt>
                <c:pt idx="1">
                  <c:v>48.47640238259509</c:v>
                </c:pt>
                <c:pt idx="2">
                  <c:v>62.755504149948912</c:v>
                </c:pt>
                <c:pt idx="3">
                  <c:v>62.093328498566855</c:v>
                </c:pt>
                <c:pt idx="4">
                  <c:v>53.627854131475935</c:v>
                </c:pt>
                <c:pt idx="5">
                  <c:v>61.780567713316238</c:v>
                </c:pt>
                <c:pt idx="6">
                  <c:v>59.63400673042787</c:v>
                </c:pt>
                <c:pt idx="7">
                  <c:v>68.279321994373248</c:v>
                </c:pt>
                <c:pt idx="8">
                  <c:v>15.390499245301093</c:v>
                </c:pt>
                <c:pt idx="9">
                  <c:v>13.494337889879951</c:v>
                </c:pt>
                <c:pt idx="10">
                  <c:v>16.256762756065392</c:v>
                </c:pt>
                <c:pt idx="11">
                  <c:v>13.469868960739696</c:v>
                </c:pt>
                <c:pt idx="12">
                  <c:v>10.152430518902779</c:v>
                </c:pt>
                <c:pt idx="13">
                  <c:v>9.7931676678401853</c:v>
                </c:pt>
                <c:pt idx="14">
                  <c:v>8.5564323060051954</c:v>
                </c:pt>
                <c:pt idx="15">
                  <c:v>6.4909542990878464</c:v>
                </c:pt>
                <c:pt idx="16">
                  <c:v>6.9779766532443919</c:v>
                </c:pt>
                <c:pt idx="17">
                  <c:v>7.9721716043889863</c:v>
                </c:pt>
                <c:pt idx="18">
                  <c:v>6.0250735751591327</c:v>
                </c:pt>
                <c:pt idx="19">
                  <c:v>6.8918332485742546</c:v>
                </c:pt>
                <c:pt idx="21">
                  <c:v>37.988607788715122</c:v>
                </c:pt>
                <c:pt idx="22">
                  <c:v>59.70416127423097</c:v>
                </c:pt>
                <c:pt idx="23">
                  <c:v>68.945624226178921</c:v>
                </c:pt>
                <c:pt idx="24">
                  <c:v>64.82712170236249</c:v>
                </c:pt>
                <c:pt idx="25">
                  <c:v>62.99869864484554</c:v>
                </c:pt>
                <c:pt idx="26">
                  <c:v>73.879124301230291</c:v>
                </c:pt>
                <c:pt idx="27">
                  <c:v>72.051305399225996</c:v>
                </c:pt>
                <c:pt idx="28">
                  <c:v>70.596424364656613</c:v>
                </c:pt>
                <c:pt idx="29">
                  <c:v>28.734278210724128</c:v>
                </c:pt>
                <c:pt idx="30">
                  <c:v>37.219133184979</c:v>
                </c:pt>
                <c:pt idx="31">
                  <c:v>27.196731162074723</c:v>
                </c:pt>
                <c:pt idx="32">
                  <c:v>20.029555618776968</c:v>
                </c:pt>
                <c:pt idx="33">
                  <c:v>28.626840169881255</c:v>
                </c:pt>
                <c:pt idx="34">
                  <c:v>16.35317214343371</c:v>
                </c:pt>
                <c:pt idx="35">
                  <c:v>17.294126360293095</c:v>
                </c:pt>
                <c:pt idx="36">
                  <c:v>28.604168646538263</c:v>
                </c:pt>
                <c:pt idx="37">
                  <c:v>20.632171750933956</c:v>
                </c:pt>
                <c:pt idx="38">
                  <c:v>24.52739360676296</c:v>
                </c:pt>
                <c:pt idx="39">
                  <c:v>26.472871501100521</c:v>
                </c:pt>
                <c:pt idx="40">
                  <c:v>25.450057589835438</c:v>
                </c:pt>
                <c:pt idx="42">
                  <c:v>69.611770971641789</c:v>
                </c:pt>
                <c:pt idx="43">
                  <c:v>75.98957506371768</c:v>
                </c:pt>
                <c:pt idx="44">
                  <c:v>68.42115504315133</c:v>
                </c:pt>
                <c:pt idx="45">
                  <c:v>67.311688303837158</c:v>
                </c:pt>
                <c:pt idx="46">
                  <c:v>65.379448289934999</c:v>
                </c:pt>
                <c:pt idx="47">
                  <c:v>71.576402723175974</c:v>
                </c:pt>
                <c:pt idx="48">
                  <c:v>72.886066976163036</c:v>
                </c:pt>
                <c:pt idx="49">
                  <c:v>75.098322821886086</c:v>
                </c:pt>
                <c:pt idx="50">
                  <c:v>40.424337639431798</c:v>
                </c:pt>
                <c:pt idx="51">
                  <c:v>46.841841754175817</c:v>
                </c:pt>
                <c:pt idx="52">
                  <c:v>35.724875964678517</c:v>
                </c:pt>
                <c:pt idx="53">
                  <c:v>48.873085365613342</c:v>
                </c:pt>
                <c:pt idx="54">
                  <c:v>54.380895601088177</c:v>
                </c:pt>
                <c:pt idx="55">
                  <c:v>16.735479872316837</c:v>
                </c:pt>
                <c:pt idx="56">
                  <c:v>19.387541983861027</c:v>
                </c:pt>
                <c:pt idx="57">
                  <c:v>24.905571749089241</c:v>
                </c:pt>
                <c:pt idx="58">
                  <c:v>19.184813582806086</c:v>
                </c:pt>
                <c:pt idx="59">
                  <c:v>22.601706959915006</c:v>
                </c:pt>
                <c:pt idx="60">
                  <c:v>24.150519565710972</c:v>
                </c:pt>
                <c:pt idx="61">
                  <c:v>28.414583149196893</c:v>
                </c:pt>
              </c:numCache>
            </c:numRef>
          </c:val>
          <c:smooth val="0"/>
          <c:extLst>
            <c:ext xmlns:c16="http://schemas.microsoft.com/office/drawing/2014/chart" uri="{C3380CC4-5D6E-409C-BE32-E72D297353CC}">
              <c16:uniqueId val="{00000002-33D9-4EED-A268-AB32E2F8EFE5}"/>
            </c:ext>
          </c:extLst>
        </c:ser>
        <c:dLbls>
          <c:showLegendKey val="0"/>
          <c:showVal val="0"/>
          <c:showCatName val="0"/>
          <c:showSerName val="0"/>
          <c:showPercent val="0"/>
          <c:showBubbleSize val="0"/>
        </c:dLbls>
        <c:marker val="1"/>
        <c:smooth val="0"/>
        <c:axId val="746740208"/>
        <c:axId val="313022272"/>
      </c:lineChart>
      <c:catAx>
        <c:axId val="1711480383"/>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chemeClr val="tx1"/>
                </a:solidFill>
                <a:latin typeface="+mn-lt"/>
                <a:ea typeface="+mn-ea"/>
                <a:cs typeface="+mn-cs"/>
              </a:defRPr>
            </a:pPr>
            <a:endParaRPr lang="hu-HU"/>
          </a:p>
        </c:txPr>
        <c:crossAx val="985905295"/>
        <c:crosses val="autoZero"/>
        <c:auto val="0"/>
        <c:lblAlgn val="ctr"/>
        <c:lblOffset val="100"/>
        <c:tickLblSkip val="1"/>
        <c:noMultiLvlLbl val="0"/>
      </c:catAx>
      <c:valAx>
        <c:axId val="985905295"/>
        <c:scaling>
          <c:orientation val="minMax"/>
        </c:scaling>
        <c:delete val="0"/>
        <c:axPos val="l"/>
        <c:majorGridlines>
          <c:spPr>
            <a:ln w="3175" cap="flat" cmpd="sng" algn="ctr">
              <a:solidFill>
                <a:schemeClr val="bg1">
                  <a:lumMod val="75000"/>
                </a:schemeClr>
              </a:solidFill>
              <a:prstDash val="dash"/>
              <a:round/>
            </a:ln>
            <a:effectLst/>
          </c:spPr>
        </c:majorGridlines>
        <c:title>
          <c:tx>
            <c:rich>
              <a:bodyPr rot="0" spcFirstLastPara="1" vertOverflow="ellipsis" wrap="square" anchor="ctr" anchorCtr="1"/>
              <a:lstStyle/>
              <a:p>
                <a:pPr>
                  <a:defRPr sz="1600" b="0" i="0" u="none" strike="noStrike" kern="1200" baseline="0">
                    <a:solidFill>
                      <a:schemeClr val="tx1"/>
                    </a:solidFill>
                    <a:latin typeface="+mn-lt"/>
                    <a:ea typeface="+mn-ea"/>
                    <a:cs typeface="+mn-cs"/>
                  </a:defRPr>
                </a:pPr>
                <a:r>
                  <a:rPr lang="hu-HU" sz="1600"/>
                  <a:t>Mrd Ft</a:t>
                </a:r>
              </a:p>
            </c:rich>
          </c:tx>
          <c:layout>
            <c:manualLayout>
              <c:xMode val="edge"/>
              <c:yMode val="edge"/>
              <c:x val="4.7977777777777779E-2"/>
              <c:y val="9.3888888888888885E-4"/>
            </c:manualLayout>
          </c:layout>
          <c:overlay val="0"/>
          <c:spPr>
            <a:noFill/>
            <a:ln>
              <a:noFill/>
            </a:ln>
            <a:effectLst/>
          </c:spPr>
          <c:txPr>
            <a:bodyPr rot="0" spcFirstLastPara="1" vertOverflow="ellipsis" wrap="square" anchor="ctr" anchorCtr="1"/>
            <a:lstStyle/>
            <a:p>
              <a:pPr>
                <a:defRPr sz="1600" b="0" i="0" u="none" strike="noStrike" kern="1200" baseline="0">
                  <a:solidFill>
                    <a:schemeClr val="tx1"/>
                  </a:solidFill>
                  <a:latin typeface="+mn-lt"/>
                  <a:ea typeface="+mn-ea"/>
                  <a:cs typeface="+mn-cs"/>
                </a:defRPr>
              </a:pPr>
              <a:endParaRPr lang="hu-HU"/>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chemeClr val="tx1"/>
                </a:solidFill>
                <a:latin typeface="+mn-lt"/>
                <a:ea typeface="+mn-ea"/>
                <a:cs typeface="+mn-cs"/>
              </a:defRPr>
            </a:pPr>
            <a:endParaRPr lang="hu-HU"/>
          </a:p>
        </c:txPr>
        <c:crossAx val="1711480383"/>
        <c:crossesAt val="1"/>
        <c:crossBetween val="between"/>
      </c:valAx>
      <c:valAx>
        <c:axId val="313022272"/>
        <c:scaling>
          <c:orientation val="minMax"/>
          <c:max val="90"/>
        </c:scaling>
        <c:delete val="0"/>
        <c:axPos val="r"/>
        <c:title>
          <c:tx>
            <c:rich>
              <a:bodyPr rot="0" spcFirstLastPara="1" vertOverflow="ellipsis" wrap="square" anchor="ctr" anchorCtr="1"/>
              <a:lstStyle/>
              <a:p>
                <a:pPr>
                  <a:defRPr sz="1600" b="0" i="0" u="none" strike="noStrike" kern="1200" baseline="0">
                    <a:solidFill>
                      <a:schemeClr val="tx1"/>
                    </a:solidFill>
                    <a:latin typeface="+mn-lt"/>
                    <a:ea typeface="+mn-ea"/>
                    <a:cs typeface="+mn-cs"/>
                  </a:defRPr>
                </a:pPr>
                <a:r>
                  <a:rPr lang="hu-HU" sz="1600"/>
                  <a:t>%</a:t>
                </a:r>
              </a:p>
            </c:rich>
          </c:tx>
          <c:layout>
            <c:manualLayout>
              <c:xMode val="edge"/>
              <c:yMode val="edge"/>
              <c:x val="0.92931926271086895"/>
              <c:y val="4.6906971962799825E-3"/>
            </c:manualLayout>
          </c:layout>
          <c:overlay val="0"/>
          <c:spPr>
            <a:noFill/>
            <a:ln>
              <a:noFill/>
            </a:ln>
            <a:effectLst/>
          </c:spPr>
          <c:txPr>
            <a:bodyPr rot="0" spcFirstLastPara="1" vertOverflow="ellipsis" wrap="square" anchor="ctr" anchorCtr="1"/>
            <a:lstStyle/>
            <a:p>
              <a:pPr>
                <a:defRPr sz="1600" b="0" i="0" u="none" strike="noStrike" kern="1200" baseline="0">
                  <a:solidFill>
                    <a:schemeClr val="tx1"/>
                  </a:solidFill>
                  <a:latin typeface="+mn-lt"/>
                  <a:ea typeface="+mn-ea"/>
                  <a:cs typeface="+mn-cs"/>
                </a:defRPr>
              </a:pPr>
              <a:endParaRPr lang="hu-HU"/>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chemeClr val="tx1"/>
                </a:solidFill>
                <a:latin typeface="+mn-lt"/>
                <a:ea typeface="+mn-ea"/>
                <a:cs typeface="+mn-cs"/>
              </a:defRPr>
            </a:pPr>
            <a:endParaRPr lang="hu-HU"/>
          </a:p>
        </c:txPr>
        <c:crossAx val="746740208"/>
        <c:crosses val="max"/>
        <c:crossBetween val="between"/>
      </c:valAx>
      <c:catAx>
        <c:axId val="746740208"/>
        <c:scaling>
          <c:orientation val="minMax"/>
        </c:scaling>
        <c:delete val="1"/>
        <c:axPos val="b"/>
        <c:numFmt formatCode="General" sourceLinked="1"/>
        <c:majorTickMark val="out"/>
        <c:minorTickMark val="none"/>
        <c:tickLblPos val="nextTo"/>
        <c:crossAx val="313022272"/>
        <c:crosses val="autoZero"/>
        <c:auto val="1"/>
        <c:lblAlgn val="ctr"/>
        <c:lblOffset val="100"/>
        <c:noMultiLvlLbl val="0"/>
      </c:catAx>
      <c:spPr>
        <a:noFill/>
        <a:ln>
          <a:solidFill>
            <a:schemeClr val="bg1">
              <a:lumMod val="50000"/>
            </a:schemeClr>
          </a:solidFill>
        </a:ln>
        <a:effectLst/>
      </c:spPr>
    </c:plotArea>
    <c:legend>
      <c:legendPos val="b"/>
      <c:layout>
        <c:manualLayout>
          <c:xMode val="edge"/>
          <c:yMode val="edge"/>
          <c:x val="4.7177777777777777E-2"/>
          <c:y val="0.93336111111111109"/>
          <c:w val="0.89999992308413301"/>
          <c:h val="5.7274176422264213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sz="1200">
          <a:solidFill>
            <a:schemeClr val="tx1"/>
          </a:solidFill>
        </a:defRPr>
      </a:pPr>
      <a:endParaRPr lang="hu-HU"/>
    </a:p>
  </c:txPr>
  <c:printSettings>
    <c:headerFooter/>
    <c:pageMargins b="0.75" l="0.7" r="0.7" t="0.75" header="0.3" footer="0.3"/>
    <c:pageSetup/>
  </c:printSettings>
  <c:userShapes r:id="rId3"/>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950555555555557E-2"/>
          <c:y val="5.6034444444444442E-2"/>
          <c:w val="0.9080988888888889"/>
          <c:h val="0.63562833333333335"/>
        </c:manualLayout>
      </c:layout>
      <c:barChart>
        <c:barDir val="col"/>
        <c:grouping val="stacked"/>
        <c:varyColors val="0"/>
        <c:ser>
          <c:idx val="0"/>
          <c:order val="0"/>
          <c:tx>
            <c:strRef>
              <c:f>box_1_ábra_chart_2!$G$8</c:f>
              <c:strCache>
                <c:ptCount val="1"/>
                <c:pt idx="0">
                  <c:v>Fixed interest rate</c:v>
                </c:pt>
              </c:strCache>
            </c:strRef>
          </c:tx>
          <c:spPr>
            <a:solidFill>
              <a:schemeClr val="tx2"/>
            </a:solidFill>
            <a:ln>
              <a:noFill/>
            </a:ln>
            <a:effectLst/>
          </c:spPr>
          <c:invertIfNegative val="0"/>
          <c:cat>
            <c:multiLvlStrRef>
              <c:f>box_1_ábra_chart_2!$C$10:$D$71</c:f>
              <c:multiLvlStrCache>
                <c:ptCount val="62"/>
                <c:lvl>
                  <c:pt idx="0">
                    <c:v>2014 Q1</c:v>
                  </c:pt>
                  <c:pt idx="1">
                    <c:v>Q2</c:v>
                  </c:pt>
                  <c:pt idx="2">
                    <c:v>Q3</c:v>
                  </c:pt>
                  <c:pt idx="3">
                    <c:v>Q4</c:v>
                  </c:pt>
                  <c:pt idx="4">
                    <c:v>2015 Q1</c:v>
                  </c:pt>
                  <c:pt idx="5">
                    <c:v>Q2</c:v>
                  </c:pt>
                  <c:pt idx="6">
                    <c:v>Q3</c:v>
                  </c:pt>
                  <c:pt idx="7">
                    <c:v>Q4</c:v>
                  </c:pt>
                  <c:pt idx="8">
                    <c:v>2016 Q1</c:v>
                  </c:pt>
                  <c:pt idx="9">
                    <c:v>Q2</c:v>
                  </c:pt>
                  <c:pt idx="10">
                    <c:v>Q3</c:v>
                  </c:pt>
                  <c:pt idx="11">
                    <c:v>Q4</c:v>
                  </c:pt>
                  <c:pt idx="12">
                    <c:v>2017 Q1</c:v>
                  </c:pt>
                  <c:pt idx="13">
                    <c:v>Q2</c:v>
                  </c:pt>
                  <c:pt idx="14">
                    <c:v>Q3</c:v>
                  </c:pt>
                  <c:pt idx="15">
                    <c:v>Q4</c:v>
                  </c:pt>
                  <c:pt idx="16">
                    <c:v>2018 Q1</c:v>
                  </c:pt>
                  <c:pt idx="17">
                    <c:v>Q2</c:v>
                  </c:pt>
                  <c:pt idx="18">
                    <c:v>Q3</c:v>
                  </c:pt>
                  <c:pt idx="19">
                    <c:v>Q4</c:v>
                  </c:pt>
                  <c:pt idx="21">
                    <c:v>2014 Q1</c:v>
                  </c:pt>
                  <c:pt idx="22">
                    <c:v>Q2</c:v>
                  </c:pt>
                  <c:pt idx="23">
                    <c:v>Q3</c:v>
                  </c:pt>
                  <c:pt idx="24">
                    <c:v>Q4</c:v>
                  </c:pt>
                  <c:pt idx="25">
                    <c:v>2015 Q1</c:v>
                  </c:pt>
                  <c:pt idx="26">
                    <c:v>Q2</c:v>
                  </c:pt>
                  <c:pt idx="27">
                    <c:v>Q3</c:v>
                  </c:pt>
                  <c:pt idx="28">
                    <c:v>Q4</c:v>
                  </c:pt>
                  <c:pt idx="29">
                    <c:v>2016 Q1</c:v>
                  </c:pt>
                  <c:pt idx="30">
                    <c:v>Q2</c:v>
                  </c:pt>
                  <c:pt idx="31">
                    <c:v>Q3</c:v>
                  </c:pt>
                  <c:pt idx="32">
                    <c:v>Q4</c:v>
                  </c:pt>
                  <c:pt idx="33">
                    <c:v>2017 Q1</c:v>
                  </c:pt>
                  <c:pt idx="34">
                    <c:v>Q2</c:v>
                  </c:pt>
                  <c:pt idx="35">
                    <c:v>Q3</c:v>
                  </c:pt>
                  <c:pt idx="36">
                    <c:v>Q4</c:v>
                  </c:pt>
                  <c:pt idx="37">
                    <c:v>2018 Q1</c:v>
                  </c:pt>
                  <c:pt idx="38">
                    <c:v>Q2</c:v>
                  </c:pt>
                  <c:pt idx="39">
                    <c:v>Q3</c:v>
                  </c:pt>
                  <c:pt idx="40">
                    <c:v>Q4</c:v>
                  </c:pt>
                  <c:pt idx="42">
                    <c:v>2014 Q1</c:v>
                  </c:pt>
                  <c:pt idx="43">
                    <c:v>Q2</c:v>
                  </c:pt>
                  <c:pt idx="44">
                    <c:v>Q3</c:v>
                  </c:pt>
                  <c:pt idx="45">
                    <c:v>Q4</c:v>
                  </c:pt>
                  <c:pt idx="46">
                    <c:v>2015 Q1</c:v>
                  </c:pt>
                  <c:pt idx="47">
                    <c:v>Q2</c:v>
                  </c:pt>
                  <c:pt idx="48">
                    <c:v>Q3</c:v>
                  </c:pt>
                  <c:pt idx="49">
                    <c:v>Q4</c:v>
                  </c:pt>
                  <c:pt idx="50">
                    <c:v>2016 Q1</c:v>
                  </c:pt>
                  <c:pt idx="51">
                    <c:v>Q2</c:v>
                  </c:pt>
                  <c:pt idx="52">
                    <c:v>Q3</c:v>
                  </c:pt>
                  <c:pt idx="53">
                    <c:v>Q4</c:v>
                  </c:pt>
                  <c:pt idx="54">
                    <c:v>2017 Q1</c:v>
                  </c:pt>
                  <c:pt idx="55">
                    <c:v>Q2</c:v>
                  </c:pt>
                  <c:pt idx="56">
                    <c:v>Q3</c:v>
                  </c:pt>
                  <c:pt idx="57">
                    <c:v>Q4</c:v>
                  </c:pt>
                  <c:pt idx="58">
                    <c:v>2018 Q1</c:v>
                  </c:pt>
                  <c:pt idx="59">
                    <c:v>Q2</c:v>
                  </c:pt>
                  <c:pt idx="60">
                    <c:v>Q3</c:v>
                  </c:pt>
                  <c:pt idx="61">
                    <c:v>Q4</c:v>
                  </c:pt>
                </c:lvl>
                <c:lvl>
                  <c:pt idx="0">
                    <c:v>Up to 1 year</c:v>
                  </c:pt>
                  <c:pt idx="21">
                    <c:v>1-5 years</c:v>
                  </c:pt>
                  <c:pt idx="42">
                    <c:v>More than 5 years</c:v>
                  </c:pt>
                </c:lvl>
              </c:multiLvlStrCache>
            </c:multiLvlStrRef>
          </c:cat>
          <c:val>
            <c:numRef>
              <c:f>box_1_ábra_chart_2!$G$10:$G$71</c:f>
              <c:numCache>
                <c:formatCode>0</c:formatCode>
                <c:ptCount val="62"/>
                <c:pt idx="0">
                  <c:v>6.894021999999997</c:v>
                </c:pt>
                <c:pt idx="1">
                  <c:v>22.026634999999985</c:v>
                </c:pt>
                <c:pt idx="2">
                  <c:v>29.556165000000007</c:v>
                </c:pt>
                <c:pt idx="3">
                  <c:v>25.420750999999999</c:v>
                </c:pt>
                <c:pt idx="4">
                  <c:v>12.958403000000001</c:v>
                </c:pt>
                <c:pt idx="5">
                  <c:v>23.03604799999999</c:v>
                </c:pt>
                <c:pt idx="6">
                  <c:v>25.63957499999999</c:v>
                </c:pt>
                <c:pt idx="7">
                  <c:v>32.043522000000067</c:v>
                </c:pt>
                <c:pt idx="8">
                  <c:v>1.9157090000000001</c:v>
                </c:pt>
                <c:pt idx="9">
                  <c:v>3.5159549999999999</c:v>
                </c:pt>
                <c:pt idx="10">
                  <c:v>4.5304469999999997</c:v>
                </c:pt>
                <c:pt idx="11">
                  <c:v>2.5858819999999993</c:v>
                </c:pt>
                <c:pt idx="12">
                  <c:v>2.1543620000000003</c:v>
                </c:pt>
                <c:pt idx="13">
                  <c:v>3.2305820000000005</c:v>
                </c:pt>
                <c:pt idx="14">
                  <c:v>2.4295559999999998</c:v>
                </c:pt>
                <c:pt idx="15">
                  <c:v>2.2129209999999992</c:v>
                </c:pt>
                <c:pt idx="16">
                  <c:v>1.7055170000000008</c:v>
                </c:pt>
                <c:pt idx="17">
                  <c:v>2.8341199999999986</c:v>
                </c:pt>
                <c:pt idx="18">
                  <c:v>2.159932</c:v>
                </c:pt>
                <c:pt idx="19">
                  <c:v>2.5130479999999999</c:v>
                </c:pt>
                <c:pt idx="21">
                  <c:v>4.0647589999999969</c:v>
                </c:pt>
                <c:pt idx="22">
                  <c:v>15.013409000000003</c:v>
                </c:pt>
                <c:pt idx="23">
                  <c:v>18.48441699999999</c:v>
                </c:pt>
                <c:pt idx="24">
                  <c:v>20.179683999999988</c:v>
                </c:pt>
                <c:pt idx="25">
                  <c:v>13.638570000000017</c:v>
                </c:pt>
                <c:pt idx="26">
                  <c:v>23.339593000000026</c:v>
                </c:pt>
                <c:pt idx="27">
                  <c:v>22.266538000000036</c:v>
                </c:pt>
                <c:pt idx="28">
                  <c:v>29.418769000000026</c:v>
                </c:pt>
                <c:pt idx="29">
                  <c:v>3.5001979999999979</c:v>
                </c:pt>
                <c:pt idx="30">
                  <c:v>7.9483799999999976</c:v>
                </c:pt>
                <c:pt idx="31">
                  <c:v>5.7852619999999968</c:v>
                </c:pt>
                <c:pt idx="32">
                  <c:v>5.4295189999999964</c:v>
                </c:pt>
                <c:pt idx="33">
                  <c:v>5.6760499999999912</c:v>
                </c:pt>
                <c:pt idx="34">
                  <c:v>4.647763999999996</c:v>
                </c:pt>
                <c:pt idx="35">
                  <c:v>5.1441639999999982</c:v>
                </c:pt>
                <c:pt idx="36">
                  <c:v>11.136603999999997</c:v>
                </c:pt>
                <c:pt idx="37">
                  <c:v>5.4181289999999924</c:v>
                </c:pt>
                <c:pt idx="38">
                  <c:v>7.8215429999999921</c:v>
                </c:pt>
                <c:pt idx="39">
                  <c:v>8.5453409999999668</c:v>
                </c:pt>
                <c:pt idx="40">
                  <c:v>7.6628799999999915</c:v>
                </c:pt>
                <c:pt idx="42">
                  <c:v>24.280946999999983</c:v>
                </c:pt>
                <c:pt idx="43">
                  <c:v>42.666675999999974</c:v>
                </c:pt>
                <c:pt idx="44">
                  <c:v>36.710327999999954</c:v>
                </c:pt>
                <c:pt idx="45">
                  <c:v>36.74333100000004</c:v>
                </c:pt>
                <c:pt idx="46">
                  <c:v>19.531424999999974</c:v>
                </c:pt>
                <c:pt idx="47">
                  <c:v>31.229160999999984</c:v>
                </c:pt>
                <c:pt idx="48">
                  <c:v>36.080952999999994</c:v>
                </c:pt>
                <c:pt idx="49">
                  <c:v>59.189597000000028</c:v>
                </c:pt>
                <c:pt idx="50">
                  <c:v>11.814539000000005</c:v>
                </c:pt>
                <c:pt idx="51">
                  <c:v>24.683634999999978</c:v>
                </c:pt>
                <c:pt idx="52">
                  <c:v>15.990033999999989</c:v>
                </c:pt>
                <c:pt idx="53">
                  <c:v>24.870717000000035</c:v>
                </c:pt>
                <c:pt idx="54">
                  <c:v>31.319326000000022</c:v>
                </c:pt>
                <c:pt idx="55">
                  <c:v>8.7394079999999832</c:v>
                </c:pt>
                <c:pt idx="56">
                  <c:v>11.17734699999999</c:v>
                </c:pt>
                <c:pt idx="57">
                  <c:v>16.860696000000008</c:v>
                </c:pt>
                <c:pt idx="58">
                  <c:v>9.9737369999999981</c:v>
                </c:pt>
                <c:pt idx="59">
                  <c:v>16.463989000000012</c:v>
                </c:pt>
                <c:pt idx="60">
                  <c:v>18.513413000000007</c:v>
                </c:pt>
                <c:pt idx="61">
                  <c:v>21.510540999999996</c:v>
                </c:pt>
              </c:numCache>
            </c:numRef>
          </c:val>
          <c:extLst>
            <c:ext xmlns:c16="http://schemas.microsoft.com/office/drawing/2014/chart" uri="{C3380CC4-5D6E-409C-BE32-E72D297353CC}">
              <c16:uniqueId val="{00000000-2F67-4C44-B3FC-0F138C3FB709}"/>
            </c:ext>
          </c:extLst>
        </c:ser>
        <c:ser>
          <c:idx val="1"/>
          <c:order val="1"/>
          <c:tx>
            <c:strRef>
              <c:f>box_1_ábra_chart_2!$H$8</c:f>
              <c:strCache>
                <c:ptCount val="1"/>
                <c:pt idx="0">
                  <c:v>Floating interest rate</c:v>
                </c:pt>
              </c:strCache>
            </c:strRef>
          </c:tx>
          <c:spPr>
            <a:solidFill>
              <a:schemeClr val="accent1"/>
            </a:solidFill>
            <a:ln>
              <a:noFill/>
            </a:ln>
            <a:effectLst/>
          </c:spPr>
          <c:invertIfNegative val="0"/>
          <c:cat>
            <c:multiLvlStrRef>
              <c:f>box_1_ábra_chart_2!$C$10:$D$71</c:f>
              <c:multiLvlStrCache>
                <c:ptCount val="62"/>
                <c:lvl>
                  <c:pt idx="0">
                    <c:v>2014 Q1</c:v>
                  </c:pt>
                  <c:pt idx="1">
                    <c:v>Q2</c:v>
                  </c:pt>
                  <c:pt idx="2">
                    <c:v>Q3</c:v>
                  </c:pt>
                  <c:pt idx="3">
                    <c:v>Q4</c:v>
                  </c:pt>
                  <c:pt idx="4">
                    <c:v>2015 Q1</c:v>
                  </c:pt>
                  <c:pt idx="5">
                    <c:v>Q2</c:v>
                  </c:pt>
                  <c:pt idx="6">
                    <c:v>Q3</c:v>
                  </c:pt>
                  <c:pt idx="7">
                    <c:v>Q4</c:v>
                  </c:pt>
                  <c:pt idx="8">
                    <c:v>2016 Q1</c:v>
                  </c:pt>
                  <c:pt idx="9">
                    <c:v>Q2</c:v>
                  </c:pt>
                  <c:pt idx="10">
                    <c:v>Q3</c:v>
                  </c:pt>
                  <c:pt idx="11">
                    <c:v>Q4</c:v>
                  </c:pt>
                  <c:pt idx="12">
                    <c:v>2017 Q1</c:v>
                  </c:pt>
                  <c:pt idx="13">
                    <c:v>Q2</c:v>
                  </c:pt>
                  <c:pt idx="14">
                    <c:v>Q3</c:v>
                  </c:pt>
                  <c:pt idx="15">
                    <c:v>Q4</c:v>
                  </c:pt>
                  <c:pt idx="16">
                    <c:v>2018 Q1</c:v>
                  </c:pt>
                  <c:pt idx="17">
                    <c:v>Q2</c:v>
                  </c:pt>
                  <c:pt idx="18">
                    <c:v>Q3</c:v>
                  </c:pt>
                  <c:pt idx="19">
                    <c:v>Q4</c:v>
                  </c:pt>
                  <c:pt idx="21">
                    <c:v>2014 Q1</c:v>
                  </c:pt>
                  <c:pt idx="22">
                    <c:v>Q2</c:v>
                  </c:pt>
                  <c:pt idx="23">
                    <c:v>Q3</c:v>
                  </c:pt>
                  <c:pt idx="24">
                    <c:v>Q4</c:v>
                  </c:pt>
                  <c:pt idx="25">
                    <c:v>2015 Q1</c:v>
                  </c:pt>
                  <c:pt idx="26">
                    <c:v>Q2</c:v>
                  </c:pt>
                  <c:pt idx="27">
                    <c:v>Q3</c:v>
                  </c:pt>
                  <c:pt idx="28">
                    <c:v>Q4</c:v>
                  </c:pt>
                  <c:pt idx="29">
                    <c:v>2016 Q1</c:v>
                  </c:pt>
                  <c:pt idx="30">
                    <c:v>Q2</c:v>
                  </c:pt>
                  <c:pt idx="31">
                    <c:v>Q3</c:v>
                  </c:pt>
                  <c:pt idx="32">
                    <c:v>Q4</c:v>
                  </c:pt>
                  <c:pt idx="33">
                    <c:v>2017 Q1</c:v>
                  </c:pt>
                  <c:pt idx="34">
                    <c:v>Q2</c:v>
                  </c:pt>
                  <c:pt idx="35">
                    <c:v>Q3</c:v>
                  </c:pt>
                  <c:pt idx="36">
                    <c:v>Q4</c:v>
                  </c:pt>
                  <c:pt idx="37">
                    <c:v>2018 Q1</c:v>
                  </c:pt>
                  <c:pt idx="38">
                    <c:v>Q2</c:v>
                  </c:pt>
                  <c:pt idx="39">
                    <c:v>Q3</c:v>
                  </c:pt>
                  <c:pt idx="40">
                    <c:v>Q4</c:v>
                  </c:pt>
                  <c:pt idx="42">
                    <c:v>2014 Q1</c:v>
                  </c:pt>
                  <c:pt idx="43">
                    <c:v>Q2</c:v>
                  </c:pt>
                  <c:pt idx="44">
                    <c:v>Q3</c:v>
                  </c:pt>
                  <c:pt idx="45">
                    <c:v>Q4</c:v>
                  </c:pt>
                  <c:pt idx="46">
                    <c:v>2015 Q1</c:v>
                  </c:pt>
                  <c:pt idx="47">
                    <c:v>Q2</c:v>
                  </c:pt>
                  <c:pt idx="48">
                    <c:v>Q3</c:v>
                  </c:pt>
                  <c:pt idx="49">
                    <c:v>Q4</c:v>
                  </c:pt>
                  <c:pt idx="50">
                    <c:v>2016 Q1</c:v>
                  </c:pt>
                  <c:pt idx="51">
                    <c:v>Q2</c:v>
                  </c:pt>
                  <c:pt idx="52">
                    <c:v>Q3</c:v>
                  </c:pt>
                  <c:pt idx="53">
                    <c:v>Q4</c:v>
                  </c:pt>
                  <c:pt idx="54">
                    <c:v>2017 Q1</c:v>
                  </c:pt>
                  <c:pt idx="55">
                    <c:v>Q2</c:v>
                  </c:pt>
                  <c:pt idx="56">
                    <c:v>Q3</c:v>
                  </c:pt>
                  <c:pt idx="57">
                    <c:v>Q4</c:v>
                  </c:pt>
                  <c:pt idx="58">
                    <c:v>2018 Q1</c:v>
                  </c:pt>
                  <c:pt idx="59">
                    <c:v>Q2</c:v>
                  </c:pt>
                  <c:pt idx="60">
                    <c:v>Q3</c:v>
                  </c:pt>
                  <c:pt idx="61">
                    <c:v>Q4</c:v>
                  </c:pt>
                </c:lvl>
                <c:lvl>
                  <c:pt idx="0">
                    <c:v>Up to 1 year</c:v>
                  </c:pt>
                  <c:pt idx="21">
                    <c:v>1-5 years</c:v>
                  </c:pt>
                  <c:pt idx="42">
                    <c:v>More than 5 years</c:v>
                  </c:pt>
                </c:lvl>
              </c:multiLvlStrCache>
            </c:multiLvlStrRef>
          </c:cat>
          <c:val>
            <c:numRef>
              <c:f>box_1_ábra_chart_2!$H$10:$H$71</c:f>
              <c:numCache>
                <c:formatCode>0</c:formatCode>
                <c:ptCount val="62"/>
                <c:pt idx="0">
                  <c:v>17.395298000000015</c:v>
                </c:pt>
                <c:pt idx="1">
                  <c:v>23.41121500000002</c:v>
                </c:pt>
                <c:pt idx="2">
                  <c:v>17.541161999999986</c:v>
                </c:pt>
                <c:pt idx="3">
                  <c:v>15.518833999999995</c:v>
                </c:pt>
                <c:pt idx="4">
                  <c:v>11.205165000000006</c:v>
                </c:pt>
                <c:pt idx="5">
                  <c:v>14.250834999999991</c:v>
                </c:pt>
                <c:pt idx="6">
                  <c:v>17.355314000000007</c:v>
                </c:pt>
                <c:pt idx="7">
                  <c:v>14.886530999999998</c:v>
                </c:pt>
                <c:pt idx="8">
                  <c:v>10.531638999999997</c:v>
                </c:pt>
                <c:pt idx="9">
                  <c:v>22.539084000000017</c:v>
                </c:pt>
                <c:pt idx="10">
                  <c:v>23.337629000000007</c:v>
                </c:pt>
                <c:pt idx="11">
                  <c:v>16.611646999999987</c:v>
                </c:pt>
                <c:pt idx="12">
                  <c:v>19.065798000000004</c:v>
                </c:pt>
                <c:pt idx="13">
                  <c:v>29.757539000000023</c:v>
                </c:pt>
                <c:pt idx="14">
                  <c:v>25.964942000000004</c:v>
                </c:pt>
                <c:pt idx="15">
                  <c:v>31.879462000000075</c:v>
                </c:pt>
                <c:pt idx="16">
                  <c:v>22.735908999999946</c:v>
                </c:pt>
                <c:pt idx="17">
                  <c:v>32.716042999999985</c:v>
                </c:pt>
                <c:pt idx="18">
                  <c:v>33.689124000000007</c:v>
                </c:pt>
                <c:pt idx="19">
                  <c:v>33.951096000000085</c:v>
                </c:pt>
                <c:pt idx="21">
                  <c:v>6.6351829999999925</c:v>
                </c:pt>
                <c:pt idx="22">
                  <c:v>10.132926999999999</c:v>
                </c:pt>
                <c:pt idx="23">
                  <c:v>8.3257209999999997</c:v>
                </c:pt>
                <c:pt idx="24">
                  <c:v>10.948774999999976</c:v>
                </c:pt>
                <c:pt idx="25">
                  <c:v>8.0104010000000034</c:v>
                </c:pt>
                <c:pt idx="26">
                  <c:v>8.2520009999999981</c:v>
                </c:pt>
                <c:pt idx="27">
                  <c:v>8.6371880000000019</c:v>
                </c:pt>
                <c:pt idx="28">
                  <c:v>12.252985999999991</c:v>
                </c:pt>
                <c:pt idx="29">
                  <c:v>8.6810649999999949</c:v>
                </c:pt>
                <c:pt idx="30">
                  <c:v>13.407248999999998</c:v>
                </c:pt>
                <c:pt idx="31">
                  <c:v>15.486640000000005</c:v>
                </c:pt>
                <c:pt idx="32">
                  <c:v>21.67801700000004</c:v>
                </c:pt>
                <c:pt idx="33">
                  <c:v>14.151671000000043</c:v>
                </c:pt>
                <c:pt idx="34">
                  <c:v>23.773413000000051</c:v>
                </c:pt>
                <c:pt idx="35">
                  <c:v>24.600987000000071</c:v>
                </c:pt>
                <c:pt idx="36">
                  <c:v>27.796896000000075</c:v>
                </c:pt>
                <c:pt idx="37">
                  <c:v>20.84245599999997</c:v>
                </c:pt>
                <c:pt idx="38">
                  <c:v>24.067466999999972</c:v>
                </c:pt>
                <c:pt idx="39">
                  <c:v>23.734274000000028</c:v>
                </c:pt>
                <c:pt idx="40">
                  <c:v>22.446600000000043</c:v>
                </c:pt>
                <c:pt idx="42">
                  <c:v>10.599571999999991</c:v>
                </c:pt>
                <c:pt idx="43">
                  <c:v>13.481388999999995</c:v>
                </c:pt>
                <c:pt idx="44">
                  <c:v>16.943148000000001</c:v>
                </c:pt>
                <c:pt idx="45">
                  <c:v>17.843519999999991</c:v>
                </c:pt>
                <c:pt idx="46">
                  <c:v>10.342526999999988</c:v>
                </c:pt>
                <c:pt idx="47">
                  <c:v>12.401364999999993</c:v>
                </c:pt>
                <c:pt idx="48">
                  <c:v>13.422270999999984</c:v>
                </c:pt>
                <c:pt idx="49">
                  <c:v>19.626539999999991</c:v>
                </c:pt>
                <c:pt idx="50">
                  <c:v>17.411762999999986</c:v>
                </c:pt>
                <c:pt idx="51">
                  <c:v>28.012062000000036</c:v>
                </c:pt>
                <c:pt idx="52">
                  <c:v>28.768788999999984</c:v>
                </c:pt>
                <c:pt idx="53">
                  <c:v>26.017653999999993</c:v>
                </c:pt>
                <c:pt idx="54">
                  <c:v>26.273190000000007</c:v>
                </c:pt>
                <c:pt idx="55">
                  <c:v>43.481431000000029</c:v>
                </c:pt>
                <c:pt idx="56">
                  <c:v>46.474866000000041</c:v>
                </c:pt>
                <c:pt idx="57">
                  <c:v>50.837793999999995</c:v>
                </c:pt>
                <c:pt idx="58">
                  <c:v>42.013930000000002</c:v>
                </c:pt>
                <c:pt idx="59">
                  <c:v>56.380018000000149</c:v>
                </c:pt>
                <c:pt idx="60">
                  <c:v>58.145033000000112</c:v>
                </c:pt>
                <c:pt idx="61">
                  <c:v>54.191927999999983</c:v>
                </c:pt>
              </c:numCache>
            </c:numRef>
          </c:val>
          <c:extLst>
            <c:ext xmlns:c16="http://schemas.microsoft.com/office/drawing/2014/chart" uri="{C3380CC4-5D6E-409C-BE32-E72D297353CC}">
              <c16:uniqueId val="{00000001-2F67-4C44-B3FC-0F138C3FB709}"/>
            </c:ext>
          </c:extLst>
        </c:ser>
        <c:dLbls>
          <c:showLegendKey val="0"/>
          <c:showVal val="0"/>
          <c:showCatName val="0"/>
          <c:showSerName val="0"/>
          <c:showPercent val="0"/>
          <c:showBubbleSize val="0"/>
        </c:dLbls>
        <c:gapWidth val="25"/>
        <c:overlap val="100"/>
        <c:axId val="1711480383"/>
        <c:axId val="985905295"/>
      </c:barChart>
      <c:lineChart>
        <c:grouping val="standard"/>
        <c:varyColors val="0"/>
        <c:ser>
          <c:idx val="2"/>
          <c:order val="2"/>
          <c:tx>
            <c:strRef>
              <c:f>box_1_ábra_chart_2!$I$8</c:f>
              <c:strCache>
                <c:ptCount val="1"/>
                <c:pt idx="0">
                  <c:v>Share of fixed-rate loans (RHS)</c:v>
                </c:pt>
              </c:strCache>
            </c:strRef>
          </c:tx>
          <c:spPr>
            <a:ln w="28575" cap="rnd">
              <a:solidFill>
                <a:schemeClr val="accent3"/>
              </a:solidFill>
              <a:round/>
            </a:ln>
            <a:effectLst/>
          </c:spPr>
          <c:marker>
            <c:symbol val="none"/>
          </c:marker>
          <c:cat>
            <c:multiLvlStrRef>
              <c:f>box_1_ábra_chart_2!$C$10:$D$71</c:f>
              <c:multiLvlStrCache>
                <c:ptCount val="62"/>
                <c:lvl>
                  <c:pt idx="0">
                    <c:v>2014 Q1</c:v>
                  </c:pt>
                  <c:pt idx="1">
                    <c:v>Q2</c:v>
                  </c:pt>
                  <c:pt idx="2">
                    <c:v>Q3</c:v>
                  </c:pt>
                  <c:pt idx="3">
                    <c:v>Q4</c:v>
                  </c:pt>
                  <c:pt idx="4">
                    <c:v>2015 Q1</c:v>
                  </c:pt>
                  <c:pt idx="5">
                    <c:v>Q2</c:v>
                  </c:pt>
                  <c:pt idx="6">
                    <c:v>Q3</c:v>
                  </c:pt>
                  <c:pt idx="7">
                    <c:v>Q4</c:v>
                  </c:pt>
                  <c:pt idx="8">
                    <c:v>2016 Q1</c:v>
                  </c:pt>
                  <c:pt idx="9">
                    <c:v>Q2</c:v>
                  </c:pt>
                  <c:pt idx="10">
                    <c:v>Q3</c:v>
                  </c:pt>
                  <c:pt idx="11">
                    <c:v>Q4</c:v>
                  </c:pt>
                  <c:pt idx="12">
                    <c:v>2017 Q1</c:v>
                  </c:pt>
                  <c:pt idx="13">
                    <c:v>Q2</c:v>
                  </c:pt>
                  <c:pt idx="14">
                    <c:v>Q3</c:v>
                  </c:pt>
                  <c:pt idx="15">
                    <c:v>Q4</c:v>
                  </c:pt>
                  <c:pt idx="16">
                    <c:v>2018 Q1</c:v>
                  </c:pt>
                  <c:pt idx="17">
                    <c:v>Q2</c:v>
                  </c:pt>
                  <c:pt idx="18">
                    <c:v>Q3</c:v>
                  </c:pt>
                  <c:pt idx="19">
                    <c:v>Q4</c:v>
                  </c:pt>
                  <c:pt idx="21">
                    <c:v>2014 Q1</c:v>
                  </c:pt>
                  <c:pt idx="22">
                    <c:v>Q2</c:v>
                  </c:pt>
                  <c:pt idx="23">
                    <c:v>Q3</c:v>
                  </c:pt>
                  <c:pt idx="24">
                    <c:v>Q4</c:v>
                  </c:pt>
                  <c:pt idx="25">
                    <c:v>2015 Q1</c:v>
                  </c:pt>
                  <c:pt idx="26">
                    <c:v>Q2</c:v>
                  </c:pt>
                  <c:pt idx="27">
                    <c:v>Q3</c:v>
                  </c:pt>
                  <c:pt idx="28">
                    <c:v>Q4</c:v>
                  </c:pt>
                  <c:pt idx="29">
                    <c:v>2016 Q1</c:v>
                  </c:pt>
                  <c:pt idx="30">
                    <c:v>Q2</c:v>
                  </c:pt>
                  <c:pt idx="31">
                    <c:v>Q3</c:v>
                  </c:pt>
                  <c:pt idx="32">
                    <c:v>Q4</c:v>
                  </c:pt>
                  <c:pt idx="33">
                    <c:v>2017 Q1</c:v>
                  </c:pt>
                  <c:pt idx="34">
                    <c:v>Q2</c:v>
                  </c:pt>
                  <c:pt idx="35">
                    <c:v>Q3</c:v>
                  </c:pt>
                  <c:pt idx="36">
                    <c:v>Q4</c:v>
                  </c:pt>
                  <c:pt idx="37">
                    <c:v>2018 Q1</c:v>
                  </c:pt>
                  <c:pt idx="38">
                    <c:v>Q2</c:v>
                  </c:pt>
                  <c:pt idx="39">
                    <c:v>Q3</c:v>
                  </c:pt>
                  <c:pt idx="40">
                    <c:v>Q4</c:v>
                  </c:pt>
                  <c:pt idx="42">
                    <c:v>2014 Q1</c:v>
                  </c:pt>
                  <c:pt idx="43">
                    <c:v>Q2</c:v>
                  </c:pt>
                  <c:pt idx="44">
                    <c:v>Q3</c:v>
                  </c:pt>
                  <c:pt idx="45">
                    <c:v>Q4</c:v>
                  </c:pt>
                  <c:pt idx="46">
                    <c:v>2015 Q1</c:v>
                  </c:pt>
                  <c:pt idx="47">
                    <c:v>Q2</c:v>
                  </c:pt>
                  <c:pt idx="48">
                    <c:v>Q3</c:v>
                  </c:pt>
                  <c:pt idx="49">
                    <c:v>Q4</c:v>
                  </c:pt>
                  <c:pt idx="50">
                    <c:v>2016 Q1</c:v>
                  </c:pt>
                  <c:pt idx="51">
                    <c:v>Q2</c:v>
                  </c:pt>
                  <c:pt idx="52">
                    <c:v>Q3</c:v>
                  </c:pt>
                  <c:pt idx="53">
                    <c:v>Q4</c:v>
                  </c:pt>
                  <c:pt idx="54">
                    <c:v>2017 Q1</c:v>
                  </c:pt>
                  <c:pt idx="55">
                    <c:v>Q2</c:v>
                  </c:pt>
                  <c:pt idx="56">
                    <c:v>Q3</c:v>
                  </c:pt>
                  <c:pt idx="57">
                    <c:v>Q4</c:v>
                  </c:pt>
                  <c:pt idx="58">
                    <c:v>2018 Q1</c:v>
                  </c:pt>
                  <c:pt idx="59">
                    <c:v>Q2</c:v>
                  </c:pt>
                  <c:pt idx="60">
                    <c:v>Q3</c:v>
                  </c:pt>
                  <c:pt idx="61">
                    <c:v>Q4</c:v>
                  </c:pt>
                </c:lvl>
                <c:lvl>
                  <c:pt idx="0">
                    <c:v>Up to 1 year</c:v>
                  </c:pt>
                  <c:pt idx="21">
                    <c:v>1-5 years</c:v>
                  </c:pt>
                  <c:pt idx="42">
                    <c:v>More than 5 years</c:v>
                  </c:pt>
                </c:lvl>
              </c:multiLvlStrCache>
            </c:multiLvlStrRef>
          </c:cat>
          <c:val>
            <c:numRef>
              <c:f>box_1_ábra_chart_2!$I$10:$I$71</c:f>
              <c:numCache>
                <c:formatCode>0</c:formatCode>
                <c:ptCount val="62"/>
                <c:pt idx="0">
                  <c:v>28.382935380652867</c:v>
                </c:pt>
                <c:pt idx="1">
                  <c:v>48.47640238259509</c:v>
                </c:pt>
                <c:pt idx="2">
                  <c:v>62.755504149948912</c:v>
                </c:pt>
                <c:pt idx="3">
                  <c:v>62.093328498566855</c:v>
                </c:pt>
                <c:pt idx="4">
                  <c:v>53.627854131475935</c:v>
                </c:pt>
                <c:pt idx="5">
                  <c:v>61.780567713316238</c:v>
                </c:pt>
                <c:pt idx="6">
                  <c:v>59.63400673042787</c:v>
                </c:pt>
                <c:pt idx="7">
                  <c:v>68.279321994373248</c:v>
                </c:pt>
                <c:pt idx="8">
                  <c:v>15.390499245301093</c:v>
                </c:pt>
                <c:pt idx="9">
                  <c:v>13.494337889879951</c:v>
                </c:pt>
                <c:pt idx="10">
                  <c:v>16.256762756065392</c:v>
                </c:pt>
                <c:pt idx="11">
                  <c:v>13.469868960739696</c:v>
                </c:pt>
                <c:pt idx="12">
                  <c:v>10.152430518902779</c:v>
                </c:pt>
                <c:pt idx="13">
                  <c:v>9.7931676678401853</c:v>
                </c:pt>
                <c:pt idx="14">
                  <c:v>8.5564323060051954</c:v>
                </c:pt>
                <c:pt idx="15">
                  <c:v>6.4909542990878464</c:v>
                </c:pt>
                <c:pt idx="16">
                  <c:v>6.9779766532443919</c:v>
                </c:pt>
                <c:pt idx="17">
                  <c:v>7.9721716043889863</c:v>
                </c:pt>
                <c:pt idx="18">
                  <c:v>6.0250735751591327</c:v>
                </c:pt>
                <c:pt idx="19">
                  <c:v>6.8918332485742546</c:v>
                </c:pt>
                <c:pt idx="21">
                  <c:v>37.988607788715122</c:v>
                </c:pt>
                <c:pt idx="22">
                  <c:v>59.70416127423097</c:v>
                </c:pt>
                <c:pt idx="23">
                  <c:v>68.945624226178921</c:v>
                </c:pt>
                <c:pt idx="24">
                  <c:v>64.82712170236249</c:v>
                </c:pt>
                <c:pt idx="25">
                  <c:v>62.99869864484554</c:v>
                </c:pt>
                <c:pt idx="26">
                  <c:v>73.879124301230291</c:v>
                </c:pt>
                <c:pt idx="27">
                  <c:v>72.051305399225996</c:v>
                </c:pt>
                <c:pt idx="28">
                  <c:v>70.596424364656613</c:v>
                </c:pt>
                <c:pt idx="29">
                  <c:v>28.734278210724128</c:v>
                </c:pt>
                <c:pt idx="30">
                  <c:v>37.219133184979</c:v>
                </c:pt>
                <c:pt idx="31">
                  <c:v>27.196731162074723</c:v>
                </c:pt>
                <c:pt idx="32">
                  <c:v>20.029555618776968</c:v>
                </c:pt>
                <c:pt idx="33">
                  <c:v>28.626840169881255</c:v>
                </c:pt>
                <c:pt idx="34">
                  <c:v>16.35317214343371</c:v>
                </c:pt>
                <c:pt idx="35">
                  <c:v>17.294126360293095</c:v>
                </c:pt>
                <c:pt idx="36">
                  <c:v>28.604168646538263</c:v>
                </c:pt>
                <c:pt idx="37">
                  <c:v>20.632171750933956</c:v>
                </c:pt>
                <c:pt idx="38">
                  <c:v>24.52739360676296</c:v>
                </c:pt>
                <c:pt idx="39">
                  <c:v>26.472871501100521</c:v>
                </c:pt>
                <c:pt idx="40">
                  <c:v>25.450057589835438</c:v>
                </c:pt>
                <c:pt idx="42">
                  <c:v>69.611770971641789</c:v>
                </c:pt>
                <c:pt idx="43">
                  <c:v>75.98957506371768</c:v>
                </c:pt>
                <c:pt idx="44">
                  <c:v>68.42115504315133</c:v>
                </c:pt>
                <c:pt idx="45">
                  <c:v>67.311688303837158</c:v>
                </c:pt>
                <c:pt idx="46">
                  <c:v>65.379448289934999</c:v>
                </c:pt>
                <c:pt idx="47">
                  <c:v>71.576402723175974</c:v>
                </c:pt>
                <c:pt idx="48">
                  <c:v>72.886066976163036</c:v>
                </c:pt>
                <c:pt idx="49">
                  <c:v>75.098322821886086</c:v>
                </c:pt>
                <c:pt idx="50">
                  <c:v>40.424337639431798</c:v>
                </c:pt>
                <c:pt idx="51">
                  <c:v>46.841841754175817</c:v>
                </c:pt>
                <c:pt idx="52">
                  <c:v>35.724875964678517</c:v>
                </c:pt>
                <c:pt idx="53">
                  <c:v>48.873085365613342</c:v>
                </c:pt>
                <c:pt idx="54">
                  <c:v>54.380895601088177</c:v>
                </c:pt>
                <c:pt idx="55">
                  <c:v>16.735479872316837</c:v>
                </c:pt>
                <c:pt idx="56">
                  <c:v>19.387541983861027</c:v>
                </c:pt>
                <c:pt idx="57">
                  <c:v>24.905571749089241</c:v>
                </c:pt>
                <c:pt idx="58">
                  <c:v>19.184813582806086</c:v>
                </c:pt>
                <c:pt idx="59">
                  <c:v>22.601706959915006</c:v>
                </c:pt>
                <c:pt idx="60">
                  <c:v>24.150519565710972</c:v>
                </c:pt>
                <c:pt idx="61">
                  <c:v>28.414583149196893</c:v>
                </c:pt>
              </c:numCache>
            </c:numRef>
          </c:val>
          <c:smooth val="0"/>
          <c:extLst>
            <c:ext xmlns:c16="http://schemas.microsoft.com/office/drawing/2014/chart" uri="{C3380CC4-5D6E-409C-BE32-E72D297353CC}">
              <c16:uniqueId val="{00000002-2F67-4C44-B3FC-0F138C3FB709}"/>
            </c:ext>
          </c:extLst>
        </c:ser>
        <c:dLbls>
          <c:showLegendKey val="0"/>
          <c:showVal val="0"/>
          <c:showCatName val="0"/>
          <c:showSerName val="0"/>
          <c:showPercent val="0"/>
          <c:showBubbleSize val="0"/>
        </c:dLbls>
        <c:marker val="1"/>
        <c:smooth val="0"/>
        <c:axId val="746740208"/>
        <c:axId val="313022272"/>
      </c:lineChart>
      <c:catAx>
        <c:axId val="1711480383"/>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chemeClr val="tx1"/>
                </a:solidFill>
                <a:latin typeface="+mn-lt"/>
                <a:ea typeface="+mn-ea"/>
                <a:cs typeface="+mn-cs"/>
              </a:defRPr>
            </a:pPr>
            <a:endParaRPr lang="hu-HU"/>
          </a:p>
        </c:txPr>
        <c:crossAx val="985905295"/>
        <c:crosses val="autoZero"/>
        <c:auto val="0"/>
        <c:lblAlgn val="ctr"/>
        <c:lblOffset val="100"/>
        <c:tickLblSkip val="1"/>
        <c:noMultiLvlLbl val="0"/>
      </c:catAx>
      <c:valAx>
        <c:axId val="985905295"/>
        <c:scaling>
          <c:orientation val="minMax"/>
        </c:scaling>
        <c:delete val="0"/>
        <c:axPos val="l"/>
        <c:majorGridlines>
          <c:spPr>
            <a:ln w="3175" cap="flat" cmpd="sng" algn="ctr">
              <a:solidFill>
                <a:schemeClr val="bg1">
                  <a:lumMod val="75000"/>
                </a:schemeClr>
              </a:solidFill>
              <a:prstDash val="dash"/>
              <a:round/>
            </a:ln>
            <a:effectLst/>
          </c:spPr>
        </c:majorGridlines>
        <c:title>
          <c:tx>
            <c:rich>
              <a:bodyPr rot="0" spcFirstLastPara="1" vertOverflow="ellipsis" wrap="square" anchor="ctr" anchorCtr="1"/>
              <a:lstStyle/>
              <a:p>
                <a:pPr>
                  <a:defRPr sz="1600" b="0" i="0" u="none" strike="noStrike" kern="1200" baseline="0">
                    <a:solidFill>
                      <a:schemeClr val="tx1"/>
                    </a:solidFill>
                    <a:latin typeface="+mn-lt"/>
                    <a:ea typeface="+mn-ea"/>
                    <a:cs typeface="+mn-cs"/>
                  </a:defRPr>
                </a:pPr>
                <a:r>
                  <a:rPr lang="hu-HU" sz="1600"/>
                  <a:t>HUF Bn</a:t>
                </a:r>
              </a:p>
            </c:rich>
          </c:tx>
          <c:layout>
            <c:manualLayout>
              <c:xMode val="edge"/>
              <c:yMode val="edge"/>
              <c:x val="4.7977777777777779E-2"/>
              <c:y val="9.3888888888888885E-4"/>
            </c:manualLayout>
          </c:layout>
          <c:overlay val="0"/>
          <c:spPr>
            <a:noFill/>
            <a:ln>
              <a:noFill/>
            </a:ln>
            <a:effectLst/>
          </c:spPr>
          <c:txPr>
            <a:bodyPr rot="0" spcFirstLastPara="1" vertOverflow="ellipsis" wrap="square" anchor="ctr" anchorCtr="1"/>
            <a:lstStyle/>
            <a:p>
              <a:pPr>
                <a:defRPr sz="1600" b="0" i="0" u="none" strike="noStrike" kern="1200" baseline="0">
                  <a:solidFill>
                    <a:schemeClr val="tx1"/>
                  </a:solidFill>
                  <a:latin typeface="+mn-lt"/>
                  <a:ea typeface="+mn-ea"/>
                  <a:cs typeface="+mn-cs"/>
                </a:defRPr>
              </a:pPr>
              <a:endParaRPr lang="hu-HU"/>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chemeClr val="tx1"/>
                </a:solidFill>
                <a:latin typeface="+mn-lt"/>
                <a:ea typeface="+mn-ea"/>
                <a:cs typeface="+mn-cs"/>
              </a:defRPr>
            </a:pPr>
            <a:endParaRPr lang="hu-HU"/>
          </a:p>
        </c:txPr>
        <c:crossAx val="1711480383"/>
        <c:crossesAt val="1"/>
        <c:crossBetween val="between"/>
      </c:valAx>
      <c:valAx>
        <c:axId val="313022272"/>
        <c:scaling>
          <c:orientation val="minMax"/>
          <c:max val="90"/>
        </c:scaling>
        <c:delete val="0"/>
        <c:axPos val="r"/>
        <c:title>
          <c:tx>
            <c:rich>
              <a:bodyPr rot="0" spcFirstLastPara="1" vertOverflow="ellipsis" wrap="square" anchor="ctr" anchorCtr="1"/>
              <a:lstStyle/>
              <a:p>
                <a:pPr>
                  <a:defRPr sz="1600" b="0" i="0" u="none" strike="noStrike" kern="1200" baseline="0">
                    <a:solidFill>
                      <a:schemeClr val="tx1"/>
                    </a:solidFill>
                    <a:latin typeface="+mn-lt"/>
                    <a:ea typeface="+mn-ea"/>
                    <a:cs typeface="+mn-cs"/>
                  </a:defRPr>
                </a:pPr>
                <a:r>
                  <a:rPr lang="hu-HU" sz="1600"/>
                  <a:t>per cent</a:t>
                </a:r>
              </a:p>
            </c:rich>
          </c:tx>
          <c:layout>
            <c:manualLayout>
              <c:xMode val="edge"/>
              <c:yMode val="edge"/>
              <c:x val="0.83789861111111108"/>
              <c:y val="7.0425925925925925E-3"/>
            </c:manualLayout>
          </c:layout>
          <c:overlay val="0"/>
          <c:spPr>
            <a:noFill/>
            <a:ln>
              <a:noFill/>
            </a:ln>
            <a:effectLst/>
          </c:spPr>
          <c:txPr>
            <a:bodyPr rot="0" spcFirstLastPara="1" vertOverflow="ellipsis" wrap="square" anchor="ctr" anchorCtr="1"/>
            <a:lstStyle/>
            <a:p>
              <a:pPr>
                <a:defRPr sz="1600" b="0" i="0" u="none" strike="noStrike" kern="1200" baseline="0">
                  <a:solidFill>
                    <a:schemeClr val="tx1"/>
                  </a:solidFill>
                  <a:latin typeface="+mn-lt"/>
                  <a:ea typeface="+mn-ea"/>
                  <a:cs typeface="+mn-cs"/>
                </a:defRPr>
              </a:pPr>
              <a:endParaRPr lang="hu-HU"/>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chemeClr val="tx1"/>
                </a:solidFill>
                <a:latin typeface="+mn-lt"/>
                <a:ea typeface="+mn-ea"/>
                <a:cs typeface="+mn-cs"/>
              </a:defRPr>
            </a:pPr>
            <a:endParaRPr lang="hu-HU"/>
          </a:p>
        </c:txPr>
        <c:crossAx val="746740208"/>
        <c:crosses val="max"/>
        <c:crossBetween val="between"/>
      </c:valAx>
      <c:catAx>
        <c:axId val="746740208"/>
        <c:scaling>
          <c:orientation val="minMax"/>
        </c:scaling>
        <c:delete val="1"/>
        <c:axPos val="b"/>
        <c:numFmt formatCode="General" sourceLinked="1"/>
        <c:majorTickMark val="out"/>
        <c:minorTickMark val="none"/>
        <c:tickLblPos val="nextTo"/>
        <c:crossAx val="313022272"/>
        <c:crosses val="autoZero"/>
        <c:auto val="1"/>
        <c:lblAlgn val="ctr"/>
        <c:lblOffset val="100"/>
        <c:noMultiLvlLbl val="0"/>
      </c:catAx>
      <c:spPr>
        <a:noFill/>
        <a:ln>
          <a:solidFill>
            <a:schemeClr val="bg1">
              <a:lumMod val="50000"/>
            </a:schemeClr>
          </a:solidFill>
        </a:ln>
        <a:effectLst/>
      </c:spPr>
    </c:plotArea>
    <c:legend>
      <c:legendPos val="b"/>
      <c:layout>
        <c:manualLayout>
          <c:xMode val="edge"/>
          <c:yMode val="edge"/>
          <c:x val="2.4247222222222226E-2"/>
          <c:y val="0.93336111111111109"/>
          <c:w val="0.95291652777777791"/>
          <c:h val="5.7274176422264213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sz="1200">
          <a:solidFill>
            <a:schemeClr val="tx1"/>
          </a:solidFill>
        </a:defRPr>
      </a:pPr>
      <a:endParaRPr lang="hu-HU"/>
    </a:p>
  </c:txPr>
  <c:printSettings>
    <c:headerFooter/>
    <c:pageMargins b="0.75" l="0.7" r="0.7" t="0.75" header="0.3" footer="0.3"/>
    <c:pageSetup/>
  </c:printSettings>
  <c:userShapes r:id="rId3"/>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26739442187955E-2"/>
          <c:y val="6.6089399545367286E-2"/>
          <c:w val="0.84146521115624084"/>
          <c:h val="0.638504455434447"/>
        </c:manualLayout>
      </c:layout>
      <c:barChart>
        <c:barDir val="col"/>
        <c:grouping val="stacked"/>
        <c:varyColors val="0"/>
        <c:ser>
          <c:idx val="0"/>
          <c:order val="0"/>
          <c:tx>
            <c:strRef>
              <c:f>box_2_ábra_chart_1!$D$14</c:f>
              <c:strCache>
                <c:ptCount val="1"/>
                <c:pt idx="0">
                  <c:v>Új lakás építés</c:v>
                </c:pt>
              </c:strCache>
            </c:strRef>
          </c:tx>
          <c:spPr>
            <a:solidFill>
              <a:schemeClr val="accent5"/>
            </a:solidFill>
            <a:ln>
              <a:solidFill>
                <a:sysClr val="windowText" lastClr="000000"/>
              </a:solidFill>
            </a:ln>
          </c:spPr>
          <c:invertIfNegative val="0"/>
          <c:dLbls>
            <c:spPr>
              <a:noFill/>
              <a:ln>
                <a:noFill/>
              </a:ln>
              <a:effectLst/>
            </c:spPr>
            <c:txPr>
              <a:bodyPr/>
              <a:lstStyle/>
              <a:p>
                <a:pPr>
                  <a:defRPr b="1"/>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box_2_ábra_chart_1!$E$12:$P$12</c:f>
              <c:strCache>
                <c:ptCount val="12"/>
                <c:pt idx="0">
                  <c:v>2016 Q1</c:v>
                </c:pt>
                <c:pt idx="1">
                  <c:v>2016 Q2</c:v>
                </c:pt>
                <c:pt idx="2">
                  <c:v>2016 Q3</c:v>
                </c:pt>
                <c:pt idx="3">
                  <c:v>2016 Q4</c:v>
                </c:pt>
                <c:pt idx="4">
                  <c:v>2017 Q1</c:v>
                </c:pt>
                <c:pt idx="5">
                  <c:v>2017 Q2</c:v>
                </c:pt>
                <c:pt idx="6">
                  <c:v>2017 Q3</c:v>
                </c:pt>
                <c:pt idx="7">
                  <c:v>2017 Q4</c:v>
                </c:pt>
                <c:pt idx="8">
                  <c:v>2018 Q1</c:v>
                </c:pt>
                <c:pt idx="9">
                  <c:v>2018 Q2</c:v>
                </c:pt>
                <c:pt idx="10">
                  <c:v>2018 Q3</c:v>
                </c:pt>
                <c:pt idx="11">
                  <c:v>2018 Q4</c:v>
                </c:pt>
              </c:strCache>
            </c:strRef>
          </c:cat>
          <c:val>
            <c:numRef>
              <c:f>box_2_ábra_chart_1!$E$14:$P$14</c:f>
              <c:numCache>
                <c:formatCode>0</c:formatCode>
                <c:ptCount val="12"/>
                <c:pt idx="0">
                  <c:v>14.561798923876648</c:v>
                </c:pt>
                <c:pt idx="1">
                  <c:v>46.257200787081814</c:v>
                </c:pt>
                <c:pt idx="2">
                  <c:v>56.803466003899572</c:v>
                </c:pt>
                <c:pt idx="3">
                  <c:v>46.703800943516661</c:v>
                </c:pt>
                <c:pt idx="4">
                  <c:v>43.690077843705907</c:v>
                </c:pt>
                <c:pt idx="5">
                  <c:v>46.848666600203011</c:v>
                </c:pt>
                <c:pt idx="6">
                  <c:v>43.510171840078229</c:v>
                </c:pt>
                <c:pt idx="7">
                  <c:v>41.068651464469099</c:v>
                </c:pt>
                <c:pt idx="8">
                  <c:v>38.727306269471249</c:v>
                </c:pt>
                <c:pt idx="9">
                  <c:v>38.128458796101214</c:v>
                </c:pt>
                <c:pt idx="10">
                  <c:v>37.27287880940527</c:v>
                </c:pt>
                <c:pt idx="11">
                  <c:v>35.800026664365134</c:v>
                </c:pt>
              </c:numCache>
            </c:numRef>
          </c:val>
          <c:extLst>
            <c:ext xmlns:c16="http://schemas.microsoft.com/office/drawing/2014/chart" uri="{C3380CC4-5D6E-409C-BE32-E72D297353CC}">
              <c16:uniqueId val="{00000000-7B7A-4576-A3D5-7F774C6FA050}"/>
            </c:ext>
          </c:extLst>
        </c:ser>
        <c:ser>
          <c:idx val="1"/>
          <c:order val="1"/>
          <c:tx>
            <c:strRef>
              <c:f>box_2_ábra_chart_1!$D$15</c:f>
              <c:strCache>
                <c:ptCount val="1"/>
                <c:pt idx="0">
                  <c:v>Új lakás vásárlás</c:v>
                </c:pt>
              </c:strCache>
            </c:strRef>
          </c:tx>
          <c:spPr>
            <a:solidFill>
              <a:schemeClr val="accent1"/>
            </a:solidFill>
            <a:ln>
              <a:solidFill>
                <a:sysClr val="windowText" lastClr="000000"/>
              </a:solidFill>
            </a:ln>
          </c:spPr>
          <c:invertIfNegative val="0"/>
          <c:dLbls>
            <c:spPr>
              <a:noFill/>
              <a:ln>
                <a:noFill/>
              </a:ln>
              <a:effectLst/>
            </c:spPr>
            <c:txPr>
              <a:bodyPr/>
              <a:lstStyle/>
              <a:p>
                <a:pPr>
                  <a:defRPr b="1">
                    <a:solidFill>
                      <a:schemeClr val="bg1"/>
                    </a:solidFill>
                  </a:defRPr>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box_2_ábra_chart_1!$E$12:$P$12</c:f>
              <c:strCache>
                <c:ptCount val="12"/>
                <c:pt idx="0">
                  <c:v>2016 Q1</c:v>
                </c:pt>
                <c:pt idx="1">
                  <c:v>2016 Q2</c:v>
                </c:pt>
                <c:pt idx="2">
                  <c:v>2016 Q3</c:v>
                </c:pt>
                <c:pt idx="3">
                  <c:v>2016 Q4</c:v>
                </c:pt>
                <c:pt idx="4">
                  <c:v>2017 Q1</c:v>
                </c:pt>
                <c:pt idx="5">
                  <c:v>2017 Q2</c:v>
                </c:pt>
                <c:pt idx="6">
                  <c:v>2017 Q3</c:v>
                </c:pt>
                <c:pt idx="7">
                  <c:v>2017 Q4</c:v>
                </c:pt>
                <c:pt idx="8">
                  <c:v>2018 Q1</c:v>
                </c:pt>
                <c:pt idx="9">
                  <c:v>2018 Q2</c:v>
                </c:pt>
                <c:pt idx="10">
                  <c:v>2018 Q3</c:v>
                </c:pt>
                <c:pt idx="11">
                  <c:v>2018 Q4</c:v>
                </c:pt>
              </c:strCache>
            </c:strRef>
          </c:cat>
          <c:val>
            <c:numRef>
              <c:f>box_2_ábra_chart_1!$E$15:$P$15</c:f>
              <c:numCache>
                <c:formatCode>0</c:formatCode>
                <c:ptCount val="12"/>
                <c:pt idx="0">
                  <c:v>9.7955886759513788</c:v>
                </c:pt>
                <c:pt idx="1">
                  <c:v>14.467955048521636</c:v>
                </c:pt>
                <c:pt idx="2">
                  <c:v>10.005778860090837</c:v>
                </c:pt>
                <c:pt idx="3">
                  <c:v>23.065915782367309</c:v>
                </c:pt>
                <c:pt idx="4">
                  <c:v>27.702084226834444</c:v>
                </c:pt>
                <c:pt idx="5">
                  <c:v>23.706141515699862</c:v>
                </c:pt>
                <c:pt idx="6">
                  <c:v>25.164749977611145</c:v>
                </c:pt>
                <c:pt idx="7">
                  <c:v>29.635900323886055</c:v>
                </c:pt>
                <c:pt idx="8">
                  <c:v>32.247301169225537</c:v>
                </c:pt>
                <c:pt idx="9">
                  <c:v>28.348353989224201</c:v>
                </c:pt>
                <c:pt idx="10">
                  <c:v>28.545147964069383</c:v>
                </c:pt>
                <c:pt idx="11">
                  <c:v>30.425770856257202</c:v>
                </c:pt>
              </c:numCache>
            </c:numRef>
          </c:val>
          <c:extLst>
            <c:ext xmlns:c16="http://schemas.microsoft.com/office/drawing/2014/chart" uri="{C3380CC4-5D6E-409C-BE32-E72D297353CC}">
              <c16:uniqueId val="{00000001-7B7A-4576-A3D5-7F774C6FA050}"/>
            </c:ext>
          </c:extLst>
        </c:ser>
        <c:ser>
          <c:idx val="2"/>
          <c:order val="2"/>
          <c:tx>
            <c:strRef>
              <c:f>box_2_ábra_chart_1!$D$16</c:f>
              <c:strCache>
                <c:ptCount val="1"/>
                <c:pt idx="0">
                  <c:v>Használt lakás vásárlás</c:v>
                </c:pt>
              </c:strCache>
            </c:strRef>
          </c:tx>
          <c:spPr>
            <a:solidFill>
              <a:srgbClr val="232157"/>
            </a:solidFill>
            <a:ln>
              <a:solidFill>
                <a:sysClr val="windowText" lastClr="000000"/>
              </a:solidFill>
            </a:ln>
          </c:spPr>
          <c:invertIfNegative val="0"/>
          <c:dLbls>
            <c:spPr>
              <a:noFill/>
              <a:ln>
                <a:noFill/>
              </a:ln>
              <a:effectLst/>
            </c:spPr>
            <c:txPr>
              <a:bodyPr/>
              <a:lstStyle/>
              <a:p>
                <a:pPr>
                  <a:defRPr b="1">
                    <a:solidFill>
                      <a:schemeClr val="bg1"/>
                    </a:solidFill>
                  </a:defRPr>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box_2_ábra_chart_1!$E$12:$P$12</c:f>
              <c:strCache>
                <c:ptCount val="12"/>
                <c:pt idx="0">
                  <c:v>2016 Q1</c:v>
                </c:pt>
                <c:pt idx="1">
                  <c:v>2016 Q2</c:v>
                </c:pt>
                <c:pt idx="2">
                  <c:v>2016 Q3</c:v>
                </c:pt>
                <c:pt idx="3">
                  <c:v>2016 Q4</c:v>
                </c:pt>
                <c:pt idx="4">
                  <c:v>2017 Q1</c:v>
                </c:pt>
                <c:pt idx="5">
                  <c:v>2017 Q2</c:v>
                </c:pt>
                <c:pt idx="6">
                  <c:v>2017 Q3</c:v>
                </c:pt>
                <c:pt idx="7">
                  <c:v>2017 Q4</c:v>
                </c:pt>
                <c:pt idx="8">
                  <c:v>2018 Q1</c:v>
                </c:pt>
                <c:pt idx="9">
                  <c:v>2018 Q2</c:v>
                </c:pt>
                <c:pt idx="10">
                  <c:v>2018 Q3</c:v>
                </c:pt>
                <c:pt idx="11">
                  <c:v>2018 Q4</c:v>
                </c:pt>
              </c:strCache>
            </c:strRef>
          </c:cat>
          <c:val>
            <c:numRef>
              <c:f>box_2_ábra_chart_1!$E$16:$P$16</c:f>
              <c:numCache>
                <c:formatCode>0</c:formatCode>
                <c:ptCount val="12"/>
                <c:pt idx="0">
                  <c:v>73.670414424743015</c:v>
                </c:pt>
                <c:pt idx="1">
                  <c:v>38.212405914598115</c:v>
                </c:pt>
                <c:pt idx="2">
                  <c:v>31.729090281367782</c:v>
                </c:pt>
                <c:pt idx="3">
                  <c:v>29.276416474813942</c:v>
                </c:pt>
                <c:pt idx="4">
                  <c:v>27.959789088816102</c:v>
                </c:pt>
                <c:pt idx="5">
                  <c:v>28.578136116820957</c:v>
                </c:pt>
                <c:pt idx="6">
                  <c:v>30.408051173906024</c:v>
                </c:pt>
                <c:pt idx="7">
                  <c:v>28.572826654395438</c:v>
                </c:pt>
                <c:pt idx="8">
                  <c:v>28.558675820004009</c:v>
                </c:pt>
                <c:pt idx="9">
                  <c:v>32.955282088019594</c:v>
                </c:pt>
                <c:pt idx="10">
                  <c:v>33.350209648013212</c:v>
                </c:pt>
                <c:pt idx="11">
                  <c:v>33.003982388533849</c:v>
                </c:pt>
              </c:numCache>
            </c:numRef>
          </c:val>
          <c:extLst>
            <c:ext xmlns:c16="http://schemas.microsoft.com/office/drawing/2014/chart" uri="{C3380CC4-5D6E-409C-BE32-E72D297353CC}">
              <c16:uniqueId val="{00000002-7B7A-4576-A3D5-7F774C6FA050}"/>
            </c:ext>
          </c:extLst>
        </c:ser>
        <c:ser>
          <c:idx val="3"/>
          <c:order val="3"/>
          <c:tx>
            <c:strRef>
              <c:f>box_2_ábra_chart_1!$D$17</c:f>
              <c:strCache>
                <c:ptCount val="1"/>
                <c:pt idx="0">
                  <c:v>Lakásbővítés</c:v>
                </c:pt>
              </c:strCache>
            </c:strRef>
          </c:tx>
          <c:spPr>
            <a:solidFill>
              <a:schemeClr val="accent3"/>
            </a:solidFill>
            <a:ln>
              <a:solidFill>
                <a:sysClr val="windowText" lastClr="000000"/>
              </a:solidFill>
            </a:ln>
          </c:spPr>
          <c:invertIfNegative val="0"/>
          <c:dLbls>
            <c:dLbl>
              <c:idx val="0"/>
              <c:layout>
                <c:manualLayout>
                  <c:x val="0"/>
                  <c:y val="2.15316642620149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B7A-4576-A3D5-7F774C6FA050}"/>
                </c:ext>
              </c:extLst>
            </c:dLbl>
            <c:dLbl>
              <c:idx val="1"/>
              <c:layout>
                <c:manualLayout>
                  <c:x val="0"/>
                  <c:y val="1.69448358008093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B7A-4576-A3D5-7F774C6FA050}"/>
                </c:ext>
              </c:extLst>
            </c:dLbl>
            <c:dLbl>
              <c:idx val="2"/>
              <c:layout>
                <c:manualLayout>
                  <c:x val="0"/>
                  <c:y val="7.474338594600702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B7A-4576-A3D5-7F774C6FA050}"/>
                </c:ext>
              </c:extLst>
            </c:dLbl>
            <c:dLbl>
              <c:idx val="3"/>
              <c:layout>
                <c:manualLayout>
                  <c:x val="0"/>
                  <c:y val="7.47433859460069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B7A-4576-A3D5-7F774C6FA050}"/>
                </c:ext>
              </c:extLst>
            </c:dLbl>
            <c:dLbl>
              <c:idx val="4"/>
              <c:layout>
                <c:manualLayout>
                  <c:x val="0"/>
                  <c:y val="7.474338594600702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B7A-4576-A3D5-7F774C6FA050}"/>
                </c:ext>
              </c:extLst>
            </c:dLbl>
            <c:dLbl>
              <c:idx val="5"/>
              <c:layout>
                <c:manualLayout>
                  <c:x val="-6.3635254990971057E-17"/>
                  <c:y val="9.965784792800934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B7A-4576-A3D5-7F774C6FA050}"/>
                </c:ext>
              </c:extLst>
            </c:dLbl>
            <c:dLbl>
              <c:idx val="6"/>
              <c:layout>
                <c:manualLayout>
                  <c:x val="0"/>
                  <c:y val="1.74401233874016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B7A-4576-A3D5-7F774C6FA050}"/>
                </c:ext>
              </c:extLst>
            </c:dLbl>
            <c:dLbl>
              <c:idx val="7"/>
              <c:layout>
                <c:manualLayout>
                  <c:x val="-1.2727050998194211E-16"/>
                  <c:y val="1.24572309910011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B7A-4576-A3D5-7F774C6FA050}"/>
                </c:ext>
              </c:extLst>
            </c:dLbl>
            <c:dLbl>
              <c:idx val="8"/>
              <c:layout>
                <c:manualLayout>
                  <c:x val="0"/>
                  <c:y val="1.7440123387401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B7A-4576-A3D5-7F774C6FA050}"/>
                </c:ext>
              </c:extLst>
            </c:dLbl>
            <c:dLbl>
              <c:idx val="9"/>
              <c:layout>
                <c:manualLayout>
                  <c:x val="0"/>
                  <c:y val="9.965784792800934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B7A-4576-A3D5-7F774C6FA050}"/>
                </c:ext>
              </c:extLst>
            </c:dLbl>
            <c:dLbl>
              <c:idx val="10"/>
              <c:layout>
                <c:manualLayout>
                  <c:x val="-1.2727050998194211E-16"/>
                  <c:y val="1.74401233874016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B7A-4576-A3D5-7F774C6FA050}"/>
                </c:ext>
              </c:extLst>
            </c:dLbl>
            <c:dLbl>
              <c:idx val="11"/>
              <c:layout>
                <c:manualLayout>
                  <c:x val="0"/>
                  <c:y val="9.96578479280093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B7A-4576-A3D5-7F774C6FA050}"/>
                </c:ext>
              </c:extLst>
            </c:dLbl>
            <c:spPr>
              <a:noFill/>
              <a:ln>
                <a:noFill/>
              </a:ln>
              <a:effectLst/>
            </c:spPr>
            <c:txPr>
              <a:bodyPr/>
              <a:lstStyle/>
              <a:p>
                <a:pPr>
                  <a:defRPr b="1">
                    <a:solidFill>
                      <a:schemeClr val="bg1"/>
                    </a:solidFill>
                  </a:defRPr>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box_2_ábra_chart_1!$E$12:$P$12</c:f>
              <c:strCache>
                <c:ptCount val="12"/>
                <c:pt idx="0">
                  <c:v>2016 Q1</c:v>
                </c:pt>
                <c:pt idx="1">
                  <c:v>2016 Q2</c:v>
                </c:pt>
                <c:pt idx="2">
                  <c:v>2016 Q3</c:v>
                </c:pt>
                <c:pt idx="3">
                  <c:v>2016 Q4</c:v>
                </c:pt>
                <c:pt idx="4">
                  <c:v>2017 Q1</c:v>
                </c:pt>
                <c:pt idx="5">
                  <c:v>2017 Q2</c:v>
                </c:pt>
                <c:pt idx="6">
                  <c:v>2017 Q3</c:v>
                </c:pt>
                <c:pt idx="7">
                  <c:v>2017 Q4</c:v>
                </c:pt>
                <c:pt idx="8">
                  <c:v>2018 Q1</c:v>
                </c:pt>
                <c:pt idx="9">
                  <c:v>2018 Q2</c:v>
                </c:pt>
                <c:pt idx="10">
                  <c:v>2018 Q3</c:v>
                </c:pt>
                <c:pt idx="11">
                  <c:v>2018 Q4</c:v>
                </c:pt>
              </c:strCache>
            </c:strRef>
          </c:cat>
          <c:val>
            <c:numRef>
              <c:f>box_2_ábra_chart_1!$E$17:$P$17</c:f>
              <c:numCache>
                <c:formatCode>0</c:formatCode>
                <c:ptCount val="12"/>
                <c:pt idx="0">
                  <c:v>1.9721979754289509</c:v>
                </c:pt>
                <c:pt idx="1">
                  <c:v>1.0624382497984379</c:v>
                </c:pt>
                <c:pt idx="2">
                  <c:v>1.4616648546417959</c:v>
                </c:pt>
                <c:pt idx="3">
                  <c:v>0.95386679930209739</c:v>
                </c:pt>
                <c:pt idx="4">
                  <c:v>0.64804884064355317</c:v>
                </c:pt>
                <c:pt idx="5">
                  <c:v>0.86705576727617528</c:v>
                </c:pt>
                <c:pt idx="6">
                  <c:v>0.91702700840459861</c:v>
                </c:pt>
                <c:pt idx="7">
                  <c:v>0.72262155724941723</c:v>
                </c:pt>
                <c:pt idx="8">
                  <c:v>0.46671674129920787</c:v>
                </c:pt>
                <c:pt idx="9">
                  <c:v>0.56790512665498971</c:v>
                </c:pt>
                <c:pt idx="10">
                  <c:v>0.83176357851214422</c:v>
                </c:pt>
                <c:pt idx="11">
                  <c:v>0.77022009084381249</c:v>
                </c:pt>
              </c:numCache>
            </c:numRef>
          </c:val>
          <c:extLst>
            <c:ext xmlns:c16="http://schemas.microsoft.com/office/drawing/2014/chart" uri="{C3380CC4-5D6E-409C-BE32-E72D297353CC}">
              <c16:uniqueId val="{0000000F-7B7A-4576-A3D5-7F774C6FA050}"/>
            </c:ext>
          </c:extLst>
        </c:ser>
        <c:dLbls>
          <c:showLegendKey val="0"/>
          <c:showVal val="0"/>
          <c:showCatName val="0"/>
          <c:showSerName val="0"/>
          <c:showPercent val="0"/>
          <c:showBubbleSize val="0"/>
        </c:dLbls>
        <c:gapWidth val="50"/>
        <c:overlap val="100"/>
        <c:axId val="68162304"/>
        <c:axId val="68163840"/>
      </c:barChart>
      <c:barChart>
        <c:barDir val="col"/>
        <c:grouping val="stacked"/>
        <c:varyColors val="0"/>
        <c:ser>
          <c:idx val="4"/>
          <c:order val="4"/>
          <c:invertIfNegative val="0"/>
          <c:val>
            <c:numLit>
              <c:formatCode>General</c:formatCode>
              <c:ptCount val="1"/>
              <c:pt idx="0">
                <c:v>0</c:v>
              </c:pt>
            </c:numLit>
          </c:val>
          <c:extLst>
            <c:ext xmlns:c16="http://schemas.microsoft.com/office/drawing/2014/chart" uri="{C3380CC4-5D6E-409C-BE32-E72D297353CC}">
              <c16:uniqueId val="{00000010-7B7A-4576-A3D5-7F774C6FA050}"/>
            </c:ext>
          </c:extLst>
        </c:ser>
        <c:dLbls>
          <c:showLegendKey val="0"/>
          <c:showVal val="0"/>
          <c:showCatName val="0"/>
          <c:showSerName val="0"/>
          <c:showPercent val="0"/>
          <c:showBubbleSize val="0"/>
        </c:dLbls>
        <c:gapWidth val="50"/>
        <c:overlap val="100"/>
        <c:axId val="795204528"/>
        <c:axId val="795205184"/>
      </c:barChart>
      <c:catAx>
        <c:axId val="68162304"/>
        <c:scaling>
          <c:orientation val="minMax"/>
        </c:scaling>
        <c:delete val="0"/>
        <c:axPos val="b"/>
        <c:numFmt formatCode="General" sourceLinked="0"/>
        <c:majorTickMark val="out"/>
        <c:minorTickMark val="none"/>
        <c:tickLblPos val="nextTo"/>
        <c:spPr>
          <a:ln>
            <a:solidFill>
              <a:sysClr val="windowText" lastClr="000000"/>
            </a:solidFill>
          </a:ln>
        </c:spPr>
        <c:txPr>
          <a:bodyPr rot="-5400000" vert="horz"/>
          <a:lstStyle/>
          <a:p>
            <a:pPr>
              <a:defRPr/>
            </a:pPr>
            <a:endParaRPr lang="hu-HU"/>
          </a:p>
        </c:txPr>
        <c:crossAx val="68163840"/>
        <c:crosses val="autoZero"/>
        <c:auto val="1"/>
        <c:lblAlgn val="ctr"/>
        <c:lblOffset val="100"/>
        <c:noMultiLvlLbl val="0"/>
      </c:catAx>
      <c:valAx>
        <c:axId val="68163840"/>
        <c:scaling>
          <c:orientation val="minMax"/>
          <c:max val="100"/>
          <c:min val="0"/>
        </c:scaling>
        <c:delete val="0"/>
        <c:axPos val="l"/>
        <c:majorGridlines>
          <c:spPr>
            <a:ln w="3175">
              <a:prstDash val="dash"/>
            </a:ln>
          </c:spPr>
        </c:majorGridlines>
        <c:title>
          <c:tx>
            <c:rich>
              <a:bodyPr rot="0" vert="horz"/>
              <a:lstStyle/>
              <a:p>
                <a:pPr>
                  <a:defRPr b="0"/>
                </a:pPr>
                <a:r>
                  <a:rPr lang="hu-HU" b="0"/>
                  <a:t>%</a:t>
                </a:r>
              </a:p>
            </c:rich>
          </c:tx>
          <c:layout>
            <c:manualLayout>
              <c:xMode val="edge"/>
              <c:yMode val="edge"/>
              <c:x val="8.3305296145134877E-2"/>
              <c:y val="1.117619605602105E-3"/>
            </c:manualLayout>
          </c:layout>
          <c:overlay val="0"/>
        </c:title>
        <c:numFmt formatCode="0" sourceLinked="0"/>
        <c:majorTickMark val="out"/>
        <c:minorTickMark val="none"/>
        <c:tickLblPos val="nextTo"/>
        <c:spPr>
          <a:ln>
            <a:solidFill>
              <a:sysClr val="windowText" lastClr="000000"/>
            </a:solidFill>
          </a:ln>
        </c:spPr>
        <c:crossAx val="68162304"/>
        <c:crosses val="autoZero"/>
        <c:crossBetween val="between"/>
      </c:valAx>
      <c:valAx>
        <c:axId val="795205184"/>
        <c:scaling>
          <c:orientation val="minMax"/>
          <c:max val="100"/>
        </c:scaling>
        <c:delete val="0"/>
        <c:axPos val="r"/>
        <c:title>
          <c:tx>
            <c:rich>
              <a:bodyPr rot="0" vert="horz"/>
              <a:lstStyle/>
              <a:p>
                <a:pPr>
                  <a:defRPr b="0"/>
                </a:pPr>
                <a:r>
                  <a:rPr lang="hu-HU" b="0"/>
                  <a:t>%</a:t>
                </a:r>
              </a:p>
            </c:rich>
          </c:tx>
          <c:layout>
            <c:manualLayout>
              <c:xMode val="edge"/>
              <c:yMode val="edge"/>
              <c:x val="0.88279986148581335"/>
              <c:y val="6.1005120020025724E-3"/>
            </c:manualLayout>
          </c:layout>
          <c:overlay val="0"/>
        </c:title>
        <c:numFmt formatCode="General" sourceLinked="1"/>
        <c:majorTickMark val="out"/>
        <c:minorTickMark val="none"/>
        <c:tickLblPos val="nextTo"/>
        <c:spPr>
          <a:ln>
            <a:solidFill>
              <a:sysClr val="windowText" lastClr="000000"/>
            </a:solidFill>
          </a:ln>
        </c:spPr>
        <c:crossAx val="795204528"/>
        <c:crosses val="max"/>
        <c:crossBetween val="between"/>
      </c:valAx>
      <c:catAx>
        <c:axId val="795204528"/>
        <c:scaling>
          <c:orientation val="minMax"/>
        </c:scaling>
        <c:delete val="1"/>
        <c:axPos val="b"/>
        <c:majorTickMark val="out"/>
        <c:minorTickMark val="none"/>
        <c:tickLblPos val="nextTo"/>
        <c:crossAx val="795205184"/>
        <c:crosses val="autoZero"/>
        <c:auto val="1"/>
        <c:lblAlgn val="ctr"/>
        <c:lblOffset val="100"/>
        <c:noMultiLvlLbl val="0"/>
      </c:catAx>
      <c:spPr>
        <a:noFill/>
        <a:ln>
          <a:solidFill>
            <a:sysClr val="windowText" lastClr="000000"/>
          </a:solidFill>
        </a:ln>
      </c:spPr>
    </c:plotArea>
    <c:legend>
      <c:legendPos val="b"/>
      <c:legendEntry>
        <c:idx val="4"/>
        <c:delete val="1"/>
      </c:legendEntry>
      <c:layout>
        <c:manualLayout>
          <c:xMode val="edge"/>
          <c:yMode val="edge"/>
          <c:x val="5.5295396483953957E-2"/>
          <c:y val="0.88532269522183549"/>
          <c:w val="0.89999994542889217"/>
          <c:h val="0.10651297993900678"/>
        </c:manualLayout>
      </c:layout>
      <c:overlay val="0"/>
      <c:spPr>
        <a:ln>
          <a:solidFill>
            <a:sysClr val="windowText" lastClr="000000"/>
          </a:solidFill>
        </a:ln>
      </c:spPr>
    </c:legend>
    <c:plotVisOnly val="1"/>
    <c:dispBlanksAs val="gap"/>
    <c:showDLblsOverMax val="0"/>
  </c:chart>
  <c:spPr>
    <a:noFill/>
    <a:ln>
      <a:noFill/>
    </a:ln>
  </c:spPr>
  <c:txPr>
    <a:bodyPr/>
    <a:lstStyle/>
    <a:p>
      <a:pPr>
        <a:defRPr sz="1800"/>
      </a:pPr>
      <a:endParaRPr lang="hu-HU"/>
    </a:p>
  </c:txPr>
  <c:printSettings>
    <c:headerFooter/>
    <c:pageMargins b="0.75000000000000022" l="0.70000000000000018" r="0.70000000000000018" t="0.75000000000000022" header="0.3000000000000001" footer="0.3000000000000001"/>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758298356717342E-2"/>
          <c:y val="7.4863888888888883E-2"/>
          <c:w val="0.84146521115624084"/>
          <c:h val="0.62941611111111107"/>
        </c:manualLayout>
      </c:layout>
      <c:barChart>
        <c:barDir val="col"/>
        <c:grouping val="stacked"/>
        <c:varyColors val="0"/>
        <c:ser>
          <c:idx val="0"/>
          <c:order val="0"/>
          <c:tx>
            <c:strRef>
              <c:f>box_2_ábra_chart_1!$C$14</c:f>
              <c:strCache>
                <c:ptCount val="1"/>
                <c:pt idx="0">
                  <c:v>New home - construction</c:v>
                </c:pt>
              </c:strCache>
            </c:strRef>
          </c:tx>
          <c:spPr>
            <a:solidFill>
              <a:schemeClr val="accent5"/>
            </a:solidFill>
            <a:ln>
              <a:solidFill>
                <a:sysClr val="windowText" lastClr="000000"/>
              </a:solidFill>
            </a:ln>
          </c:spPr>
          <c:invertIfNegative val="0"/>
          <c:dLbls>
            <c:spPr>
              <a:noFill/>
              <a:ln>
                <a:noFill/>
              </a:ln>
              <a:effectLst/>
            </c:spPr>
            <c:txPr>
              <a:bodyPr/>
              <a:lstStyle/>
              <a:p>
                <a:pPr>
                  <a:defRPr b="1"/>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box_2_ábra_chart_1!$E$12:$P$12</c:f>
              <c:strCache>
                <c:ptCount val="12"/>
                <c:pt idx="0">
                  <c:v>2016 Q1</c:v>
                </c:pt>
                <c:pt idx="1">
                  <c:v>2016 Q2</c:v>
                </c:pt>
                <c:pt idx="2">
                  <c:v>2016 Q3</c:v>
                </c:pt>
                <c:pt idx="3">
                  <c:v>2016 Q4</c:v>
                </c:pt>
                <c:pt idx="4">
                  <c:v>2017 Q1</c:v>
                </c:pt>
                <c:pt idx="5">
                  <c:v>2017 Q2</c:v>
                </c:pt>
                <c:pt idx="6">
                  <c:v>2017 Q3</c:v>
                </c:pt>
                <c:pt idx="7">
                  <c:v>2017 Q4</c:v>
                </c:pt>
                <c:pt idx="8">
                  <c:v>2018 Q1</c:v>
                </c:pt>
                <c:pt idx="9">
                  <c:v>2018 Q2</c:v>
                </c:pt>
                <c:pt idx="10">
                  <c:v>2018 Q3</c:v>
                </c:pt>
                <c:pt idx="11">
                  <c:v>2018 Q4</c:v>
                </c:pt>
              </c:strCache>
            </c:strRef>
          </c:cat>
          <c:val>
            <c:numRef>
              <c:f>box_2_ábra_chart_1!$E$14:$P$14</c:f>
              <c:numCache>
                <c:formatCode>0</c:formatCode>
                <c:ptCount val="12"/>
                <c:pt idx="0">
                  <c:v>14.561798923876648</c:v>
                </c:pt>
                <c:pt idx="1">
                  <c:v>46.257200787081814</c:v>
                </c:pt>
                <c:pt idx="2">
                  <c:v>56.803466003899572</c:v>
                </c:pt>
                <c:pt idx="3">
                  <c:v>46.703800943516661</c:v>
                </c:pt>
                <c:pt idx="4">
                  <c:v>43.690077843705907</c:v>
                </c:pt>
                <c:pt idx="5">
                  <c:v>46.848666600203011</c:v>
                </c:pt>
                <c:pt idx="6">
                  <c:v>43.510171840078229</c:v>
                </c:pt>
                <c:pt idx="7">
                  <c:v>41.068651464469099</c:v>
                </c:pt>
                <c:pt idx="8">
                  <c:v>38.727306269471249</c:v>
                </c:pt>
                <c:pt idx="9">
                  <c:v>38.128458796101214</c:v>
                </c:pt>
                <c:pt idx="10">
                  <c:v>37.27287880940527</c:v>
                </c:pt>
                <c:pt idx="11">
                  <c:v>35.800026664365134</c:v>
                </c:pt>
              </c:numCache>
            </c:numRef>
          </c:val>
          <c:extLst>
            <c:ext xmlns:c16="http://schemas.microsoft.com/office/drawing/2014/chart" uri="{C3380CC4-5D6E-409C-BE32-E72D297353CC}">
              <c16:uniqueId val="{00000000-C36F-41AA-BCE9-D293904F6E72}"/>
            </c:ext>
          </c:extLst>
        </c:ser>
        <c:ser>
          <c:idx val="1"/>
          <c:order val="1"/>
          <c:tx>
            <c:strRef>
              <c:f>box_2_ábra_chart_1!$C$15</c:f>
              <c:strCache>
                <c:ptCount val="1"/>
                <c:pt idx="0">
                  <c:v>New home - purchase</c:v>
                </c:pt>
              </c:strCache>
            </c:strRef>
          </c:tx>
          <c:spPr>
            <a:solidFill>
              <a:schemeClr val="accent1"/>
            </a:solidFill>
            <a:ln>
              <a:solidFill>
                <a:sysClr val="windowText" lastClr="000000"/>
              </a:solidFill>
            </a:ln>
          </c:spPr>
          <c:invertIfNegative val="0"/>
          <c:dLbls>
            <c:spPr>
              <a:noFill/>
              <a:ln>
                <a:noFill/>
              </a:ln>
              <a:effectLst/>
            </c:spPr>
            <c:txPr>
              <a:bodyPr/>
              <a:lstStyle/>
              <a:p>
                <a:pPr>
                  <a:defRPr b="1">
                    <a:solidFill>
                      <a:schemeClr val="bg1"/>
                    </a:solidFill>
                  </a:defRPr>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box_2_ábra_chart_1!$E$12:$P$12</c:f>
              <c:strCache>
                <c:ptCount val="12"/>
                <c:pt idx="0">
                  <c:v>2016 Q1</c:v>
                </c:pt>
                <c:pt idx="1">
                  <c:v>2016 Q2</c:v>
                </c:pt>
                <c:pt idx="2">
                  <c:v>2016 Q3</c:v>
                </c:pt>
                <c:pt idx="3">
                  <c:v>2016 Q4</c:v>
                </c:pt>
                <c:pt idx="4">
                  <c:v>2017 Q1</c:v>
                </c:pt>
                <c:pt idx="5">
                  <c:v>2017 Q2</c:v>
                </c:pt>
                <c:pt idx="6">
                  <c:v>2017 Q3</c:v>
                </c:pt>
                <c:pt idx="7">
                  <c:v>2017 Q4</c:v>
                </c:pt>
                <c:pt idx="8">
                  <c:v>2018 Q1</c:v>
                </c:pt>
                <c:pt idx="9">
                  <c:v>2018 Q2</c:v>
                </c:pt>
                <c:pt idx="10">
                  <c:v>2018 Q3</c:v>
                </c:pt>
                <c:pt idx="11">
                  <c:v>2018 Q4</c:v>
                </c:pt>
              </c:strCache>
            </c:strRef>
          </c:cat>
          <c:val>
            <c:numRef>
              <c:f>box_2_ábra_chart_1!$E$15:$P$15</c:f>
              <c:numCache>
                <c:formatCode>0</c:formatCode>
                <c:ptCount val="12"/>
                <c:pt idx="0">
                  <c:v>9.7955886759513788</c:v>
                </c:pt>
                <c:pt idx="1">
                  <c:v>14.467955048521636</c:v>
                </c:pt>
                <c:pt idx="2">
                  <c:v>10.005778860090837</c:v>
                </c:pt>
                <c:pt idx="3">
                  <c:v>23.065915782367309</c:v>
                </c:pt>
                <c:pt idx="4">
                  <c:v>27.702084226834444</c:v>
                </c:pt>
                <c:pt idx="5">
                  <c:v>23.706141515699862</c:v>
                </c:pt>
                <c:pt idx="6">
                  <c:v>25.164749977611145</c:v>
                </c:pt>
                <c:pt idx="7">
                  <c:v>29.635900323886055</c:v>
                </c:pt>
                <c:pt idx="8">
                  <c:v>32.247301169225537</c:v>
                </c:pt>
                <c:pt idx="9">
                  <c:v>28.348353989224201</c:v>
                </c:pt>
                <c:pt idx="10">
                  <c:v>28.545147964069383</c:v>
                </c:pt>
                <c:pt idx="11">
                  <c:v>30.425770856257202</c:v>
                </c:pt>
              </c:numCache>
            </c:numRef>
          </c:val>
          <c:extLst>
            <c:ext xmlns:c16="http://schemas.microsoft.com/office/drawing/2014/chart" uri="{C3380CC4-5D6E-409C-BE32-E72D297353CC}">
              <c16:uniqueId val="{00000001-C36F-41AA-BCE9-D293904F6E72}"/>
            </c:ext>
          </c:extLst>
        </c:ser>
        <c:ser>
          <c:idx val="2"/>
          <c:order val="2"/>
          <c:tx>
            <c:strRef>
              <c:f>box_2_ábra_chart_1!$C$16</c:f>
              <c:strCache>
                <c:ptCount val="1"/>
                <c:pt idx="0">
                  <c:v>Used home - purchase</c:v>
                </c:pt>
              </c:strCache>
            </c:strRef>
          </c:tx>
          <c:spPr>
            <a:solidFill>
              <a:srgbClr val="232157"/>
            </a:solidFill>
            <a:ln>
              <a:solidFill>
                <a:sysClr val="windowText" lastClr="000000"/>
              </a:solidFill>
            </a:ln>
          </c:spPr>
          <c:invertIfNegative val="0"/>
          <c:dLbls>
            <c:spPr>
              <a:noFill/>
              <a:ln>
                <a:noFill/>
              </a:ln>
              <a:effectLst/>
            </c:spPr>
            <c:txPr>
              <a:bodyPr/>
              <a:lstStyle/>
              <a:p>
                <a:pPr>
                  <a:defRPr b="1">
                    <a:solidFill>
                      <a:schemeClr val="bg1"/>
                    </a:solidFill>
                  </a:defRPr>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box_2_ábra_chart_1!$E$12:$P$12</c:f>
              <c:strCache>
                <c:ptCount val="12"/>
                <c:pt idx="0">
                  <c:v>2016 Q1</c:v>
                </c:pt>
                <c:pt idx="1">
                  <c:v>2016 Q2</c:v>
                </c:pt>
                <c:pt idx="2">
                  <c:v>2016 Q3</c:v>
                </c:pt>
                <c:pt idx="3">
                  <c:v>2016 Q4</c:v>
                </c:pt>
                <c:pt idx="4">
                  <c:v>2017 Q1</c:v>
                </c:pt>
                <c:pt idx="5">
                  <c:v>2017 Q2</c:v>
                </c:pt>
                <c:pt idx="6">
                  <c:v>2017 Q3</c:v>
                </c:pt>
                <c:pt idx="7">
                  <c:v>2017 Q4</c:v>
                </c:pt>
                <c:pt idx="8">
                  <c:v>2018 Q1</c:v>
                </c:pt>
                <c:pt idx="9">
                  <c:v>2018 Q2</c:v>
                </c:pt>
                <c:pt idx="10">
                  <c:v>2018 Q3</c:v>
                </c:pt>
                <c:pt idx="11">
                  <c:v>2018 Q4</c:v>
                </c:pt>
              </c:strCache>
            </c:strRef>
          </c:cat>
          <c:val>
            <c:numRef>
              <c:f>box_2_ábra_chart_1!$E$16:$P$16</c:f>
              <c:numCache>
                <c:formatCode>0</c:formatCode>
                <c:ptCount val="12"/>
                <c:pt idx="0">
                  <c:v>73.670414424743015</c:v>
                </c:pt>
                <c:pt idx="1">
                  <c:v>38.212405914598115</c:v>
                </c:pt>
                <c:pt idx="2">
                  <c:v>31.729090281367782</c:v>
                </c:pt>
                <c:pt idx="3">
                  <c:v>29.276416474813942</c:v>
                </c:pt>
                <c:pt idx="4">
                  <c:v>27.959789088816102</c:v>
                </c:pt>
                <c:pt idx="5">
                  <c:v>28.578136116820957</c:v>
                </c:pt>
                <c:pt idx="6">
                  <c:v>30.408051173906024</c:v>
                </c:pt>
                <c:pt idx="7">
                  <c:v>28.572826654395438</c:v>
                </c:pt>
                <c:pt idx="8">
                  <c:v>28.558675820004009</c:v>
                </c:pt>
                <c:pt idx="9">
                  <c:v>32.955282088019594</c:v>
                </c:pt>
                <c:pt idx="10">
                  <c:v>33.350209648013212</c:v>
                </c:pt>
                <c:pt idx="11">
                  <c:v>33.003982388533849</c:v>
                </c:pt>
              </c:numCache>
            </c:numRef>
          </c:val>
          <c:extLst>
            <c:ext xmlns:c16="http://schemas.microsoft.com/office/drawing/2014/chart" uri="{C3380CC4-5D6E-409C-BE32-E72D297353CC}">
              <c16:uniqueId val="{00000002-C36F-41AA-BCE9-D293904F6E72}"/>
            </c:ext>
          </c:extLst>
        </c:ser>
        <c:ser>
          <c:idx val="3"/>
          <c:order val="3"/>
          <c:tx>
            <c:strRef>
              <c:f>box_2_ábra_chart_1!$C$17</c:f>
              <c:strCache>
                <c:ptCount val="1"/>
                <c:pt idx="0">
                  <c:v>Housing expansion</c:v>
                </c:pt>
              </c:strCache>
            </c:strRef>
          </c:tx>
          <c:spPr>
            <a:solidFill>
              <a:schemeClr val="accent3"/>
            </a:solidFill>
            <a:ln>
              <a:solidFill>
                <a:sysClr val="windowText" lastClr="000000"/>
              </a:solidFill>
            </a:ln>
          </c:spPr>
          <c:invertIfNegative val="0"/>
          <c:dLbls>
            <c:dLbl>
              <c:idx val="0"/>
              <c:layout>
                <c:manualLayout>
                  <c:x val="0"/>
                  <c:y val="2.15316642620149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36F-41AA-BCE9-D293904F6E72}"/>
                </c:ext>
              </c:extLst>
            </c:dLbl>
            <c:dLbl>
              <c:idx val="1"/>
              <c:layout>
                <c:manualLayout>
                  <c:x val="0"/>
                  <c:y val="1.69448358008093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36F-41AA-BCE9-D293904F6E72}"/>
                </c:ext>
              </c:extLst>
            </c:dLbl>
            <c:dLbl>
              <c:idx val="2"/>
              <c:layout>
                <c:manualLayout>
                  <c:x val="0"/>
                  <c:y val="7.474338594600702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36F-41AA-BCE9-D293904F6E72}"/>
                </c:ext>
              </c:extLst>
            </c:dLbl>
            <c:dLbl>
              <c:idx val="3"/>
              <c:layout>
                <c:manualLayout>
                  <c:x val="0"/>
                  <c:y val="7.47433859460069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36F-41AA-BCE9-D293904F6E72}"/>
                </c:ext>
              </c:extLst>
            </c:dLbl>
            <c:dLbl>
              <c:idx val="4"/>
              <c:layout>
                <c:manualLayout>
                  <c:x val="0"/>
                  <c:y val="7.474338594600702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36F-41AA-BCE9-D293904F6E72}"/>
                </c:ext>
              </c:extLst>
            </c:dLbl>
            <c:dLbl>
              <c:idx val="5"/>
              <c:layout>
                <c:manualLayout>
                  <c:x val="-6.3635254990971057E-17"/>
                  <c:y val="9.965784792800934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36F-41AA-BCE9-D293904F6E72}"/>
                </c:ext>
              </c:extLst>
            </c:dLbl>
            <c:dLbl>
              <c:idx val="6"/>
              <c:layout>
                <c:manualLayout>
                  <c:x val="0"/>
                  <c:y val="1.74401233874016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36F-41AA-BCE9-D293904F6E72}"/>
                </c:ext>
              </c:extLst>
            </c:dLbl>
            <c:dLbl>
              <c:idx val="7"/>
              <c:layout>
                <c:manualLayout>
                  <c:x val="-1.2727050998194211E-16"/>
                  <c:y val="1.24572309910011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36F-41AA-BCE9-D293904F6E72}"/>
                </c:ext>
              </c:extLst>
            </c:dLbl>
            <c:dLbl>
              <c:idx val="8"/>
              <c:layout>
                <c:manualLayout>
                  <c:x val="0"/>
                  <c:y val="1.7440123387401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36F-41AA-BCE9-D293904F6E72}"/>
                </c:ext>
              </c:extLst>
            </c:dLbl>
            <c:dLbl>
              <c:idx val="9"/>
              <c:layout>
                <c:manualLayout>
                  <c:x val="0"/>
                  <c:y val="9.965784792800934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36F-41AA-BCE9-D293904F6E72}"/>
                </c:ext>
              </c:extLst>
            </c:dLbl>
            <c:dLbl>
              <c:idx val="10"/>
              <c:layout>
                <c:manualLayout>
                  <c:x val="-1.2727050998194211E-16"/>
                  <c:y val="1.74401233874016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36F-41AA-BCE9-D293904F6E72}"/>
                </c:ext>
              </c:extLst>
            </c:dLbl>
            <c:dLbl>
              <c:idx val="11"/>
              <c:layout>
                <c:manualLayout>
                  <c:x val="0"/>
                  <c:y val="9.96578479280093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36F-41AA-BCE9-D293904F6E72}"/>
                </c:ext>
              </c:extLst>
            </c:dLbl>
            <c:spPr>
              <a:noFill/>
              <a:ln>
                <a:noFill/>
              </a:ln>
              <a:effectLst/>
            </c:spPr>
            <c:txPr>
              <a:bodyPr/>
              <a:lstStyle/>
              <a:p>
                <a:pPr>
                  <a:defRPr b="1">
                    <a:solidFill>
                      <a:schemeClr val="bg1"/>
                    </a:solidFill>
                  </a:defRPr>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box_2_ábra_chart_1!$E$12:$P$12</c:f>
              <c:strCache>
                <c:ptCount val="12"/>
                <c:pt idx="0">
                  <c:v>2016 Q1</c:v>
                </c:pt>
                <c:pt idx="1">
                  <c:v>2016 Q2</c:v>
                </c:pt>
                <c:pt idx="2">
                  <c:v>2016 Q3</c:v>
                </c:pt>
                <c:pt idx="3">
                  <c:v>2016 Q4</c:v>
                </c:pt>
                <c:pt idx="4">
                  <c:v>2017 Q1</c:v>
                </c:pt>
                <c:pt idx="5">
                  <c:v>2017 Q2</c:v>
                </c:pt>
                <c:pt idx="6">
                  <c:v>2017 Q3</c:v>
                </c:pt>
                <c:pt idx="7">
                  <c:v>2017 Q4</c:v>
                </c:pt>
                <c:pt idx="8">
                  <c:v>2018 Q1</c:v>
                </c:pt>
                <c:pt idx="9">
                  <c:v>2018 Q2</c:v>
                </c:pt>
                <c:pt idx="10">
                  <c:v>2018 Q3</c:v>
                </c:pt>
                <c:pt idx="11">
                  <c:v>2018 Q4</c:v>
                </c:pt>
              </c:strCache>
            </c:strRef>
          </c:cat>
          <c:val>
            <c:numRef>
              <c:f>box_2_ábra_chart_1!$E$17:$P$17</c:f>
              <c:numCache>
                <c:formatCode>0</c:formatCode>
                <c:ptCount val="12"/>
                <c:pt idx="0">
                  <c:v>1.9721979754289509</c:v>
                </c:pt>
                <c:pt idx="1">
                  <c:v>1.0624382497984379</c:v>
                </c:pt>
                <c:pt idx="2">
                  <c:v>1.4616648546417959</c:v>
                </c:pt>
                <c:pt idx="3">
                  <c:v>0.95386679930209739</c:v>
                </c:pt>
                <c:pt idx="4">
                  <c:v>0.64804884064355317</c:v>
                </c:pt>
                <c:pt idx="5">
                  <c:v>0.86705576727617528</c:v>
                </c:pt>
                <c:pt idx="6">
                  <c:v>0.91702700840459861</c:v>
                </c:pt>
                <c:pt idx="7">
                  <c:v>0.72262155724941723</c:v>
                </c:pt>
                <c:pt idx="8">
                  <c:v>0.46671674129920787</c:v>
                </c:pt>
                <c:pt idx="9">
                  <c:v>0.56790512665498971</c:v>
                </c:pt>
                <c:pt idx="10">
                  <c:v>0.83176357851214422</c:v>
                </c:pt>
                <c:pt idx="11">
                  <c:v>0.77022009084381249</c:v>
                </c:pt>
              </c:numCache>
            </c:numRef>
          </c:val>
          <c:extLst>
            <c:ext xmlns:c16="http://schemas.microsoft.com/office/drawing/2014/chart" uri="{C3380CC4-5D6E-409C-BE32-E72D297353CC}">
              <c16:uniqueId val="{0000000F-C36F-41AA-BCE9-D293904F6E72}"/>
            </c:ext>
          </c:extLst>
        </c:ser>
        <c:dLbls>
          <c:showLegendKey val="0"/>
          <c:showVal val="0"/>
          <c:showCatName val="0"/>
          <c:showSerName val="0"/>
          <c:showPercent val="0"/>
          <c:showBubbleSize val="0"/>
        </c:dLbls>
        <c:gapWidth val="50"/>
        <c:overlap val="100"/>
        <c:axId val="68162304"/>
        <c:axId val="68163840"/>
      </c:barChart>
      <c:barChart>
        <c:barDir val="col"/>
        <c:grouping val="stacked"/>
        <c:varyColors val="0"/>
        <c:ser>
          <c:idx val="4"/>
          <c:order val="4"/>
          <c:invertIfNegative val="0"/>
          <c:val>
            <c:numLit>
              <c:formatCode>General</c:formatCode>
              <c:ptCount val="1"/>
              <c:pt idx="0">
                <c:v>0</c:v>
              </c:pt>
            </c:numLit>
          </c:val>
          <c:extLst>
            <c:ext xmlns:c16="http://schemas.microsoft.com/office/drawing/2014/chart" uri="{C3380CC4-5D6E-409C-BE32-E72D297353CC}">
              <c16:uniqueId val="{00000010-C36F-41AA-BCE9-D293904F6E72}"/>
            </c:ext>
          </c:extLst>
        </c:ser>
        <c:dLbls>
          <c:showLegendKey val="0"/>
          <c:showVal val="0"/>
          <c:showCatName val="0"/>
          <c:showSerName val="0"/>
          <c:showPercent val="0"/>
          <c:showBubbleSize val="0"/>
        </c:dLbls>
        <c:gapWidth val="50"/>
        <c:overlap val="100"/>
        <c:axId val="795204528"/>
        <c:axId val="795205184"/>
      </c:barChart>
      <c:catAx>
        <c:axId val="68162304"/>
        <c:scaling>
          <c:orientation val="minMax"/>
        </c:scaling>
        <c:delete val="0"/>
        <c:axPos val="b"/>
        <c:numFmt formatCode="General" sourceLinked="0"/>
        <c:majorTickMark val="out"/>
        <c:minorTickMark val="none"/>
        <c:tickLblPos val="nextTo"/>
        <c:spPr>
          <a:ln>
            <a:solidFill>
              <a:sysClr val="windowText" lastClr="000000"/>
            </a:solidFill>
          </a:ln>
        </c:spPr>
        <c:txPr>
          <a:bodyPr rot="-5400000" vert="horz"/>
          <a:lstStyle/>
          <a:p>
            <a:pPr>
              <a:defRPr sz="1600"/>
            </a:pPr>
            <a:endParaRPr lang="hu-HU"/>
          </a:p>
        </c:txPr>
        <c:crossAx val="68163840"/>
        <c:crosses val="autoZero"/>
        <c:auto val="1"/>
        <c:lblAlgn val="ctr"/>
        <c:lblOffset val="100"/>
        <c:noMultiLvlLbl val="0"/>
      </c:catAx>
      <c:valAx>
        <c:axId val="68163840"/>
        <c:scaling>
          <c:orientation val="minMax"/>
          <c:max val="100"/>
          <c:min val="0"/>
        </c:scaling>
        <c:delete val="0"/>
        <c:axPos val="l"/>
        <c:majorGridlines>
          <c:spPr>
            <a:ln w="3175">
              <a:prstDash val="dash"/>
            </a:ln>
          </c:spPr>
        </c:majorGridlines>
        <c:title>
          <c:tx>
            <c:rich>
              <a:bodyPr rot="0" vert="horz"/>
              <a:lstStyle/>
              <a:p>
                <a:pPr>
                  <a:defRPr b="0"/>
                </a:pPr>
                <a:r>
                  <a:rPr lang="en-US" b="0"/>
                  <a:t>per cent</a:t>
                </a:r>
              </a:p>
            </c:rich>
          </c:tx>
          <c:layout>
            <c:manualLayout>
              <c:xMode val="edge"/>
              <c:yMode val="edge"/>
              <c:x val="7.8413333333333335E-2"/>
              <c:y val="9.2051851851851843E-3"/>
            </c:manualLayout>
          </c:layout>
          <c:overlay val="0"/>
        </c:title>
        <c:numFmt formatCode="0" sourceLinked="0"/>
        <c:majorTickMark val="out"/>
        <c:minorTickMark val="none"/>
        <c:tickLblPos val="nextTo"/>
        <c:spPr>
          <a:ln>
            <a:solidFill>
              <a:sysClr val="windowText" lastClr="000000"/>
            </a:solidFill>
          </a:ln>
        </c:spPr>
        <c:txPr>
          <a:bodyPr/>
          <a:lstStyle/>
          <a:p>
            <a:pPr>
              <a:defRPr sz="1600"/>
            </a:pPr>
            <a:endParaRPr lang="hu-HU"/>
          </a:p>
        </c:txPr>
        <c:crossAx val="68162304"/>
        <c:crosses val="autoZero"/>
        <c:crossBetween val="between"/>
      </c:valAx>
      <c:valAx>
        <c:axId val="795205184"/>
        <c:scaling>
          <c:orientation val="minMax"/>
          <c:max val="100"/>
        </c:scaling>
        <c:delete val="0"/>
        <c:axPos val="r"/>
        <c:title>
          <c:tx>
            <c:rich>
              <a:bodyPr rot="0" vert="horz"/>
              <a:lstStyle/>
              <a:p>
                <a:pPr>
                  <a:defRPr b="0"/>
                </a:pPr>
                <a:r>
                  <a:rPr lang="en-US" b="0"/>
                  <a:t>per cent</a:t>
                </a:r>
              </a:p>
            </c:rich>
          </c:tx>
          <c:layout>
            <c:manualLayout>
              <c:xMode val="edge"/>
              <c:yMode val="edge"/>
              <c:x val="0.81015833333333331"/>
              <c:y val="8.1372222222222158E-3"/>
            </c:manualLayout>
          </c:layout>
          <c:overlay val="0"/>
        </c:title>
        <c:numFmt formatCode="General" sourceLinked="1"/>
        <c:majorTickMark val="out"/>
        <c:minorTickMark val="none"/>
        <c:tickLblPos val="nextTo"/>
        <c:spPr>
          <a:ln>
            <a:solidFill>
              <a:sysClr val="windowText" lastClr="000000"/>
            </a:solidFill>
          </a:ln>
        </c:spPr>
        <c:txPr>
          <a:bodyPr/>
          <a:lstStyle/>
          <a:p>
            <a:pPr>
              <a:defRPr sz="1600"/>
            </a:pPr>
            <a:endParaRPr lang="hu-HU"/>
          </a:p>
        </c:txPr>
        <c:crossAx val="795204528"/>
        <c:crosses val="max"/>
        <c:crossBetween val="between"/>
      </c:valAx>
      <c:catAx>
        <c:axId val="795204528"/>
        <c:scaling>
          <c:orientation val="minMax"/>
        </c:scaling>
        <c:delete val="1"/>
        <c:axPos val="b"/>
        <c:majorTickMark val="out"/>
        <c:minorTickMark val="none"/>
        <c:tickLblPos val="nextTo"/>
        <c:crossAx val="795205184"/>
        <c:crosses val="autoZero"/>
        <c:auto val="1"/>
        <c:lblAlgn val="ctr"/>
        <c:lblOffset val="100"/>
        <c:noMultiLvlLbl val="0"/>
      </c:catAx>
      <c:spPr>
        <a:noFill/>
        <a:ln>
          <a:solidFill>
            <a:sysClr val="windowText" lastClr="000000"/>
          </a:solidFill>
        </a:ln>
      </c:spPr>
    </c:plotArea>
    <c:legend>
      <c:legendPos val="b"/>
      <c:legendEntry>
        <c:idx val="4"/>
        <c:delete val="1"/>
      </c:legendEntry>
      <c:layout>
        <c:manualLayout>
          <c:xMode val="edge"/>
          <c:yMode val="edge"/>
          <c:x val="0.14251330177297217"/>
          <c:y val="0.85991574069678389"/>
          <c:w val="0.74494134353407659"/>
          <c:h val="8.7137270153328825E-2"/>
        </c:manualLayout>
      </c:layout>
      <c:overlay val="0"/>
      <c:spPr>
        <a:ln>
          <a:solidFill>
            <a:sysClr val="windowText" lastClr="000000"/>
          </a:solidFill>
        </a:ln>
      </c:spPr>
      <c:txPr>
        <a:bodyPr/>
        <a:lstStyle/>
        <a:p>
          <a:pPr>
            <a:defRPr sz="1600"/>
          </a:pPr>
          <a:endParaRPr lang="hu-HU"/>
        </a:p>
      </c:txPr>
    </c:legend>
    <c:plotVisOnly val="1"/>
    <c:dispBlanksAs val="gap"/>
    <c:showDLblsOverMax val="0"/>
  </c:chart>
  <c:spPr>
    <a:noFill/>
    <a:ln>
      <a:noFill/>
    </a:ln>
  </c:spPr>
  <c:txPr>
    <a:bodyPr/>
    <a:lstStyle/>
    <a:p>
      <a:pPr>
        <a:defRPr sz="1800"/>
      </a:pPr>
      <a:endParaRPr lang="hu-HU"/>
    </a:p>
  </c:txPr>
  <c:printSettings>
    <c:headerFooter/>
    <c:pageMargins b="0.75000000000000022" l="0.70000000000000018" r="0.70000000000000018" t="0.75000000000000022" header="0.3000000000000001" footer="0.3000000000000001"/>
    <c:pageSetup/>
  </c:printSettings>
  <c:userShapes r:id="rId1"/>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604450553243781E-2"/>
          <c:y val="6.2302666194926061E-2"/>
          <c:w val="0.86475563338227701"/>
          <c:h val="0.56692740879510151"/>
        </c:manualLayout>
      </c:layout>
      <c:barChart>
        <c:barDir val="col"/>
        <c:grouping val="stacked"/>
        <c:varyColors val="0"/>
        <c:ser>
          <c:idx val="3"/>
          <c:order val="0"/>
          <c:tx>
            <c:strRef>
              <c:f>box_2_ábra_chart_2!$F$8</c:f>
              <c:strCache>
                <c:ptCount val="1"/>
                <c:pt idx="0">
                  <c:v>Támogatott CSOK-hitel</c:v>
                </c:pt>
              </c:strCache>
            </c:strRef>
          </c:tx>
          <c:spPr>
            <a:solidFill>
              <a:schemeClr val="tx2"/>
            </a:solidFill>
            <a:ln>
              <a:solidFill>
                <a:sysClr val="windowText" lastClr="000000"/>
              </a:solidFill>
            </a:ln>
            <a:effectLst/>
          </c:spPr>
          <c:invertIfNegative val="0"/>
          <c:cat>
            <c:strRef>
              <c:f>box_2_ábra_chart_2!$D$9:$D$44</c:f>
              <c:strCache>
                <c:ptCount val="36"/>
                <c:pt idx="0">
                  <c:v>2016. jan.</c:v>
                </c:pt>
                <c:pt idx="1">
                  <c:v>febr.</c:v>
                </c:pt>
                <c:pt idx="2">
                  <c:v>márc.</c:v>
                </c:pt>
                <c:pt idx="3">
                  <c:v>ápr.</c:v>
                </c:pt>
                <c:pt idx="4">
                  <c:v>máj.</c:v>
                </c:pt>
                <c:pt idx="5">
                  <c:v>jún.</c:v>
                </c:pt>
                <c:pt idx="6">
                  <c:v>júl.</c:v>
                </c:pt>
                <c:pt idx="7">
                  <c:v>aug.</c:v>
                </c:pt>
                <c:pt idx="8">
                  <c:v>szept.</c:v>
                </c:pt>
                <c:pt idx="9">
                  <c:v>okt.</c:v>
                </c:pt>
                <c:pt idx="10">
                  <c:v>nov.</c:v>
                </c:pt>
                <c:pt idx="11">
                  <c:v>dec.</c:v>
                </c:pt>
                <c:pt idx="12">
                  <c:v>2017. jan.</c:v>
                </c:pt>
                <c:pt idx="13">
                  <c:v>febr.</c:v>
                </c:pt>
                <c:pt idx="14">
                  <c:v>márc.</c:v>
                </c:pt>
                <c:pt idx="15">
                  <c:v>ápr.</c:v>
                </c:pt>
                <c:pt idx="16">
                  <c:v>máj.</c:v>
                </c:pt>
                <c:pt idx="17">
                  <c:v>jún.</c:v>
                </c:pt>
                <c:pt idx="18">
                  <c:v>júl.</c:v>
                </c:pt>
                <c:pt idx="19">
                  <c:v>aug.</c:v>
                </c:pt>
                <c:pt idx="20">
                  <c:v>szept.</c:v>
                </c:pt>
                <c:pt idx="21">
                  <c:v>okt.</c:v>
                </c:pt>
                <c:pt idx="22">
                  <c:v>nov.</c:v>
                </c:pt>
                <c:pt idx="23">
                  <c:v>dec.</c:v>
                </c:pt>
                <c:pt idx="24">
                  <c:v>2018. jan.</c:v>
                </c:pt>
                <c:pt idx="25">
                  <c:v>febr.</c:v>
                </c:pt>
                <c:pt idx="26">
                  <c:v>márc.</c:v>
                </c:pt>
                <c:pt idx="27">
                  <c:v>ápr.</c:v>
                </c:pt>
                <c:pt idx="28">
                  <c:v>máj.</c:v>
                </c:pt>
                <c:pt idx="29">
                  <c:v>jún.</c:v>
                </c:pt>
                <c:pt idx="30">
                  <c:v>júl.</c:v>
                </c:pt>
                <c:pt idx="31">
                  <c:v>aug.</c:v>
                </c:pt>
                <c:pt idx="32">
                  <c:v>szept.</c:v>
                </c:pt>
                <c:pt idx="33">
                  <c:v>okt.</c:v>
                </c:pt>
                <c:pt idx="34">
                  <c:v>nov.</c:v>
                </c:pt>
                <c:pt idx="35">
                  <c:v>dec.</c:v>
                </c:pt>
              </c:strCache>
            </c:strRef>
          </c:cat>
          <c:val>
            <c:numRef>
              <c:f>box_2_ábra_chart_2!$F$9:$F$44</c:f>
              <c:numCache>
                <c:formatCode>0.00</c:formatCode>
                <c:ptCount val="36"/>
                <c:pt idx="0">
                  <c:v>0.9162290000000004</c:v>
                </c:pt>
                <c:pt idx="1">
                  <c:v>0.89769999999999961</c:v>
                </c:pt>
                <c:pt idx="2">
                  <c:v>1.5398870000000002</c:v>
                </c:pt>
                <c:pt idx="3">
                  <c:v>4.076502999999998</c:v>
                </c:pt>
                <c:pt idx="4">
                  <c:v>3.8687639999999988</c:v>
                </c:pt>
                <c:pt idx="5">
                  <c:v>4.958358999999998</c:v>
                </c:pt>
                <c:pt idx="6">
                  <c:v>4.3292900000000003</c:v>
                </c:pt>
                <c:pt idx="7">
                  <c:v>4.1215960000000003</c:v>
                </c:pt>
                <c:pt idx="8">
                  <c:v>4.7920909999999992</c:v>
                </c:pt>
                <c:pt idx="9">
                  <c:v>4.3445119999999982</c:v>
                </c:pt>
                <c:pt idx="10">
                  <c:v>4.435416</c:v>
                </c:pt>
                <c:pt idx="11">
                  <c:v>4.6895269999999991</c:v>
                </c:pt>
                <c:pt idx="12">
                  <c:v>4.0337409999999974</c:v>
                </c:pt>
                <c:pt idx="13">
                  <c:v>3.4039659999999996</c:v>
                </c:pt>
                <c:pt idx="14">
                  <c:v>4.2899229999999982</c:v>
                </c:pt>
                <c:pt idx="15">
                  <c:v>3.895414999999999</c:v>
                </c:pt>
                <c:pt idx="16">
                  <c:v>5.7633639999999957</c:v>
                </c:pt>
                <c:pt idx="17">
                  <c:v>5.8373169999999988</c:v>
                </c:pt>
                <c:pt idx="18">
                  <c:v>4.9797940000000001</c:v>
                </c:pt>
                <c:pt idx="19">
                  <c:v>5.7275009999999984</c:v>
                </c:pt>
                <c:pt idx="20">
                  <c:v>5.9645139999999977</c:v>
                </c:pt>
                <c:pt idx="21">
                  <c:v>5.0694220000000012</c:v>
                </c:pt>
                <c:pt idx="22">
                  <c:v>5.2686649999999986</c:v>
                </c:pt>
                <c:pt idx="23">
                  <c:v>4.9494859999999994</c:v>
                </c:pt>
                <c:pt idx="24">
                  <c:v>4.3042059999999989</c:v>
                </c:pt>
                <c:pt idx="25">
                  <c:v>3.650593999999999</c:v>
                </c:pt>
                <c:pt idx="26">
                  <c:v>3.7712649999999992</c:v>
                </c:pt>
                <c:pt idx="27">
                  <c:v>4.2340040000000005</c:v>
                </c:pt>
                <c:pt idx="28">
                  <c:v>4.8526089999999984</c:v>
                </c:pt>
                <c:pt idx="29">
                  <c:v>4.7906500000000012</c:v>
                </c:pt>
                <c:pt idx="30">
                  <c:v>3.9163450000000006</c:v>
                </c:pt>
                <c:pt idx="31">
                  <c:v>3.7304079999999997</c:v>
                </c:pt>
                <c:pt idx="32">
                  <c:v>3.7064510000000008</c:v>
                </c:pt>
                <c:pt idx="33">
                  <c:v>3.3253880000000002</c:v>
                </c:pt>
                <c:pt idx="34">
                  <c:v>2.8568780000000005</c:v>
                </c:pt>
                <c:pt idx="35">
                  <c:v>1.7878170000000004</c:v>
                </c:pt>
              </c:numCache>
            </c:numRef>
          </c:val>
          <c:extLst>
            <c:ext xmlns:c16="http://schemas.microsoft.com/office/drawing/2014/chart" uri="{C3380CC4-5D6E-409C-BE32-E72D297353CC}">
              <c16:uniqueId val="{00000000-7934-4ECB-B266-FD6B64EB609A}"/>
            </c:ext>
          </c:extLst>
        </c:ser>
        <c:ser>
          <c:idx val="2"/>
          <c:order val="1"/>
          <c:tx>
            <c:strRef>
              <c:f>box_2_ábra_chart_2!$E$8</c:f>
              <c:strCache>
                <c:ptCount val="1"/>
                <c:pt idx="0">
                  <c:v>Piaci hitel CSOK-kal</c:v>
                </c:pt>
              </c:strCache>
            </c:strRef>
          </c:tx>
          <c:spPr>
            <a:solidFill>
              <a:schemeClr val="accent5"/>
            </a:solidFill>
            <a:ln>
              <a:solidFill>
                <a:sysClr val="windowText" lastClr="000000"/>
              </a:solidFill>
            </a:ln>
            <a:effectLst/>
          </c:spPr>
          <c:invertIfNegative val="0"/>
          <c:cat>
            <c:strRef>
              <c:f>box_2_ábra_chart_2!$D$9:$D$44</c:f>
              <c:strCache>
                <c:ptCount val="36"/>
                <c:pt idx="0">
                  <c:v>2016. jan.</c:v>
                </c:pt>
                <c:pt idx="1">
                  <c:v>febr.</c:v>
                </c:pt>
                <c:pt idx="2">
                  <c:v>márc.</c:v>
                </c:pt>
                <c:pt idx="3">
                  <c:v>ápr.</c:v>
                </c:pt>
                <c:pt idx="4">
                  <c:v>máj.</c:v>
                </c:pt>
                <c:pt idx="5">
                  <c:v>jún.</c:v>
                </c:pt>
                <c:pt idx="6">
                  <c:v>júl.</c:v>
                </c:pt>
                <c:pt idx="7">
                  <c:v>aug.</c:v>
                </c:pt>
                <c:pt idx="8">
                  <c:v>szept.</c:v>
                </c:pt>
                <c:pt idx="9">
                  <c:v>okt.</c:v>
                </c:pt>
                <c:pt idx="10">
                  <c:v>nov.</c:v>
                </c:pt>
                <c:pt idx="11">
                  <c:v>dec.</c:v>
                </c:pt>
                <c:pt idx="12">
                  <c:v>2017. jan.</c:v>
                </c:pt>
                <c:pt idx="13">
                  <c:v>febr.</c:v>
                </c:pt>
                <c:pt idx="14">
                  <c:v>márc.</c:v>
                </c:pt>
                <c:pt idx="15">
                  <c:v>ápr.</c:v>
                </c:pt>
                <c:pt idx="16">
                  <c:v>máj.</c:v>
                </c:pt>
                <c:pt idx="17">
                  <c:v>jún.</c:v>
                </c:pt>
                <c:pt idx="18">
                  <c:v>júl.</c:v>
                </c:pt>
                <c:pt idx="19">
                  <c:v>aug.</c:v>
                </c:pt>
                <c:pt idx="20">
                  <c:v>szept.</c:v>
                </c:pt>
                <c:pt idx="21">
                  <c:v>okt.</c:v>
                </c:pt>
                <c:pt idx="22">
                  <c:v>nov.</c:v>
                </c:pt>
                <c:pt idx="23">
                  <c:v>dec.</c:v>
                </c:pt>
                <c:pt idx="24">
                  <c:v>2018. jan.</c:v>
                </c:pt>
                <c:pt idx="25">
                  <c:v>febr.</c:v>
                </c:pt>
                <c:pt idx="26">
                  <c:v>márc.</c:v>
                </c:pt>
                <c:pt idx="27">
                  <c:v>ápr.</c:v>
                </c:pt>
                <c:pt idx="28">
                  <c:v>máj.</c:v>
                </c:pt>
                <c:pt idx="29">
                  <c:v>jún.</c:v>
                </c:pt>
                <c:pt idx="30">
                  <c:v>júl.</c:v>
                </c:pt>
                <c:pt idx="31">
                  <c:v>aug.</c:v>
                </c:pt>
                <c:pt idx="32">
                  <c:v>szept.</c:v>
                </c:pt>
                <c:pt idx="33">
                  <c:v>okt.</c:v>
                </c:pt>
                <c:pt idx="34">
                  <c:v>nov.</c:v>
                </c:pt>
                <c:pt idx="35">
                  <c:v>dec.</c:v>
                </c:pt>
              </c:strCache>
            </c:strRef>
          </c:cat>
          <c:val>
            <c:numRef>
              <c:f>box_2_ábra_chart_2!$E$9:$E$44</c:f>
              <c:numCache>
                <c:formatCode>0.00</c:formatCode>
                <c:ptCount val="36"/>
                <c:pt idx="0">
                  <c:v>0.61192700000000011</c:v>
                </c:pt>
                <c:pt idx="1">
                  <c:v>0.66631799999999985</c:v>
                </c:pt>
                <c:pt idx="2">
                  <c:v>0.98105499999999957</c:v>
                </c:pt>
                <c:pt idx="3">
                  <c:v>1.6507919999999989</c:v>
                </c:pt>
                <c:pt idx="4">
                  <c:v>2.3883159999999988</c:v>
                </c:pt>
                <c:pt idx="5">
                  <c:v>3.5949749999999931</c:v>
                </c:pt>
                <c:pt idx="6">
                  <c:v>2.886889999999998</c:v>
                </c:pt>
                <c:pt idx="7">
                  <c:v>3.118070999999992</c:v>
                </c:pt>
                <c:pt idx="8">
                  <c:v>3.4578409999999948</c:v>
                </c:pt>
                <c:pt idx="9">
                  <c:v>2.8757929999999954</c:v>
                </c:pt>
                <c:pt idx="10">
                  <c:v>3.5272689999999942</c:v>
                </c:pt>
                <c:pt idx="11">
                  <c:v>3.5990869999999937</c:v>
                </c:pt>
                <c:pt idx="12">
                  <c:v>3.5698010000000009</c:v>
                </c:pt>
                <c:pt idx="13">
                  <c:v>2.757413999999998</c:v>
                </c:pt>
                <c:pt idx="14">
                  <c:v>3.0539949999999974</c:v>
                </c:pt>
                <c:pt idx="15">
                  <c:v>3.2320260000000003</c:v>
                </c:pt>
                <c:pt idx="16">
                  <c:v>5.1333369999999965</c:v>
                </c:pt>
                <c:pt idx="17">
                  <c:v>5.2377329999999969</c:v>
                </c:pt>
                <c:pt idx="18">
                  <c:v>4.3764639999999977</c:v>
                </c:pt>
                <c:pt idx="19">
                  <c:v>5.7606349999999971</c:v>
                </c:pt>
                <c:pt idx="20">
                  <c:v>5.2131589999999948</c:v>
                </c:pt>
                <c:pt idx="21">
                  <c:v>4.9622739999999892</c:v>
                </c:pt>
                <c:pt idx="22">
                  <c:v>5.2585459999999964</c:v>
                </c:pt>
                <c:pt idx="23">
                  <c:v>5.0739859999999917</c:v>
                </c:pt>
                <c:pt idx="24">
                  <c:v>4.7894919999999921</c:v>
                </c:pt>
                <c:pt idx="25">
                  <c:v>4.2723519999999988</c:v>
                </c:pt>
                <c:pt idx="26">
                  <c:v>5.0053679999999945</c:v>
                </c:pt>
                <c:pt idx="27">
                  <c:v>6.7618419999999926</c:v>
                </c:pt>
                <c:pt idx="28">
                  <c:v>7.9584769999999949</c:v>
                </c:pt>
                <c:pt idx="29">
                  <c:v>9.6856679999999891</c:v>
                </c:pt>
                <c:pt idx="30">
                  <c:v>8.6754639999999839</c:v>
                </c:pt>
                <c:pt idx="31">
                  <c:v>6.7636219999999945</c:v>
                </c:pt>
                <c:pt idx="32">
                  <c:v>7.0418219999999971</c:v>
                </c:pt>
                <c:pt idx="33">
                  <c:v>5.8480639999999946</c:v>
                </c:pt>
                <c:pt idx="34">
                  <c:v>5.7518299999999956</c:v>
                </c:pt>
                <c:pt idx="35">
                  <c:v>3.9005249999999951</c:v>
                </c:pt>
              </c:numCache>
            </c:numRef>
          </c:val>
          <c:extLst>
            <c:ext xmlns:c16="http://schemas.microsoft.com/office/drawing/2014/chart" uri="{C3380CC4-5D6E-409C-BE32-E72D297353CC}">
              <c16:uniqueId val="{00000001-7934-4ECB-B266-FD6B64EB609A}"/>
            </c:ext>
          </c:extLst>
        </c:ser>
        <c:dLbls>
          <c:showLegendKey val="0"/>
          <c:showVal val="0"/>
          <c:showCatName val="0"/>
          <c:showSerName val="0"/>
          <c:showPercent val="0"/>
          <c:showBubbleSize val="0"/>
        </c:dLbls>
        <c:gapWidth val="100"/>
        <c:overlap val="100"/>
        <c:axId val="821420104"/>
        <c:axId val="821416496"/>
      </c:barChart>
      <c:lineChart>
        <c:grouping val="standard"/>
        <c:varyColors val="0"/>
        <c:ser>
          <c:idx val="4"/>
          <c:order val="2"/>
          <c:tx>
            <c:strRef>
              <c:f>box_2_ábra_chart_2!$G$8</c:f>
              <c:strCache>
                <c:ptCount val="1"/>
                <c:pt idx="0">
                  <c:v>CSOK-hoz kapcsolódó hitelfelvétel aránya a teljes kibocsátásban (j.s.)</c:v>
                </c:pt>
              </c:strCache>
            </c:strRef>
          </c:tx>
          <c:spPr>
            <a:ln w="57150" cap="rnd">
              <a:solidFill>
                <a:schemeClr val="accent3"/>
              </a:solidFill>
              <a:round/>
            </a:ln>
            <a:effectLst/>
          </c:spPr>
          <c:marker>
            <c:symbol val="none"/>
          </c:marker>
          <c:val>
            <c:numRef>
              <c:f>box_2_ábra_chart_2!$G$9:$G$44</c:f>
              <c:numCache>
                <c:formatCode>0.0</c:formatCode>
                <c:ptCount val="36"/>
                <c:pt idx="0">
                  <c:v>6.5888622170689457</c:v>
                </c:pt>
                <c:pt idx="1">
                  <c:v>5.8648694873439409</c:v>
                </c:pt>
                <c:pt idx="2">
                  <c:v>7.8854728980914945</c:v>
                </c:pt>
                <c:pt idx="3">
                  <c:v>14.124938423915573</c:v>
                </c:pt>
                <c:pt idx="4">
                  <c:v>14.995595085284661</c:v>
                </c:pt>
                <c:pt idx="5">
                  <c:v>17.803943049922513</c:v>
                </c:pt>
                <c:pt idx="6">
                  <c:v>17.137436891882132</c:v>
                </c:pt>
                <c:pt idx="7">
                  <c:v>15.501429098372776</c:v>
                </c:pt>
                <c:pt idx="8">
                  <c:v>19.523503782656661</c:v>
                </c:pt>
                <c:pt idx="9">
                  <c:v>18.804238462986614</c:v>
                </c:pt>
                <c:pt idx="10">
                  <c:v>20.850267372117603</c:v>
                </c:pt>
                <c:pt idx="11">
                  <c:v>21.321128851621683</c:v>
                </c:pt>
                <c:pt idx="12">
                  <c:v>18.5571376199828</c:v>
                </c:pt>
                <c:pt idx="13">
                  <c:v>16.864572993778786</c:v>
                </c:pt>
                <c:pt idx="14">
                  <c:v>15.99049600006685</c:v>
                </c:pt>
                <c:pt idx="15">
                  <c:v>16.618272953691353</c:v>
                </c:pt>
                <c:pt idx="16">
                  <c:v>18.102476484076622</c:v>
                </c:pt>
                <c:pt idx="17">
                  <c:v>17.520569767938493</c:v>
                </c:pt>
                <c:pt idx="18">
                  <c:v>16.376023600146723</c:v>
                </c:pt>
                <c:pt idx="19">
                  <c:v>18.196396091825289</c:v>
                </c:pt>
                <c:pt idx="20">
                  <c:v>19.620292525739949</c:v>
                </c:pt>
                <c:pt idx="21">
                  <c:v>16.956541258381119</c:v>
                </c:pt>
                <c:pt idx="22">
                  <c:v>17.430987538459647</c:v>
                </c:pt>
                <c:pt idx="23">
                  <c:v>17.98899698808404</c:v>
                </c:pt>
                <c:pt idx="24">
                  <c:v>16.429131012651361</c:v>
                </c:pt>
                <c:pt idx="25">
                  <c:v>15.233688157183142</c:v>
                </c:pt>
                <c:pt idx="26">
                  <c:v>14.793348988161329</c:v>
                </c:pt>
                <c:pt idx="27">
                  <c:v>16.456995185977025</c:v>
                </c:pt>
                <c:pt idx="28">
                  <c:v>17.012294384311286</c:v>
                </c:pt>
                <c:pt idx="29">
                  <c:v>17.161323196204144</c:v>
                </c:pt>
                <c:pt idx="30">
                  <c:v>15.3936871111062</c:v>
                </c:pt>
                <c:pt idx="31">
                  <c:v>13.074344930657725</c:v>
                </c:pt>
                <c:pt idx="32">
                  <c:v>13.870878691780595</c:v>
                </c:pt>
                <c:pt idx="33">
                  <c:v>11.876416728249934</c:v>
                </c:pt>
                <c:pt idx="34">
                  <c:v>12.020463043550954</c:v>
                </c:pt>
                <c:pt idx="35">
                  <c:v>10.139105764317861</c:v>
                </c:pt>
              </c:numCache>
            </c:numRef>
          </c:val>
          <c:smooth val="0"/>
          <c:extLst>
            <c:ext xmlns:c16="http://schemas.microsoft.com/office/drawing/2014/chart" uri="{C3380CC4-5D6E-409C-BE32-E72D297353CC}">
              <c16:uniqueId val="{00000002-7934-4ECB-B266-FD6B64EB609A}"/>
            </c:ext>
          </c:extLst>
        </c:ser>
        <c:dLbls>
          <c:showLegendKey val="0"/>
          <c:showVal val="0"/>
          <c:showCatName val="0"/>
          <c:showSerName val="0"/>
          <c:showPercent val="0"/>
          <c:showBubbleSize val="0"/>
        </c:dLbls>
        <c:marker val="1"/>
        <c:smooth val="0"/>
        <c:axId val="821324000"/>
        <c:axId val="821317112"/>
      </c:lineChart>
      <c:catAx>
        <c:axId val="821420104"/>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821416496"/>
        <c:crosses val="autoZero"/>
        <c:auto val="1"/>
        <c:lblAlgn val="ctr"/>
        <c:lblOffset val="100"/>
        <c:tickLblSkip val="1"/>
        <c:noMultiLvlLbl val="0"/>
      </c:catAx>
      <c:valAx>
        <c:axId val="821416496"/>
        <c:scaling>
          <c:orientation val="minMax"/>
          <c:max val="16"/>
          <c:min val="0"/>
        </c:scaling>
        <c:delete val="0"/>
        <c:axPos val="l"/>
        <c:majorGridlines>
          <c:spPr>
            <a:ln w="3175" cap="flat" cmpd="sng" algn="ctr">
              <a:solidFill>
                <a:schemeClr val="bg1">
                  <a:lumMod val="65000"/>
                </a:schemeClr>
              </a:solidFill>
              <a:prstDash val="dash"/>
              <a:round/>
            </a:ln>
            <a:effectLst/>
          </c:spPr>
        </c:majorGridlines>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sz="1600"/>
                  <a:t>Mrd Ft</a:t>
                </a:r>
              </a:p>
            </c:rich>
          </c:tx>
          <c:layout>
            <c:manualLayout>
              <c:xMode val="edge"/>
              <c:yMode val="edge"/>
              <c:x val="7.3248483853509433E-2"/>
              <c:y val="9.6414710888589742E-4"/>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821420104"/>
        <c:crosses val="autoZero"/>
        <c:crossBetween val="between"/>
        <c:majorUnit val="2"/>
      </c:valAx>
      <c:valAx>
        <c:axId val="821317112"/>
        <c:scaling>
          <c:orientation val="minMax"/>
          <c:max val="40"/>
          <c:min val="0"/>
        </c:scaling>
        <c:delete val="0"/>
        <c:axPos val="r"/>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sz="1600"/>
                  <a:t>%</a:t>
                </a:r>
              </a:p>
            </c:rich>
          </c:tx>
          <c:layout>
            <c:manualLayout>
              <c:xMode val="edge"/>
              <c:yMode val="edge"/>
              <c:x val="0.89771774562686169"/>
              <c:y val="9.2856657160342183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821324000"/>
        <c:crosses val="max"/>
        <c:crossBetween val="between"/>
        <c:majorUnit val="5"/>
      </c:valAx>
      <c:catAx>
        <c:axId val="821324000"/>
        <c:scaling>
          <c:orientation val="minMax"/>
        </c:scaling>
        <c:delete val="1"/>
        <c:axPos val="b"/>
        <c:majorTickMark val="out"/>
        <c:minorTickMark val="none"/>
        <c:tickLblPos val="nextTo"/>
        <c:crossAx val="821317112"/>
        <c:crosses val="autoZero"/>
        <c:auto val="1"/>
        <c:lblAlgn val="ctr"/>
        <c:lblOffset val="100"/>
        <c:noMultiLvlLbl val="0"/>
      </c:catAx>
      <c:spPr>
        <a:noFill/>
        <a:ln>
          <a:solidFill>
            <a:sysClr val="windowText" lastClr="000000"/>
          </a:solidFill>
        </a:ln>
        <a:effectLst/>
      </c:spPr>
    </c:plotArea>
    <c:legend>
      <c:legendPos val="b"/>
      <c:layout>
        <c:manualLayout>
          <c:xMode val="edge"/>
          <c:yMode val="edge"/>
          <c:x val="9.4271111111111111E-2"/>
          <c:y val="0.81389932011092025"/>
          <c:w val="0.85907624999999999"/>
          <c:h val="0.13547599906070315"/>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604450553243781E-2"/>
          <c:y val="6.9215664478056618E-2"/>
          <c:w val="0.86475563338227701"/>
          <c:h val="0.60160462491769739"/>
        </c:manualLayout>
      </c:layout>
      <c:barChart>
        <c:barDir val="col"/>
        <c:grouping val="stacked"/>
        <c:varyColors val="0"/>
        <c:ser>
          <c:idx val="3"/>
          <c:order val="0"/>
          <c:tx>
            <c:strRef>
              <c:f>box_2_ábra_chart_2!$F$7</c:f>
              <c:strCache>
                <c:ptCount val="1"/>
                <c:pt idx="0">
                  <c:v>Subsidised HPS-loan</c:v>
                </c:pt>
              </c:strCache>
            </c:strRef>
          </c:tx>
          <c:spPr>
            <a:solidFill>
              <a:schemeClr val="tx2"/>
            </a:solidFill>
            <a:ln>
              <a:solidFill>
                <a:sysClr val="windowText" lastClr="000000"/>
              </a:solidFill>
            </a:ln>
            <a:effectLst/>
          </c:spPr>
          <c:invertIfNegative val="0"/>
          <c:cat>
            <c:numRef>
              <c:f>box_2_ábra_chart_2!$C$9:$C$44</c:f>
              <c:numCache>
                <c:formatCode>[$-409]mmm\-yy;@</c:formatCode>
                <c:ptCount val="36"/>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numCache>
            </c:numRef>
          </c:cat>
          <c:val>
            <c:numRef>
              <c:f>box_2_ábra_chart_2!$F$9:$F$44</c:f>
              <c:numCache>
                <c:formatCode>0.00</c:formatCode>
                <c:ptCount val="36"/>
                <c:pt idx="0">
                  <c:v>0.9162290000000004</c:v>
                </c:pt>
                <c:pt idx="1">
                  <c:v>0.89769999999999961</c:v>
                </c:pt>
                <c:pt idx="2">
                  <c:v>1.5398870000000002</c:v>
                </c:pt>
                <c:pt idx="3">
                  <c:v>4.076502999999998</c:v>
                </c:pt>
                <c:pt idx="4">
                  <c:v>3.8687639999999988</c:v>
                </c:pt>
                <c:pt idx="5">
                  <c:v>4.958358999999998</c:v>
                </c:pt>
                <c:pt idx="6">
                  <c:v>4.3292900000000003</c:v>
                </c:pt>
                <c:pt idx="7">
                  <c:v>4.1215960000000003</c:v>
                </c:pt>
                <c:pt idx="8">
                  <c:v>4.7920909999999992</c:v>
                </c:pt>
                <c:pt idx="9">
                  <c:v>4.3445119999999982</c:v>
                </c:pt>
                <c:pt idx="10">
                  <c:v>4.435416</c:v>
                </c:pt>
                <c:pt idx="11">
                  <c:v>4.6895269999999991</c:v>
                </c:pt>
                <c:pt idx="12">
                  <c:v>4.0337409999999974</c:v>
                </c:pt>
                <c:pt idx="13">
                  <c:v>3.4039659999999996</c:v>
                </c:pt>
                <c:pt idx="14">
                  <c:v>4.2899229999999982</c:v>
                </c:pt>
                <c:pt idx="15">
                  <c:v>3.895414999999999</c:v>
                </c:pt>
                <c:pt idx="16">
                  <c:v>5.7633639999999957</c:v>
                </c:pt>
                <c:pt idx="17">
                  <c:v>5.8373169999999988</c:v>
                </c:pt>
                <c:pt idx="18">
                  <c:v>4.9797940000000001</c:v>
                </c:pt>
                <c:pt idx="19">
                  <c:v>5.7275009999999984</c:v>
                </c:pt>
                <c:pt idx="20">
                  <c:v>5.9645139999999977</c:v>
                </c:pt>
                <c:pt idx="21">
                  <c:v>5.0694220000000012</c:v>
                </c:pt>
                <c:pt idx="22">
                  <c:v>5.2686649999999986</c:v>
                </c:pt>
                <c:pt idx="23">
                  <c:v>4.9494859999999994</c:v>
                </c:pt>
                <c:pt idx="24">
                  <c:v>4.3042059999999989</c:v>
                </c:pt>
                <c:pt idx="25">
                  <c:v>3.650593999999999</c:v>
                </c:pt>
                <c:pt idx="26">
                  <c:v>3.7712649999999992</c:v>
                </c:pt>
                <c:pt idx="27">
                  <c:v>4.2340040000000005</c:v>
                </c:pt>
                <c:pt idx="28">
                  <c:v>4.8526089999999984</c:v>
                </c:pt>
                <c:pt idx="29">
                  <c:v>4.7906500000000012</c:v>
                </c:pt>
                <c:pt idx="30">
                  <c:v>3.9163450000000006</c:v>
                </c:pt>
                <c:pt idx="31">
                  <c:v>3.7304079999999997</c:v>
                </c:pt>
                <c:pt idx="32">
                  <c:v>3.7064510000000008</c:v>
                </c:pt>
                <c:pt idx="33">
                  <c:v>3.3253880000000002</c:v>
                </c:pt>
                <c:pt idx="34">
                  <c:v>2.8568780000000005</c:v>
                </c:pt>
                <c:pt idx="35">
                  <c:v>1.7878170000000004</c:v>
                </c:pt>
              </c:numCache>
            </c:numRef>
          </c:val>
          <c:extLst>
            <c:ext xmlns:c16="http://schemas.microsoft.com/office/drawing/2014/chart" uri="{C3380CC4-5D6E-409C-BE32-E72D297353CC}">
              <c16:uniqueId val="{00000000-6210-4B12-87A8-53D95FE21DF0}"/>
            </c:ext>
          </c:extLst>
        </c:ser>
        <c:ser>
          <c:idx val="2"/>
          <c:order val="1"/>
          <c:tx>
            <c:strRef>
              <c:f>box_2_ábra_chart_2!$E$7</c:f>
              <c:strCache>
                <c:ptCount val="1"/>
                <c:pt idx="0">
                  <c:v>Market-rate loan with HPS</c:v>
                </c:pt>
              </c:strCache>
            </c:strRef>
          </c:tx>
          <c:spPr>
            <a:solidFill>
              <a:schemeClr val="accent5"/>
            </a:solidFill>
            <a:ln>
              <a:solidFill>
                <a:sysClr val="windowText" lastClr="000000"/>
              </a:solidFill>
            </a:ln>
            <a:effectLst/>
          </c:spPr>
          <c:invertIfNegative val="0"/>
          <c:cat>
            <c:numRef>
              <c:f>box_2_ábra_chart_2!$C$9:$C$44</c:f>
              <c:numCache>
                <c:formatCode>[$-409]mmm\-yy;@</c:formatCode>
                <c:ptCount val="36"/>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numCache>
            </c:numRef>
          </c:cat>
          <c:val>
            <c:numRef>
              <c:f>box_2_ábra_chart_2!$E$9:$E$44</c:f>
              <c:numCache>
                <c:formatCode>0.00</c:formatCode>
                <c:ptCount val="36"/>
                <c:pt idx="0">
                  <c:v>0.61192700000000011</c:v>
                </c:pt>
                <c:pt idx="1">
                  <c:v>0.66631799999999985</c:v>
                </c:pt>
                <c:pt idx="2">
                  <c:v>0.98105499999999957</c:v>
                </c:pt>
                <c:pt idx="3">
                  <c:v>1.6507919999999989</c:v>
                </c:pt>
                <c:pt idx="4">
                  <c:v>2.3883159999999988</c:v>
                </c:pt>
                <c:pt idx="5">
                  <c:v>3.5949749999999931</c:v>
                </c:pt>
                <c:pt idx="6">
                  <c:v>2.886889999999998</c:v>
                </c:pt>
                <c:pt idx="7">
                  <c:v>3.118070999999992</c:v>
                </c:pt>
                <c:pt idx="8">
                  <c:v>3.4578409999999948</c:v>
                </c:pt>
                <c:pt idx="9">
                  <c:v>2.8757929999999954</c:v>
                </c:pt>
                <c:pt idx="10">
                  <c:v>3.5272689999999942</c:v>
                </c:pt>
                <c:pt idx="11">
                  <c:v>3.5990869999999937</c:v>
                </c:pt>
                <c:pt idx="12">
                  <c:v>3.5698010000000009</c:v>
                </c:pt>
                <c:pt idx="13">
                  <c:v>2.757413999999998</c:v>
                </c:pt>
                <c:pt idx="14">
                  <c:v>3.0539949999999974</c:v>
                </c:pt>
                <c:pt idx="15">
                  <c:v>3.2320260000000003</c:v>
                </c:pt>
                <c:pt idx="16">
                  <c:v>5.1333369999999965</c:v>
                </c:pt>
                <c:pt idx="17">
                  <c:v>5.2377329999999969</c:v>
                </c:pt>
                <c:pt idx="18">
                  <c:v>4.3764639999999977</c:v>
                </c:pt>
                <c:pt idx="19">
                  <c:v>5.7606349999999971</c:v>
                </c:pt>
                <c:pt idx="20">
                  <c:v>5.2131589999999948</c:v>
                </c:pt>
                <c:pt idx="21">
                  <c:v>4.9622739999999892</c:v>
                </c:pt>
                <c:pt idx="22">
                  <c:v>5.2585459999999964</c:v>
                </c:pt>
                <c:pt idx="23">
                  <c:v>5.0739859999999917</c:v>
                </c:pt>
                <c:pt idx="24">
                  <c:v>4.7894919999999921</c:v>
                </c:pt>
                <c:pt idx="25">
                  <c:v>4.2723519999999988</c:v>
                </c:pt>
                <c:pt idx="26">
                  <c:v>5.0053679999999945</c:v>
                </c:pt>
                <c:pt idx="27">
                  <c:v>6.7618419999999926</c:v>
                </c:pt>
                <c:pt idx="28">
                  <c:v>7.9584769999999949</c:v>
                </c:pt>
                <c:pt idx="29">
                  <c:v>9.6856679999999891</c:v>
                </c:pt>
                <c:pt idx="30">
                  <c:v>8.6754639999999839</c:v>
                </c:pt>
                <c:pt idx="31">
                  <c:v>6.7636219999999945</c:v>
                </c:pt>
                <c:pt idx="32">
                  <c:v>7.0418219999999971</c:v>
                </c:pt>
                <c:pt idx="33">
                  <c:v>5.8480639999999946</c:v>
                </c:pt>
                <c:pt idx="34">
                  <c:v>5.7518299999999956</c:v>
                </c:pt>
                <c:pt idx="35">
                  <c:v>3.9005249999999951</c:v>
                </c:pt>
              </c:numCache>
            </c:numRef>
          </c:val>
          <c:extLst>
            <c:ext xmlns:c16="http://schemas.microsoft.com/office/drawing/2014/chart" uri="{C3380CC4-5D6E-409C-BE32-E72D297353CC}">
              <c16:uniqueId val="{00000001-6210-4B12-87A8-53D95FE21DF0}"/>
            </c:ext>
          </c:extLst>
        </c:ser>
        <c:dLbls>
          <c:showLegendKey val="0"/>
          <c:showVal val="0"/>
          <c:showCatName val="0"/>
          <c:showSerName val="0"/>
          <c:showPercent val="0"/>
          <c:showBubbleSize val="0"/>
        </c:dLbls>
        <c:gapWidth val="100"/>
        <c:overlap val="100"/>
        <c:axId val="821420104"/>
        <c:axId val="821416496"/>
      </c:barChart>
      <c:lineChart>
        <c:grouping val="standard"/>
        <c:varyColors val="0"/>
        <c:ser>
          <c:idx val="4"/>
          <c:order val="2"/>
          <c:tx>
            <c:strRef>
              <c:f>box_2_ábra_chart_2!$G$7</c:f>
              <c:strCache>
                <c:ptCount val="1"/>
                <c:pt idx="0">
                  <c:v>Loan uptake related to HPS in total disbursement (RHS)</c:v>
                </c:pt>
              </c:strCache>
            </c:strRef>
          </c:tx>
          <c:spPr>
            <a:ln w="57150" cap="rnd">
              <a:solidFill>
                <a:schemeClr val="accent3"/>
              </a:solidFill>
              <a:round/>
            </a:ln>
            <a:effectLst/>
          </c:spPr>
          <c:marker>
            <c:symbol val="none"/>
          </c:marker>
          <c:cat>
            <c:numRef>
              <c:f>box_2_ábra_chart_2!$C$9:$C$43</c:f>
              <c:numCache>
                <c:formatCode>[$-409]mmm\-yy;@</c:formatCode>
                <c:ptCount val="35"/>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numCache>
            </c:numRef>
          </c:cat>
          <c:val>
            <c:numRef>
              <c:f>box_2_ábra_chart_2!$G$9:$G$44</c:f>
              <c:numCache>
                <c:formatCode>0.0</c:formatCode>
                <c:ptCount val="36"/>
                <c:pt idx="0">
                  <c:v>6.5888622170689457</c:v>
                </c:pt>
                <c:pt idx="1">
                  <c:v>5.8648694873439409</c:v>
                </c:pt>
                <c:pt idx="2">
                  <c:v>7.8854728980914945</c:v>
                </c:pt>
                <c:pt idx="3">
                  <c:v>14.124938423915573</c:v>
                </c:pt>
                <c:pt idx="4">
                  <c:v>14.995595085284661</c:v>
                </c:pt>
                <c:pt idx="5">
                  <c:v>17.803943049922513</c:v>
                </c:pt>
                <c:pt idx="6">
                  <c:v>17.137436891882132</c:v>
                </c:pt>
                <c:pt idx="7">
                  <c:v>15.501429098372776</c:v>
                </c:pt>
                <c:pt idx="8">
                  <c:v>19.523503782656661</c:v>
                </c:pt>
                <c:pt idx="9">
                  <c:v>18.804238462986614</c:v>
                </c:pt>
                <c:pt idx="10">
                  <c:v>20.850267372117603</c:v>
                </c:pt>
                <c:pt idx="11">
                  <c:v>21.321128851621683</c:v>
                </c:pt>
                <c:pt idx="12">
                  <c:v>18.5571376199828</c:v>
                </c:pt>
                <c:pt idx="13">
                  <c:v>16.864572993778786</c:v>
                </c:pt>
                <c:pt idx="14">
                  <c:v>15.99049600006685</c:v>
                </c:pt>
                <c:pt idx="15">
                  <c:v>16.618272953691353</c:v>
                </c:pt>
                <c:pt idx="16">
                  <c:v>18.102476484076622</c:v>
                </c:pt>
                <c:pt idx="17">
                  <c:v>17.520569767938493</c:v>
                </c:pt>
                <c:pt idx="18">
                  <c:v>16.376023600146723</c:v>
                </c:pt>
                <c:pt idx="19">
                  <c:v>18.196396091825289</c:v>
                </c:pt>
                <c:pt idx="20">
                  <c:v>19.620292525739949</c:v>
                </c:pt>
                <c:pt idx="21">
                  <c:v>16.956541258381119</c:v>
                </c:pt>
                <c:pt idx="22">
                  <c:v>17.430987538459647</c:v>
                </c:pt>
                <c:pt idx="23">
                  <c:v>17.98899698808404</c:v>
                </c:pt>
                <c:pt idx="24">
                  <c:v>16.429131012651361</c:v>
                </c:pt>
                <c:pt idx="25">
                  <c:v>15.233688157183142</c:v>
                </c:pt>
                <c:pt idx="26">
                  <c:v>14.793348988161329</c:v>
                </c:pt>
                <c:pt idx="27">
                  <c:v>16.456995185977025</c:v>
                </c:pt>
                <c:pt idx="28">
                  <c:v>17.012294384311286</c:v>
                </c:pt>
                <c:pt idx="29">
                  <c:v>17.161323196204144</c:v>
                </c:pt>
                <c:pt idx="30">
                  <c:v>15.3936871111062</c:v>
                </c:pt>
                <c:pt idx="31">
                  <c:v>13.074344930657725</c:v>
                </c:pt>
                <c:pt idx="32">
                  <c:v>13.870878691780595</c:v>
                </c:pt>
                <c:pt idx="33">
                  <c:v>11.876416728249934</c:v>
                </c:pt>
                <c:pt idx="34">
                  <c:v>12.020463043550954</c:v>
                </c:pt>
                <c:pt idx="35">
                  <c:v>10.139105764317861</c:v>
                </c:pt>
              </c:numCache>
            </c:numRef>
          </c:val>
          <c:smooth val="0"/>
          <c:extLst>
            <c:ext xmlns:c16="http://schemas.microsoft.com/office/drawing/2014/chart" uri="{C3380CC4-5D6E-409C-BE32-E72D297353CC}">
              <c16:uniqueId val="{00000002-6210-4B12-87A8-53D95FE21DF0}"/>
            </c:ext>
          </c:extLst>
        </c:ser>
        <c:dLbls>
          <c:showLegendKey val="0"/>
          <c:showVal val="0"/>
          <c:showCatName val="0"/>
          <c:showSerName val="0"/>
          <c:showPercent val="0"/>
          <c:showBubbleSize val="0"/>
        </c:dLbls>
        <c:marker val="1"/>
        <c:smooth val="0"/>
        <c:axId val="821324000"/>
        <c:axId val="821317112"/>
      </c:lineChart>
      <c:dateAx>
        <c:axId val="821420104"/>
        <c:scaling>
          <c:orientation val="minMax"/>
        </c:scaling>
        <c:delete val="0"/>
        <c:axPos val="b"/>
        <c:numFmt formatCode="[$-409]mmm\-yy;@" sourceLinked="0"/>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821416496"/>
        <c:crosses val="autoZero"/>
        <c:auto val="1"/>
        <c:lblOffset val="100"/>
        <c:baseTimeUnit val="months"/>
        <c:majorUnit val="1"/>
      </c:dateAx>
      <c:valAx>
        <c:axId val="821416496"/>
        <c:scaling>
          <c:orientation val="minMax"/>
          <c:max val="16"/>
          <c:min val="0"/>
        </c:scaling>
        <c:delete val="0"/>
        <c:axPos val="l"/>
        <c:majorGridlines>
          <c:spPr>
            <a:ln w="3175" cap="flat" cmpd="sng" algn="ctr">
              <a:solidFill>
                <a:schemeClr val="bg1">
                  <a:lumMod val="65000"/>
                </a:schemeClr>
              </a:solidFill>
              <a:prstDash val="dash"/>
              <a:round/>
            </a:ln>
            <a:effectLst/>
          </c:spPr>
        </c:majorGridlines>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sz="1600"/>
                  <a:t>HUF</a:t>
                </a:r>
                <a:r>
                  <a:rPr lang="hu-HU" sz="1600" baseline="0"/>
                  <a:t> Bn</a:t>
                </a:r>
                <a:endParaRPr lang="en-US" sz="1600"/>
              </a:p>
            </c:rich>
          </c:tx>
          <c:layout>
            <c:manualLayout>
              <c:xMode val="edge"/>
              <c:yMode val="edge"/>
              <c:x val="6.4429027777777786E-2"/>
              <c:y val="5.6126758782473328E-4"/>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821420104"/>
        <c:crosses val="autoZero"/>
        <c:crossBetween val="between"/>
        <c:majorUnit val="2"/>
      </c:valAx>
      <c:valAx>
        <c:axId val="821317112"/>
        <c:scaling>
          <c:orientation val="minMax"/>
          <c:max val="40"/>
          <c:min val="0"/>
        </c:scaling>
        <c:delete val="0"/>
        <c:axPos val="r"/>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en-US" sz="1600"/>
                  <a:t>per cent</a:t>
                </a:r>
              </a:p>
            </c:rich>
          </c:tx>
          <c:layout>
            <c:manualLayout>
              <c:xMode val="edge"/>
              <c:yMode val="edge"/>
              <c:x val="0.82907916666666659"/>
              <c:y val="4.3918961329299962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821324000"/>
        <c:crosses val="max"/>
        <c:crossBetween val="between"/>
        <c:majorUnit val="5"/>
      </c:valAx>
      <c:dateAx>
        <c:axId val="821324000"/>
        <c:scaling>
          <c:orientation val="minMax"/>
        </c:scaling>
        <c:delete val="1"/>
        <c:axPos val="b"/>
        <c:numFmt formatCode="[$-409]mmm\-yy;@" sourceLinked="1"/>
        <c:majorTickMark val="out"/>
        <c:minorTickMark val="none"/>
        <c:tickLblPos val="nextTo"/>
        <c:crossAx val="821317112"/>
        <c:crosses val="autoZero"/>
        <c:auto val="1"/>
        <c:lblOffset val="100"/>
        <c:baseTimeUnit val="months"/>
      </c:dateAx>
      <c:spPr>
        <a:noFill/>
        <a:ln>
          <a:solidFill>
            <a:sysClr val="windowText" lastClr="000000"/>
          </a:solidFill>
        </a:ln>
        <a:effectLst/>
      </c:spPr>
    </c:plotArea>
    <c:legend>
      <c:legendPos val="b"/>
      <c:layout>
        <c:manualLayout>
          <c:xMode val="edge"/>
          <c:yMode val="edge"/>
          <c:x val="7.3104444444444444E-2"/>
          <c:y val="0.83882014093729318"/>
          <c:w val="0.85907624999999999"/>
          <c:h val="0.13547599906070315"/>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090156959317003E-2"/>
          <c:y val="4.959536822603057E-2"/>
          <c:w val="0.826910047438429"/>
          <c:h val="0.62186203227920223"/>
        </c:manualLayout>
      </c:layout>
      <c:barChart>
        <c:barDir val="col"/>
        <c:grouping val="stacked"/>
        <c:varyColors val="0"/>
        <c:ser>
          <c:idx val="0"/>
          <c:order val="0"/>
          <c:tx>
            <c:strRef>
              <c:f>'3_ábra_chart'!$F$9</c:f>
              <c:strCache>
                <c:ptCount val="1"/>
                <c:pt idx="0">
                  <c:v>HUF</c:v>
                </c:pt>
              </c:strCache>
            </c:strRef>
          </c:tx>
          <c:spPr>
            <a:solidFill>
              <a:schemeClr val="accent1"/>
            </a:solidFill>
            <a:ln>
              <a:solidFill>
                <a:schemeClr val="tx1"/>
              </a:solidFill>
            </a:ln>
          </c:spPr>
          <c:invertIfNegative val="0"/>
          <c:cat>
            <c:strRef>
              <c:f>'3_ábra_chart'!$E$18:$E$53</c:f>
              <c:strCache>
                <c:ptCount val="3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strCache>
            </c:strRef>
          </c:cat>
          <c:val>
            <c:numRef>
              <c:f>'3_ábra_chart'!$F$18:$F$53</c:f>
              <c:numCache>
                <c:formatCode>0</c:formatCode>
                <c:ptCount val="36"/>
                <c:pt idx="0">
                  <c:v>537.75017600000001</c:v>
                </c:pt>
                <c:pt idx="1">
                  <c:v>519.88960800000007</c:v>
                </c:pt>
                <c:pt idx="2">
                  <c:v>477.77509900000001</c:v>
                </c:pt>
                <c:pt idx="3">
                  <c:v>491.98448599999995</c:v>
                </c:pt>
                <c:pt idx="4">
                  <c:v>311.51056699999998</c:v>
                </c:pt>
                <c:pt idx="5">
                  <c:v>434.92288500000001</c:v>
                </c:pt>
                <c:pt idx="6">
                  <c:v>542.84502499999996</c:v>
                </c:pt>
                <c:pt idx="7">
                  <c:v>483.90858900000001</c:v>
                </c:pt>
                <c:pt idx="8">
                  <c:v>352.15929300000005</c:v>
                </c:pt>
                <c:pt idx="9">
                  <c:v>426.62595699999997</c:v>
                </c:pt>
                <c:pt idx="10">
                  <c:v>492.627251</c:v>
                </c:pt>
                <c:pt idx="11">
                  <c:v>483.90858900000001</c:v>
                </c:pt>
                <c:pt idx="12">
                  <c:v>369.31548000000004</c:v>
                </c:pt>
                <c:pt idx="13">
                  <c:v>433.19003941199998</c:v>
                </c:pt>
                <c:pt idx="14">
                  <c:v>468.26084052099998</c:v>
                </c:pt>
                <c:pt idx="15">
                  <c:v>385.42260936100001</c:v>
                </c:pt>
                <c:pt idx="16">
                  <c:v>252.74449338099998</c:v>
                </c:pt>
                <c:pt idx="17">
                  <c:v>158.82187505600001</c:v>
                </c:pt>
                <c:pt idx="18">
                  <c:v>165.81680926300001</c:v>
                </c:pt>
                <c:pt idx="19">
                  <c:v>237.42210494200003</c:v>
                </c:pt>
                <c:pt idx="20">
                  <c:v>259.78815036399999</c:v>
                </c:pt>
                <c:pt idx="21">
                  <c:v>311.65955927300001</c:v>
                </c:pt>
                <c:pt idx="22">
                  <c:v>171.63319684799998</c:v>
                </c:pt>
                <c:pt idx="23">
                  <c:v>270.56800855199992</c:v>
                </c:pt>
                <c:pt idx="24">
                  <c:v>133.901895913</c:v>
                </c:pt>
                <c:pt idx="25">
                  <c:v>178.16689773900004</c:v>
                </c:pt>
                <c:pt idx="26">
                  <c:v>194.26390419300003</c:v>
                </c:pt>
                <c:pt idx="27">
                  <c:v>267.63893290200002</c:v>
                </c:pt>
                <c:pt idx="28">
                  <c:v>241.2553924569996</c:v>
                </c:pt>
                <c:pt idx="29">
                  <c:v>293.75240000000014</c:v>
                </c:pt>
                <c:pt idx="30">
                  <c:v>334.6693540000004</c:v>
                </c:pt>
                <c:pt idx="31">
                  <c:v>576.71012999999868</c:v>
                </c:pt>
                <c:pt idx="32">
                  <c:v>400.93125699999996</c:v>
                </c:pt>
                <c:pt idx="33">
                  <c:v>386.50898900000027</c:v>
                </c:pt>
                <c:pt idx="34">
                  <c:v>410.31201799999997</c:v>
                </c:pt>
                <c:pt idx="35">
                  <c:v>456.26920200000018</c:v>
                </c:pt>
              </c:numCache>
            </c:numRef>
          </c:val>
          <c:extLst>
            <c:ext xmlns:c16="http://schemas.microsoft.com/office/drawing/2014/chart" uri="{C3380CC4-5D6E-409C-BE32-E72D297353CC}">
              <c16:uniqueId val="{00000000-E4D2-4211-9C9A-AC6CFC98E0DF}"/>
            </c:ext>
          </c:extLst>
        </c:ser>
        <c:ser>
          <c:idx val="4"/>
          <c:order val="1"/>
          <c:tx>
            <c:strRef>
              <c:f>'3_ábra_chart'!$K$9</c:f>
              <c:strCache>
                <c:ptCount val="1"/>
                <c:pt idx="0">
                  <c:v>Money Market (HUF)</c:v>
                </c:pt>
              </c:strCache>
            </c:strRef>
          </c:tx>
          <c:spPr>
            <a:pattFill prst="pct30">
              <a:fgClr>
                <a:schemeClr val="accent1"/>
              </a:fgClr>
              <a:bgClr>
                <a:schemeClr val="bg1"/>
              </a:bgClr>
            </a:pattFill>
            <a:ln>
              <a:solidFill>
                <a:schemeClr val="tx1"/>
              </a:solidFill>
            </a:ln>
          </c:spPr>
          <c:invertIfNegative val="0"/>
          <c:cat>
            <c:strRef>
              <c:f>'3_ábra_chart'!$E$18:$E$53</c:f>
              <c:strCache>
                <c:ptCount val="3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strCache>
            </c:strRef>
          </c:cat>
          <c:val>
            <c:numRef>
              <c:f>'3_ábra_chart'!$K$18:$K$53</c:f>
              <c:numCache>
                <c:formatCode>0</c:formatCode>
                <c:ptCount val="36"/>
                <c:pt idx="24">
                  <c:v>129.5</c:v>
                </c:pt>
                <c:pt idx="25">
                  <c:v>191.8</c:v>
                </c:pt>
                <c:pt idx="26">
                  <c:v>245</c:v>
                </c:pt>
                <c:pt idx="27">
                  <c:v>231.1</c:v>
                </c:pt>
                <c:pt idx="28">
                  <c:v>223.63</c:v>
                </c:pt>
                <c:pt idx="29">
                  <c:v>228.66649200000001</c:v>
                </c:pt>
                <c:pt idx="30">
                  <c:v>215.5</c:v>
                </c:pt>
                <c:pt idx="31">
                  <c:v>234.66768000000002</c:v>
                </c:pt>
                <c:pt idx="32">
                  <c:v>295.5</c:v>
                </c:pt>
                <c:pt idx="33">
                  <c:v>245.5</c:v>
                </c:pt>
                <c:pt idx="34">
                  <c:v>165.3</c:v>
                </c:pt>
                <c:pt idx="35">
                  <c:v>109</c:v>
                </c:pt>
              </c:numCache>
            </c:numRef>
          </c:val>
          <c:extLst>
            <c:ext xmlns:c16="http://schemas.microsoft.com/office/drawing/2014/chart" uri="{C3380CC4-5D6E-409C-BE32-E72D297353CC}">
              <c16:uniqueId val="{00000001-E4D2-4211-9C9A-AC6CFC98E0DF}"/>
            </c:ext>
          </c:extLst>
        </c:ser>
        <c:ser>
          <c:idx val="3"/>
          <c:order val="2"/>
          <c:tx>
            <c:strRef>
              <c:f>'3_ábra_chart'!$I$9</c:f>
              <c:strCache>
                <c:ptCount val="1"/>
                <c:pt idx="0">
                  <c:v>NHP - HUF</c:v>
                </c:pt>
              </c:strCache>
            </c:strRef>
          </c:tx>
          <c:spPr>
            <a:solidFill>
              <a:schemeClr val="accent3"/>
            </a:solidFill>
            <a:ln>
              <a:solidFill>
                <a:schemeClr val="tx1"/>
              </a:solidFill>
            </a:ln>
          </c:spPr>
          <c:invertIfNegative val="0"/>
          <c:dPt>
            <c:idx val="22"/>
            <c:invertIfNegative val="0"/>
            <c:bubble3D val="0"/>
            <c:extLst>
              <c:ext xmlns:c16="http://schemas.microsoft.com/office/drawing/2014/chart" uri="{C3380CC4-5D6E-409C-BE32-E72D297353CC}">
                <c16:uniqueId val="{00000002-E4D2-4211-9C9A-AC6CFC98E0DF}"/>
              </c:ext>
            </c:extLst>
          </c:dPt>
          <c:cat>
            <c:strRef>
              <c:f>'3_ábra_chart'!$E$18:$E$53</c:f>
              <c:strCache>
                <c:ptCount val="3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strCache>
            </c:strRef>
          </c:cat>
          <c:val>
            <c:numRef>
              <c:f>'3_ábra_chart'!$I$18:$I$53</c:f>
              <c:numCache>
                <c:formatCode>0</c:formatCode>
                <c:ptCount val="36"/>
                <c:pt idx="13">
                  <c:v>17.914122587999998</c:v>
                </c:pt>
                <c:pt idx="14">
                  <c:v>671.55249547900007</c:v>
                </c:pt>
                <c:pt idx="15">
                  <c:v>35.747214638999999</c:v>
                </c:pt>
                <c:pt idx="16">
                  <c:v>70.414867619000006</c:v>
                </c:pt>
                <c:pt idx="17">
                  <c:v>143.19233094399999</c:v>
                </c:pt>
                <c:pt idx="18">
                  <c:v>147.654502737</c:v>
                </c:pt>
                <c:pt idx="19">
                  <c:v>153.057269058</c:v>
                </c:pt>
                <c:pt idx="20">
                  <c:v>90.424016636000005</c:v>
                </c:pt>
                <c:pt idx="21">
                  <c:v>154.79362472700001</c:v>
                </c:pt>
                <c:pt idx="22">
                  <c:v>170.15806415200001</c:v>
                </c:pt>
                <c:pt idx="23">
                  <c:v>314.50049444800004</c:v>
                </c:pt>
                <c:pt idx="24">
                  <c:v>24.112376087000001</c:v>
                </c:pt>
                <c:pt idx="25">
                  <c:v>52.714229261</c:v>
                </c:pt>
                <c:pt idx="26">
                  <c:v>41.017884807000002</c:v>
                </c:pt>
                <c:pt idx="27">
                  <c:v>58.797338097999997</c:v>
                </c:pt>
                <c:pt idx="28">
                  <c:v>81.156066543000009</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3-E4D2-4211-9C9A-AC6CFC98E0DF}"/>
            </c:ext>
          </c:extLst>
        </c:ser>
        <c:ser>
          <c:idx val="1"/>
          <c:order val="3"/>
          <c:tx>
            <c:strRef>
              <c:f>'3_ábra_chart'!$G$9</c:f>
              <c:strCache>
                <c:ptCount val="1"/>
                <c:pt idx="0">
                  <c:v>EUR</c:v>
                </c:pt>
              </c:strCache>
            </c:strRef>
          </c:tx>
          <c:spPr>
            <a:solidFill>
              <a:srgbClr val="0C2148"/>
            </a:solidFill>
            <a:ln>
              <a:solidFill>
                <a:schemeClr val="tx1"/>
              </a:solidFill>
            </a:ln>
          </c:spPr>
          <c:invertIfNegative val="0"/>
          <c:cat>
            <c:strRef>
              <c:f>'3_ábra_chart'!$E$18:$E$53</c:f>
              <c:strCache>
                <c:ptCount val="3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strCache>
            </c:strRef>
          </c:cat>
          <c:val>
            <c:numRef>
              <c:f>'3_ábra_chart'!$G$18:$G$53</c:f>
              <c:numCache>
                <c:formatCode>0</c:formatCode>
                <c:ptCount val="36"/>
                <c:pt idx="0">
                  <c:v>262.47931399999999</c:v>
                </c:pt>
                <c:pt idx="1">
                  <c:v>507.46649600000001</c:v>
                </c:pt>
                <c:pt idx="2">
                  <c:v>379.29155700000001</c:v>
                </c:pt>
                <c:pt idx="3">
                  <c:v>319.64865599999996</c:v>
                </c:pt>
                <c:pt idx="4">
                  <c:v>190.56510700000001</c:v>
                </c:pt>
                <c:pt idx="5">
                  <c:v>297.36924899999997</c:v>
                </c:pt>
                <c:pt idx="6">
                  <c:v>293.683313</c:v>
                </c:pt>
                <c:pt idx="7">
                  <c:v>274.62169</c:v>
                </c:pt>
                <c:pt idx="8">
                  <c:v>208.60897</c:v>
                </c:pt>
                <c:pt idx="9">
                  <c:v>266.46719400000001</c:v>
                </c:pt>
                <c:pt idx="10">
                  <c:v>221.69593100000003</c:v>
                </c:pt>
                <c:pt idx="11">
                  <c:v>274.62169</c:v>
                </c:pt>
                <c:pt idx="12">
                  <c:v>321.24755400000004</c:v>
                </c:pt>
                <c:pt idx="13">
                  <c:v>264.96479399999998</c:v>
                </c:pt>
                <c:pt idx="14">
                  <c:v>219.162305</c:v>
                </c:pt>
                <c:pt idx="15">
                  <c:v>200.20288600000001</c:v>
                </c:pt>
                <c:pt idx="16">
                  <c:v>178.23101400000002</c:v>
                </c:pt>
                <c:pt idx="17">
                  <c:v>195.45313899999999</c:v>
                </c:pt>
                <c:pt idx="18">
                  <c:v>239.07065</c:v>
                </c:pt>
                <c:pt idx="19">
                  <c:v>264.85895300000004</c:v>
                </c:pt>
                <c:pt idx="20">
                  <c:v>139.883544</c:v>
                </c:pt>
                <c:pt idx="21">
                  <c:v>247.666944</c:v>
                </c:pt>
                <c:pt idx="22">
                  <c:v>193.89647600000001</c:v>
                </c:pt>
                <c:pt idx="23">
                  <c:v>217.50916899999999</c:v>
                </c:pt>
                <c:pt idx="24">
                  <c:v>90.460745107539992</c:v>
                </c:pt>
                <c:pt idx="25">
                  <c:v>323.26838310723008</c:v>
                </c:pt>
                <c:pt idx="26">
                  <c:v>190.19140212874498</c:v>
                </c:pt>
                <c:pt idx="27">
                  <c:v>245.19834193738404</c:v>
                </c:pt>
                <c:pt idx="28">
                  <c:v>117.81020553523497</c:v>
                </c:pt>
                <c:pt idx="29">
                  <c:v>348.37907200000006</c:v>
                </c:pt>
                <c:pt idx="30">
                  <c:v>259.78342899999996</c:v>
                </c:pt>
                <c:pt idx="31">
                  <c:v>287.011798</c:v>
                </c:pt>
                <c:pt idx="32">
                  <c:v>108.90389199999998</c:v>
                </c:pt>
                <c:pt idx="33">
                  <c:v>377.30861799999991</c:v>
                </c:pt>
                <c:pt idx="34">
                  <c:v>238.77275200000003</c:v>
                </c:pt>
                <c:pt idx="35">
                  <c:v>207.14781800000006</c:v>
                </c:pt>
              </c:numCache>
            </c:numRef>
          </c:val>
          <c:extLst>
            <c:ext xmlns:c16="http://schemas.microsoft.com/office/drawing/2014/chart" uri="{C3380CC4-5D6E-409C-BE32-E72D297353CC}">
              <c16:uniqueId val="{00000004-E4D2-4211-9C9A-AC6CFC98E0DF}"/>
            </c:ext>
          </c:extLst>
        </c:ser>
        <c:ser>
          <c:idx val="7"/>
          <c:order val="4"/>
          <c:tx>
            <c:strRef>
              <c:f>'3_ábra_chart'!$J$9</c:f>
              <c:strCache>
                <c:ptCount val="1"/>
                <c:pt idx="0">
                  <c:v>NHP - EUR</c:v>
                </c:pt>
              </c:strCache>
            </c:strRef>
          </c:tx>
          <c:spPr>
            <a:pattFill prst="pct50">
              <a:fgClr>
                <a:srgbClr val="DA0000"/>
              </a:fgClr>
              <a:bgClr>
                <a:schemeClr val="bg1"/>
              </a:bgClr>
            </a:pattFill>
            <a:ln>
              <a:solidFill>
                <a:schemeClr val="tx1"/>
              </a:solidFill>
            </a:ln>
          </c:spPr>
          <c:invertIfNegative val="0"/>
          <c:cat>
            <c:strRef>
              <c:f>'3_ábra_chart'!$E$18:$E$53</c:f>
              <c:strCache>
                <c:ptCount val="3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strCache>
            </c:strRef>
          </c:cat>
          <c:val>
            <c:numRef>
              <c:f>'3_ábra_chart'!$J$18:$J$53</c:f>
              <c:numCache>
                <c:formatCode>0</c:formatCode>
                <c:ptCount val="36"/>
                <c:pt idx="24">
                  <c:v>2.7555198924599988</c:v>
                </c:pt>
                <c:pt idx="25">
                  <c:v>30.048710892769936</c:v>
                </c:pt>
                <c:pt idx="26">
                  <c:v>31.585285871254985</c:v>
                </c:pt>
                <c:pt idx="27">
                  <c:v>90.40930606261594</c:v>
                </c:pt>
                <c:pt idx="28">
                  <c:v>50.987133464764938</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5-E4D2-4211-9C9A-AC6CFC98E0DF}"/>
            </c:ext>
          </c:extLst>
        </c:ser>
        <c:ser>
          <c:idx val="2"/>
          <c:order val="5"/>
          <c:tx>
            <c:strRef>
              <c:f>'3_ábra_chart'!$H$9</c:f>
              <c:strCache>
                <c:ptCount val="1"/>
                <c:pt idx="0">
                  <c:v>Egyéb deviza</c:v>
                </c:pt>
              </c:strCache>
            </c:strRef>
          </c:tx>
          <c:spPr>
            <a:solidFill>
              <a:schemeClr val="accent6"/>
            </a:solidFill>
            <a:ln>
              <a:solidFill>
                <a:schemeClr val="tx1"/>
              </a:solidFill>
            </a:ln>
          </c:spPr>
          <c:invertIfNegative val="0"/>
          <c:cat>
            <c:strRef>
              <c:f>'3_ábra_chart'!$E$18:$E$53</c:f>
              <c:strCache>
                <c:ptCount val="3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strCache>
            </c:strRef>
          </c:cat>
          <c:val>
            <c:numRef>
              <c:f>'3_ábra_chart'!$H$18:$H$53</c:f>
              <c:numCache>
                <c:formatCode>0</c:formatCode>
                <c:ptCount val="36"/>
                <c:pt idx="0">
                  <c:v>13.628457000000001</c:v>
                </c:pt>
                <c:pt idx="1">
                  <c:v>23.496459000000002</c:v>
                </c:pt>
                <c:pt idx="2">
                  <c:v>30.848511000000002</c:v>
                </c:pt>
                <c:pt idx="3">
                  <c:v>27.595140999999998</c:v>
                </c:pt>
                <c:pt idx="4">
                  <c:v>17.851039</c:v>
                </c:pt>
                <c:pt idx="5">
                  <c:v>20.797083000000001</c:v>
                </c:pt>
                <c:pt idx="6">
                  <c:v>4.4964469999999999</c:v>
                </c:pt>
                <c:pt idx="7">
                  <c:v>7.6148750000000005</c:v>
                </c:pt>
                <c:pt idx="8">
                  <c:v>3.0049970000000004</c:v>
                </c:pt>
                <c:pt idx="9">
                  <c:v>42.854939999999999</c:v>
                </c:pt>
                <c:pt idx="10">
                  <c:v>2.1340859999999999</c:v>
                </c:pt>
                <c:pt idx="11">
                  <c:v>7.6148750000000005</c:v>
                </c:pt>
                <c:pt idx="12">
                  <c:v>7.5719650000000005</c:v>
                </c:pt>
                <c:pt idx="13">
                  <c:v>4.9116590000000002</c:v>
                </c:pt>
                <c:pt idx="14">
                  <c:v>1.4565409999999999</c:v>
                </c:pt>
                <c:pt idx="15">
                  <c:v>1.8056680000000001</c:v>
                </c:pt>
                <c:pt idx="16">
                  <c:v>9.7787810000000004</c:v>
                </c:pt>
                <c:pt idx="17">
                  <c:v>42.849878999999994</c:v>
                </c:pt>
                <c:pt idx="18">
                  <c:v>16.899825000000003</c:v>
                </c:pt>
                <c:pt idx="19">
                  <c:v>16.051175999999998</c:v>
                </c:pt>
                <c:pt idx="20">
                  <c:v>10.258237999999999</c:v>
                </c:pt>
                <c:pt idx="21">
                  <c:v>4.7487519999999996</c:v>
                </c:pt>
                <c:pt idx="22">
                  <c:v>1.452053</c:v>
                </c:pt>
                <c:pt idx="23">
                  <c:v>3.6043199999999995</c:v>
                </c:pt>
                <c:pt idx="24">
                  <c:v>14.703958000000002</c:v>
                </c:pt>
                <c:pt idx="25">
                  <c:v>0.19291800000000001</c:v>
                </c:pt>
                <c:pt idx="26">
                  <c:v>6.5781359999999989</c:v>
                </c:pt>
                <c:pt idx="27">
                  <c:v>0.29329899999999998</c:v>
                </c:pt>
                <c:pt idx="28">
                  <c:v>4.1965369999999993</c:v>
                </c:pt>
                <c:pt idx="29">
                  <c:v>17.924297000000003</c:v>
                </c:pt>
                <c:pt idx="30">
                  <c:v>2.3210319999999989</c:v>
                </c:pt>
                <c:pt idx="31">
                  <c:v>70.369951999999998</c:v>
                </c:pt>
                <c:pt idx="32">
                  <c:v>2.1830239999999996</c:v>
                </c:pt>
                <c:pt idx="33">
                  <c:v>6.4309060000000011</c:v>
                </c:pt>
                <c:pt idx="34">
                  <c:v>0.62600600000000006</c:v>
                </c:pt>
                <c:pt idx="35">
                  <c:v>8.2587279999999996</c:v>
                </c:pt>
              </c:numCache>
            </c:numRef>
          </c:val>
          <c:extLst>
            <c:ext xmlns:c16="http://schemas.microsoft.com/office/drawing/2014/chart" uri="{C3380CC4-5D6E-409C-BE32-E72D297353CC}">
              <c16:uniqueId val="{00000006-E4D2-4211-9C9A-AC6CFC98E0DF}"/>
            </c:ext>
          </c:extLst>
        </c:ser>
        <c:dLbls>
          <c:showLegendKey val="0"/>
          <c:showVal val="0"/>
          <c:showCatName val="0"/>
          <c:showSerName val="0"/>
          <c:showPercent val="0"/>
          <c:showBubbleSize val="0"/>
        </c:dLbls>
        <c:gapWidth val="150"/>
        <c:overlap val="100"/>
        <c:axId val="494095992"/>
        <c:axId val="1"/>
      </c:barChart>
      <c:lineChart>
        <c:grouping val="standard"/>
        <c:varyColors val="0"/>
        <c:ser>
          <c:idx val="5"/>
          <c:order val="6"/>
          <c:tx>
            <c:strRef>
              <c:f>'3_ábra_chart'!$L$9</c:f>
              <c:strCache>
                <c:ptCount val="1"/>
                <c:pt idx="0">
                  <c:v>Rövid lejáratú hitelek</c:v>
                </c:pt>
              </c:strCache>
            </c:strRef>
          </c:tx>
          <c:spPr>
            <a:ln w="19050">
              <a:solidFill>
                <a:schemeClr val="tx1"/>
              </a:solidFill>
              <a:prstDash val="sysDash"/>
            </a:ln>
          </c:spPr>
          <c:marker>
            <c:symbol val="circle"/>
            <c:size val="9"/>
            <c:spPr>
              <a:solidFill>
                <a:schemeClr val="accent4"/>
              </a:solidFill>
              <a:ln w="19050">
                <a:solidFill>
                  <a:schemeClr val="tx1"/>
                </a:solidFill>
              </a:ln>
            </c:spPr>
          </c:marker>
          <c:dPt>
            <c:idx val="31"/>
            <c:bubble3D val="0"/>
            <c:extLst>
              <c:ext xmlns:c16="http://schemas.microsoft.com/office/drawing/2014/chart" uri="{C3380CC4-5D6E-409C-BE32-E72D297353CC}">
                <c16:uniqueId val="{00000008-E4D2-4211-9C9A-AC6CFC98E0DF}"/>
              </c:ext>
            </c:extLst>
          </c:dPt>
          <c:cat>
            <c:strRef>
              <c:f>'3_ábra_chart'!$E$18:$E$53</c:f>
              <c:strCache>
                <c:ptCount val="3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strCache>
            </c:strRef>
          </c:cat>
          <c:val>
            <c:numRef>
              <c:f>'3_ábra_chart'!$L$18:$L$53</c:f>
              <c:numCache>
                <c:formatCode>0</c:formatCode>
                <c:ptCount val="36"/>
                <c:pt idx="8">
                  <c:v>389.51259600000003</c:v>
                </c:pt>
                <c:pt idx="9">
                  <c:v>432.848162</c:v>
                </c:pt>
                <c:pt idx="10">
                  <c:v>454.92468100000008</c:v>
                </c:pt>
                <c:pt idx="11">
                  <c:v>551.78502100000003</c:v>
                </c:pt>
                <c:pt idx="12">
                  <c:v>444.01238000000001</c:v>
                </c:pt>
                <c:pt idx="13">
                  <c:v>491.26460999999995</c:v>
                </c:pt>
                <c:pt idx="14">
                  <c:v>400.97654599999998</c:v>
                </c:pt>
                <c:pt idx="15">
                  <c:v>388.35504499999996</c:v>
                </c:pt>
                <c:pt idx="16">
                  <c:v>197.29614600000008</c:v>
                </c:pt>
                <c:pt idx="17">
                  <c:v>183.43223699999999</c:v>
                </c:pt>
                <c:pt idx="18">
                  <c:v>236.19423799999998</c:v>
                </c:pt>
                <c:pt idx="19">
                  <c:v>275.76869599999998</c:v>
                </c:pt>
                <c:pt idx="20">
                  <c:v>247.100212</c:v>
                </c:pt>
                <c:pt idx="21">
                  <c:v>235.23605500000002</c:v>
                </c:pt>
                <c:pt idx="22">
                  <c:v>168.76567899999998</c:v>
                </c:pt>
                <c:pt idx="23">
                  <c:v>302.37812199999996</c:v>
                </c:pt>
                <c:pt idx="24">
                  <c:v>203.94546000000003</c:v>
                </c:pt>
                <c:pt idx="25">
                  <c:v>355.88785599999994</c:v>
                </c:pt>
                <c:pt idx="26">
                  <c:v>374.93303500000002</c:v>
                </c:pt>
                <c:pt idx="27">
                  <c:v>384.52662400000003</c:v>
                </c:pt>
                <c:pt idx="28">
                  <c:v>341.28051399999998</c:v>
                </c:pt>
                <c:pt idx="29">
                  <c:v>383.47414000000003</c:v>
                </c:pt>
                <c:pt idx="30">
                  <c:v>352.99790399999995</c:v>
                </c:pt>
                <c:pt idx="31">
                  <c:v>383.60275300000012</c:v>
                </c:pt>
                <c:pt idx="32">
                  <c:v>471.46909899999991</c:v>
                </c:pt>
                <c:pt idx="33">
                  <c:v>384.68080400000008</c:v>
                </c:pt>
                <c:pt idx="34">
                  <c:v>321.00252599999988</c:v>
                </c:pt>
                <c:pt idx="35">
                  <c:v>263.43624599999998</c:v>
                </c:pt>
              </c:numCache>
            </c:numRef>
          </c:val>
          <c:smooth val="0"/>
          <c:extLst>
            <c:ext xmlns:c16="http://schemas.microsoft.com/office/drawing/2014/chart" uri="{C3380CC4-5D6E-409C-BE32-E72D297353CC}">
              <c16:uniqueId val="{00000009-E4D2-4211-9C9A-AC6CFC98E0DF}"/>
            </c:ext>
          </c:extLst>
        </c:ser>
        <c:ser>
          <c:idx val="6"/>
          <c:order val="7"/>
          <c:tx>
            <c:strRef>
              <c:f>'3_ábra_chart'!$M$9</c:f>
              <c:strCache>
                <c:ptCount val="1"/>
                <c:pt idx="0">
                  <c:v>4 negyedéves mozgóátlag</c:v>
                </c:pt>
              </c:strCache>
            </c:strRef>
          </c:tx>
          <c:spPr>
            <a:ln w="19050">
              <a:solidFill>
                <a:schemeClr val="tx1"/>
              </a:solidFill>
            </a:ln>
          </c:spPr>
          <c:marker>
            <c:symbol val="diamond"/>
            <c:size val="9"/>
            <c:spPr>
              <a:solidFill>
                <a:schemeClr val="accent5"/>
              </a:solidFill>
              <a:ln w="19050">
                <a:solidFill>
                  <a:schemeClr val="tx1"/>
                </a:solidFill>
              </a:ln>
            </c:spPr>
          </c:marker>
          <c:cat>
            <c:strRef>
              <c:f>'3_ábra_chart'!$E$18:$E$53</c:f>
              <c:strCache>
                <c:ptCount val="3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strCache>
            </c:strRef>
          </c:cat>
          <c:val>
            <c:numRef>
              <c:f>'3_ábra_chart'!$M$18:$M$53</c:f>
              <c:numCache>
                <c:formatCode>0</c:formatCode>
                <c:ptCount val="36"/>
                <c:pt idx="0">
                  <c:v>904.38746649999996</c:v>
                </c:pt>
                <c:pt idx="1">
                  <c:v>923.35983650000003</c:v>
                </c:pt>
                <c:pt idx="2">
                  <c:v>913.99455899999998</c:v>
                </c:pt>
                <c:pt idx="3">
                  <c:v>897.96348999999987</c:v>
                </c:pt>
                <c:pt idx="4">
                  <c:v>824.48068149999983</c:v>
                </c:pt>
                <c:pt idx="5">
                  <c:v>750.0398449999999</c:v>
                </c:pt>
                <c:pt idx="6">
                  <c:v>738.3172495</c:v>
                </c:pt>
                <c:pt idx="7">
                  <c:v>720.04646725000009</c:v>
                </c:pt>
                <c:pt idx="8">
                  <c:v>731.008104</c:v>
                </c:pt>
                <c:pt idx="9">
                  <c:v>726.72282250000012</c:v>
                </c:pt>
                <c:pt idx="10">
                  <c:v>695.58094325000002</c:v>
                </c:pt>
                <c:pt idx="11">
                  <c:v>695.58094325000002</c:v>
                </c:pt>
                <c:pt idx="12">
                  <c:v>729.17137800000012</c:v>
                </c:pt>
                <c:pt idx="13">
                  <c:v>725.42950899999994</c:v>
                </c:pt>
                <c:pt idx="14">
                  <c:v>886.42323749999991</c:v>
                </c:pt>
                <c:pt idx="15">
                  <c:v>850.68154349999998</c:v>
                </c:pt>
                <c:pt idx="16">
                  <c:v>803.94008274999987</c:v>
                </c:pt>
                <c:pt idx="17">
                  <c:v>758.77423499999998</c:v>
                </c:pt>
                <c:pt idx="18">
                  <c:v>561.02663624999991</c:v>
                </c:pt>
                <c:pt idx="19">
                  <c:v>573.07941749999998</c:v>
                </c:pt>
                <c:pt idx="20">
                  <c:v>570.37561574999984</c:v>
                </c:pt>
                <c:pt idx="21">
                  <c:v>615.01352974999986</c:v>
                </c:pt>
                <c:pt idx="22">
                  <c:v>606.93803049999997</c:v>
                </c:pt>
                <c:pt idx="23">
                  <c:v>640.63615274999995</c:v>
                </c:pt>
                <c:pt idx="24">
                  <c:v>582.03128924999999</c:v>
                </c:pt>
                <c:pt idx="25">
                  <c:v>548.41185400000018</c:v>
                </c:pt>
                <c:pt idx="26">
                  <c:v>530.03605975000016</c:v>
                </c:pt>
                <c:pt idx="27">
                  <c:v>494.07486624999996</c:v>
                </c:pt>
                <c:pt idx="28">
                  <c:v>551.44257624999989</c:v>
                </c:pt>
                <c:pt idx="29">
                  <c:v>570.35873374999983</c:v>
                </c:pt>
                <c:pt idx="30">
                  <c:v>603.64303425000003</c:v>
                </c:pt>
                <c:pt idx="31">
                  <c:v>671.58169974999976</c:v>
                </c:pt>
                <c:pt idx="32">
                  <c:v>675.73490924999976</c:v>
                </c:pt>
                <c:pt idx="33">
                  <c:v>703.28309524999986</c:v>
                </c:pt>
                <c:pt idx="34">
                  <c:v>716.51733549999972</c:v>
                </c:pt>
                <c:pt idx="35">
                  <c:v>650.91330249999999</c:v>
                </c:pt>
              </c:numCache>
            </c:numRef>
          </c:val>
          <c:smooth val="0"/>
          <c:extLst>
            <c:ext xmlns:c16="http://schemas.microsoft.com/office/drawing/2014/chart" uri="{C3380CC4-5D6E-409C-BE32-E72D297353CC}">
              <c16:uniqueId val="{0000000A-E4D2-4211-9C9A-AC6CFC98E0DF}"/>
            </c:ext>
          </c:extLst>
        </c:ser>
        <c:dLbls>
          <c:showLegendKey val="0"/>
          <c:showVal val="0"/>
          <c:showCatName val="0"/>
          <c:showSerName val="0"/>
          <c:showPercent val="0"/>
          <c:showBubbleSize val="0"/>
        </c:dLbls>
        <c:marker val="1"/>
        <c:smooth val="0"/>
        <c:axId val="3"/>
        <c:axId val="4"/>
      </c:lineChart>
      <c:catAx>
        <c:axId val="494095992"/>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a:pPr>
            <a:endParaRPr lang="hu-HU"/>
          </a:p>
        </c:txPr>
        <c:crossAx val="1"/>
        <c:crosses val="autoZero"/>
        <c:auto val="1"/>
        <c:lblAlgn val="ctr"/>
        <c:lblOffset val="100"/>
        <c:tickLblSkip val="1"/>
        <c:noMultiLvlLbl val="0"/>
      </c:catAx>
      <c:valAx>
        <c:axId val="1"/>
        <c:scaling>
          <c:orientation val="minMax"/>
          <c:max val="1400"/>
        </c:scaling>
        <c:delete val="0"/>
        <c:axPos val="l"/>
        <c:majorGridlines>
          <c:spPr>
            <a:ln w="9525">
              <a:solidFill>
                <a:schemeClr val="bg1">
                  <a:lumMod val="75000"/>
                </a:schemeClr>
              </a:solidFill>
              <a:prstDash val="dash"/>
            </a:ln>
          </c:spPr>
        </c:majorGridlines>
        <c:title>
          <c:tx>
            <c:rich>
              <a:bodyPr rot="0" vert="horz"/>
              <a:lstStyle/>
              <a:p>
                <a:pPr algn="ctr">
                  <a:defRPr/>
                </a:pPr>
                <a:r>
                  <a:rPr lang="hu-HU"/>
                  <a:t>Mrd Ft</a:t>
                </a:r>
              </a:p>
            </c:rich>
          </c:tx>
          <c:layout>
            <c:manualLayout>
              <c:xMode val="edge"/>
              <c:yMode val="edge"/>
              <c:x val="9.5717439293598244E-2"/>
              <c:y val="1.672568706689441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49409599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400"/>
          <c:min val="0"/>
        </c:scaling>
        <c:delete val="0"/>
        <c:axPos val="r"/>
        <c:title>
          <c:tx>
            <c:rich>
              <a:bodyPr rot="0" vert="horz"/>
              <a:lstStyle/>
              <a:p>
                <a:pPr algn="ctr">
                  <a:defRPr/>
                </a:pPr>
                <a:r>
                  <a:rPr lang="hu-HU"/>
                  <a:t>Mrd Ft</a:t>
                </a:r>
              </a:p>
            </c:rich>
          </c:tx>
          <c:layout>
            <c:manualLayout>
              <c:xMode val="edge"/>
              <c:yMode val="edge"/>
              <c:x val="0.82883982548539048"/>
              <c:y val="8.5026408735945039E-4"/>
            </c:manualLayout>
          </c:layout>
          <c:overlay val="0"/>
        </c:title>
        <c:numFmt formatCode="0" sourceLinked="1"/>
        <c:majorTickMark val="out"/>
        <c:minorTickMark val="none"/>
        <c:tickLblPos val="nextTo"/>
        <c:spPr>
          <a:ln>
            <a:solidFill>
              <a:sysClr val="windowText" lastClr="000000"/>
            </a:solidFill>
          </a:ln>
        </c:spPr>
        <c:txPr>
          <a:bodyPr rot="0" vert="horz"/>
          <a:lstStyle/>
          <a:p>
            <a:pPr>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8.1702038900766535E-2"/>
          <c:y val="0.81928703356524879"/>
          <c:w val="0.83835970172602603"/>
          <c:h val="0.16660176737167109"/>
        </c:manualLayout>
      </c:layout>
      <c:overlay val="0"/>
      <c:spPr>
        <a:ln>
          <a:solidFill>
            <a:sysClr val="windowText" lastClr="000000"/>
          </a:solidFill>
        </a:ln>
      </c:spPr>
    </c:legend>
    <c:plotVisOnly val="1"/>
    <c:dispBlanksAs val="gap"/>
    <c:showDLblsOverMax val="0"/>
  </c:chart>
  <c:spPr>
    <a:noFill/>
    <a:ln>
      <a:noFill/>
    </a:ln>
  </c:spPr>
  <c:txPr>
    <a:bodyPr/>
    <a:lstStyle/>
    <a:p>
      <a:pPr>
        <a:defRPr sz="1600" b="0" i="0" u="none" strike="noStrike" baseline="0">
          <a:solidFill>
            <a:sysClr val="windowText" lastClr="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090156959317003E-2"/>
          <c:y val="4.959536822603057E-2"/>
          <c:w val="0.826910047438429"/>
          <c:h val="0.59569079503222411"/>
        </c:manualLayout>
      </c:layout>
      <c:barChart>
        <c:barDir val="col"/>
        <c:grouping val="stacked"/>
        <c:varyColors val="0"/>
        <c:ser>
          <c:idx val="0"/>
          <c:order val="0"/>
          <c:tx>
            <c:strRef>
              <c:f>'3_ábra_chart'!$F$8</c:f>
              <c:strCache>
                <c:ptCount val="1"/>
                <c:pt idx="0">
                  <c:v>HUF</c:v>
                </c:pt>
              </c:strCache>
            </c:strRef>
          </c:tx>
          <c:spPr>
            <a:solidFill>
              <a:schemeClr val="accent1"/>
            </a:solidFill>
            <a:ln>
              <a:solidFill>
                <a:schemeClr val="tx1"/>
              </a:solidFill>
            </a:ln>
          </c:spPr>
          <c:invertIfNegative val="0"/>
          <c:cat>
            <c:strRef>
              <c:f>'3_ábra_chart'!$D$18:$D$53</c:f>
              <c:strCache>
                <c:ptCount val="3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strCache>
            </c:strRef>
          </c:cat>
          <c:val>
            <c:numRef>
              <c:f>'3_ábra_chart'!$F$18:$F$53</c:f>
              <c:numCache>
                <c:formatCode>0</c:formatCode>
                <c:ptCount val="36"/>
                <c:pt idx="0">
                  <c:v>537.75017600000001</c:v>
                </c:pt>
                <c:pt idx="1">
                  <c:v>519.88960800000007</c:v>
                </c:pt>
                <c:pt idx="2">
                  <c:v>477.77509900000001</c:v>
                </c:pt>
                <c:pt idx="3">
                  <c:v>491.98448599999995</c:v>
                </c:pt>
                <c:pt idx="4">
                  <c:v>311.51056699999998</c:v>
                </c:pt>
                <c:pt idx="5">
                  <c:v>434.92288500000001</c:v>
                </c:pt>
                <c:pt idx="6">
                  <c:v>542.84502499999996</c:v>
                </c:pt>
                <c:pt idx="7">
                  <c:v>483.90858900000001</c:v>
                </c:pt>
                <c:pt idx="8">
                  <c:v>352.15929300000005</c:v>
                </c:pt>
                <c:pt idx="9">
                  <c:v>426.62595699999997</c:v>
                </c:pt>
                <c:pt idx="10">
                  <c:v>492.627251</c:v>
                </c:pt>
                <c:pt idx="11">
                  <c:v>483.90858900000001</c:v>
                </c:pt>
                <c:pt idx="12">
                  <c:v>369.31548000000004</c:v>
                </c:pt>
                <c:pt idx="13">
                  <c:v>433.19003941199998</c:v>
                </c:pt>
                <c:pt idx="14">
                  <c:v>468.26084052099998</c:v>
                </c:pt>
                <c:pt idx="15">
                  <c:v>385.42260936100001</c:v>
                </c:pt>
                <c:pt idx="16">
                  <c:v>252.74449338099998</c:v>
                </c:pt>
                <c:pt idx="17">
                  <c:v>158.82187505600001</c:v>
                </c:pt>
                <c:pt idx="18">
                  <c:v>165.81680926300001</c:v>
                </c:pt>
                <c:pt idx="19">
                  <c:v>237.42210494200003</c:v>
                </c:pt>
                <c:pt idx="20">
                  <c:v>259.78815036399999</c:v>
                </c:pt>
                <c:pt idx="21">
                  <c:v>311.65955927300001</c:v>
                </c:pt>
                <c:pt idx="22">
                  <c:v>171.63319684799998</c:v>
                </c:pt>
                <c:pt idx="23">
                  <c:v>270.56800855199992</c:v>
                </c:pt>
                <c:pt idx="24">
                  <c:v>133.901895913</c:v>
                </c:pt>
                <c:pt idx="25">
                  <c:v>178.16689773900004</c:v>
                </c:pt>
                <c:pt idx="26">
                  <c:v>194.26390419300003</c:v>
                </c:pt>
                <c:pt idx="27">
                  <c:v>267.63893290200002</c:v>
                </c:pt>
                <c:pt idx="28">
                  <c:v>241.2553924569996</c:v>
                </c:pt>
                <c:pt idx="29">
                  <c:v>293.75240000000014</c:v>
                </c:pt>
                <c:pt idx="30">
                  <c:v>334.6693540000004</c:v>
                </c:pt>
                <c:pt idx="31">
                  <c:v>576.71012999999868</c:v>
                </c:pt>
                <c:pt idx="32">
                  <c:v>400.93125699999996</c:v>
                </c:pt>
                <c:pt idx="33">
                  <c:v>386.50898900000027</c:v>
                </c:pt>
                <c:pt idx="34">
                  <c:v>410.31201799999997</c:v>
                </c:pt>
                <c:pt idx="35">
                  <c:v>456.26920200000018</c:v>
                </c:pt>
              </c:numCache>
            </c:numRef>
          </c:val>
          <c:extLst>
            <c:ext xmlns:c16="http://schemas.microsoft.com/office/drawing/2014/chart" uri="{C3380CC4-5D6E-409C-BE32-E72D297353CC}">
              <c16:uniqueId val="{00000000-96F1-420C-98C8-EF1D219F26A5}"/>
            </c:ext>
          </c:extLst>
        </c:ser>
        <c:ser>
          <c:idx val="4"/>
          <c:order val="1"/>
          <c:tx>
            <c:strRef>
              <c:f>'3_ábra_chart'!$K$8</c:f>
              <c:strCache>
                <c:ptCount val="1"/>
                <c:pt idx="0">
                  <c:v>Money Market (HUF)</c:v>
                </c:pt>
              </c:strCache>
            </c:strRef>
          </c:tx>
          <c:spPr>
            <a:pattFill prst="pct30">
              <a:fgClr>
                <a:schemeClr val="accent1"/>
              </a:fgClr>
              <a:bgClr>
                <a:schemeClr val="bg1"/>
              </a:bgClr>
            </a:pattFill>
            <a:ln>
              <a:solidFill>
                <a:schemeClr val="tx1"/>
              </a:solidFill>
            </a:ln>
          </c:spPr>
          <c:invertIfNegative val="0"/>
          <c:cat>
            <c:strRef>
              <c:f>'3_ábra_chart'!$D$18:$D$53</c:f>
              <c:strCache>
                <c:ptCount val="3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strCache>
            </c:strRef>
          </c:cat>
          <c:val>
            <c:numRef>
              <c:f>'3_ábra_chart'!$K$18:$K$53</c:f>
              <c:numCache>
                <c:formatCode>0</c:formatCode>
                <c:ptCount val="36"/>
                <c:pt idx="24">
                  <c:v>129.5</c:v>
                </c:pt>
                <c:pt idx="25">
                  <c:v>191.8</c:v>
                </c:pt>
                <c:pt idx="26">
                  <c:v>245</c:v>
                </c:pt>
                <c:pt idx="27">
                  <c:v>231.1</c:v>
                </c:pt>
                <c:pt idx="28">
                  <c:v>223.63</c:v>
                </c:pt>
                <c:pt idx="29">
                  <c:v>228.66649200000001</c:v>
                </c:pt>
                <c:pt idx="30">
                  <c:v>215.5</c:v>
                </c:pt>
                <c:pt idx="31">
                  <c:v>234.66768000000002</c:v>
                </c:pt>
                <c:pt idx="32">
                  <c:v>295.5</c:v>
                </c:pt>
                <c:pt idx="33">
                  <c:v>245.5</c:v>
                </c:pt>
                <c:pt idx="34">
                  <c:v>165.3</c:v>
                </c:pt>
                <c:pt idx="35">
                  <c:v>109</c:v>
                </c:pt>
              </c:numCache>
            </c:numRef>
          </c:val>
          <c:extLst>
            <c:ext xmlns:c16="http://schemas.microsoft.com/office/drawing/2014/chart" uri="{C3380CC4-5D6E-409C-BE32-E72D297353CC}">
              <c16:uniqueId val="{00000001-96F1-420C-98C8-EF1D219F26A5}"/>
            </c:ext>
          </c:extLst>
        </c:ser>
        <c:ser>
          <c:idx val="3"/>
          <c:order val="2"/>
          <c:tx>
            <c:strRef>
              <c:f>'3_ábra_chart'!$I$8</c:f>
              <c:strCache>
                <c:ptCount val="1"/>
                <c:pt idx="0">
                  <c:v>FGS - HUF</c:v>
                </c:pt>
              </c:strCache>
            </c:strRef>
          </c:tx>
          <c:spPr>
            <a:solidFill>
              <a:schemeClr val="accent3"/>
            </a:solidFill>
            <a:ln>
              <a:solidFill>
                <a:schemeClr val="tx1"/>
              </a:solidFill>
            </a:ln>
          </c:spPr>
          <c:invertIfNegative val="0"/>
          <c:dPt>
            <c:idx val="22"/>
            <c:invertIfNegative val="0"/>
            <c:bubble3D val="0"/>
            <c:extLst>
              <c:ext xmlns:c16="http://schemas.microsoft.com/office/drawing/2014/chart" uri="{C3380CC4-5D6E-409C-BE32-E72D297353CC}">
                <c16:uniqueId val="{00000002-96F1-420C-98C8-EF1D219F26A5}"/>
              </c:ext>
            </c:extLst>
          </c:dPt>
          <c:cat>
            <c:strRef>
              <c:f>'3_ábra_chart'!$D$18:$D$53</c:f>
              <c:strCache>
                <c:ptCount val="3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strCache>
            </c:strRef>
          </c:cat>
          <c:val>
            <c:numRef>
              <c:f>'3_ábra_chart'!$I$18:$I$53</c:f>
              <c:numCache>
                <c:formatCode>0</c:formatCode>
                <c:ptCount val="36"/>
                <c:pt idx="13">
                  <c:v>17.914122587999998</c:v>
                </c:pt>
                <c:pt idx="14">
                  <c:v>671.55249547900007</c:v>
                </c:pt>
                <c:pt idx="15">
                  <c:v>35.747214638999999</c:v>
                </c:pt>
                <c:pt idx="16">
                  <c:v>70.414867619000006</c:v>
                </c:pt>
                <c:pt idx="17">
                  <c:v>143.19233094399999</c:v>
                </c:pt>
                <c:pt idx="18">
                  <c:v>147.654502737</c:v>
                </c:pt>
                <c:pt idx="19">
                  <c:v>153.057269058</c:v>
                </c:pt>
                <c:pt idx="20">
                  <c:v>90.424016636000005</c:v>
                </c:pt>
                <c:pt idx="21">
                  <c:v>154.79362472700001</c:v>
                </c:pt>
                <c:pt idx="22">
                  <c:v>170.15806415200001</c:v>
                </c:pt>
                <c:pt idx="23">
                  <c:v>314.50049444800004</c:v>
                </c:pt>
                <c:pt idx="24">
                  <c:v>24.112376087000001</c:v>
                </c:pt>
                <c:pt idx="25">
                  <c:v>52.714229261</c:v>
                </c:pt>
                <c:pt idx="26">
                  <c:v>41.017884807000002</c:v>
                </c:pt>
                <c:pt idx="27">
                  <c:v>58.797338097999997</c:v>
                </c:pt>
                <c:pt idx="28">
                  <c:v>81.156066543000009</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3-96F1-420C-98C8-EF1D219F26A5}"/>
            </c:ext>
          </c:extLst>
        </c:ser>
        <c:ser>
          <c:idx val="1"/>
          <c:order val="3"/>
          <c:tx>
            <c:strRef>
              <c:f>'3_ábra_chart'!$G$8</c:f>
              <c:strCache>
                <c:ptCount val="1"/>
                <c:pt idx="0">
                  <c:v>EUR</c:v>
                </c:pt>
              </c:strCache>
            </c:strRef>
          </c:tx>
          <c:spPr>
            <a:solidFill>
              <a:srgbClr val="0C2148"/>
            </a:solidFill>
            <a:ln>
              <a:solidFill>
                <a:schemeClr val="tx1"/>
              </a:solidFill>
            </a:ln>
          </c:spPr>
          <c:invertIfNegative val="0"/>
          <c:cat>
            <c:strRef>
              <c:f>'3_ábra_chart'!$D$18:$D$53</c:f>
              <c:strCache>
                <c:ptCount val="3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strCache>
            </c:strRef>
          </c:cat>
          <c:val>
            <c:numRef>
              <c:f>'3_ábra_chart'!$G$18:$G$53</c:f>
              <c:numCache>
                <c:formatCode>0</c:formatCode>
                <c:ptCount val="36"/>
                <c:pt idx="0">
                  <c:v>262.47931399999999</c:v>
                </c:pt>
                <c:pt idx="1">
                  <c:v>507.46649600000001</c:v>
                </c:pt>
                <c:pt idx="2">
                  <c:v>379.29155700000001</c:v>
                </c:pt>
                <c:pt idx="3">
                  <c:v>319.64865599999996</c:v>
                </c:pt>
                <c:pt idx="4">
                  <c:v>190.56510700000001</c:v>
                </c:pt>
                <c:pt idx="5">
                  <c:v>297.36924899999997</c:v>
                </c:pt>
                <c:pt idx="6">
                  <c:v>293.683313</c:v>
                </c:pt>
                <c:pt idx="7">
                  <c:v>274.62169</c:v>
                </c:pt>
                <c:pt idx="8">
                  <c:v>208.60897</c:v>
                </c:pt>
                <c:pt idx="9">
                  <c:v>266.46719400000001</c:v>
                </c:pt>
                <c:pt idx="10">
                  <c:v>221.69593100000003</c:v>
                </c:pt>
                <c:pt idx="11">
                  <c:v>274.62169</c:v>
                </c:pt>
                <c:pt idx="12">
                  <c:v>321.24755400000004</c:v>
                </c:pt>
                <c:pt idx="13">
                  <c:v>264.96479399999998</c:v>
                </c:pt>
                <c:pt idx="14">
                  <c:v>219.162305</c:v>
                </c:pt>
                <c:pt idx="15">
                  <c:v>200.20288600000001</c:v>
                </c:pt>
                <c:pt idx="16">
                  <c:v>178.23101400000002</c:v>
                </c:pt>
                <c:pt idx="17">
                  <c:v>195.45313899999999</c:v>
                </c:pt>
                <c:pt idx="18">
                  <c:v>239.07065</c:v>
                </c:pt>
                <c:pt idx="19">
                  <c:v>264.85895300000004</c:v>
                </c:pt>
                <c:pt idx="20">
                  <c:v>139.883544</c:v>
                </c:pt>
                <c:pt idx="21">
                  <c:v>247.666944</c:v>
                </c:pt>
                <c:pt idx="22">
                  <c:v>193.89647600000001</c:v>
                </c:pt>
                <c:pt idx="23">
                  <c:v>217.50916899999999</c:v>
                </c:pt>
                <c:pt idx="24">
                  <c:v>90.460745107539992</c:v>
                </c:pt>
                <c:pt idx="25">
                  <c:v>323.26838310723008</c:v>
                </c:pt>
                <c:pt idx="26">
                  <c:v>190.19140212874498</c:v>
                </c:pt>
                <c:pt idx="27">
                  <c:v>245.19834193738404</c:v>
                </c:pt>
                <c:pt idx="28">
                  <c:v>117.81020553523497</c:v>
                </c:pt>
                <c:pt idx="29">
                  <c:v>348.37907200000006</c:v>
                </c:pt>
                <c:pt idx="30">
                  <c:v>259.78342899999996</c:v>
                </c:pt>
                <c:pt idx="31">
                  <c:v>287.011798</c:v>
                </c:pt>
                <c:pt idx="32">
                  <c:v>108.90389199999998</c:v>
                </c:pt>
                <c:pt idx="33">
                  <c:v>377.30861799999991</c:v>
                </c:pt>
                <c:pt idx="34">
                  <c:v>238.77275200000003</c:v>
                </c:pt>
                <c:pt idx="35">
                  <c:v>207.14781800000006</c:v>
                </c:pt>
              </c:numCache>
            </c:numRef>
          </c:val>
          <c:extLst>
            <c:ext xmlns:c16="http://schemas.microsoft.com/office/drawing/2014/chart" uri="{C3380CC4-5D6E-409C-BE32-E72D297353CC}">
              <c16:uniqueId val="{00000004-96F1-420C-98C8-EF1D219F26A5}"/>
            </c:ext>
          </c:extLst>
        </c:ser>
        <c:ser>
          <c:idx val="7"/>
          <c:order val="4"/>
          <c:tx>
            <c:strRef>
              <c:f>'3_ábra_chart'!$J$8</c:f>
              <c:strCache>
                <c:ptCount val="1"/>
                <c:pt idx="0">
                  <c:v>FGS - EUR</c:v>
                </c:pt>
              </c:strCache>
            </c:strRef>
          </c:tx>
          <c:spPr>
            <a:pattFill prst="pct50">
              <a:fgClr>
                <a:srgbClr val="DA0000"/>
              </a:fgClr>
              <a:bgClr>
                <a:schemeClr val="bg1"/>
              </a:bgClr>
            </a:pattFill>
            <a:ln>
              <a:solidFill>
                <a:schemeClr val="tx1"/>
              </a:solidFill>
            </a:ln>
          </c:spPr>
          <c:invertIfNegative val="0"/>
          <c:cat>
            <c:strRef>
              <c:f>'3_ábra_chart'!$D$18:$D$53</c:f>
              <c:strCache>
                <c:ptCount val="3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strCache>
            </c:strRef>
          </c:cat>
          <c:val>
            <c:numRef>
              <c:f>'3_ábra_chart'!$J$18:$J$53</c:f>
              <c:numCache>
                <c:formatCode>0</c:formatCode>
                <c:ptCount val="36"/>
                <c:pt idx="24">
                  <c:v>2.7555198924599988</c:v>
                </c:pt>
                <c:pt idx="25">
                  <c:v>30.048710892769936</c:v>
                </c:pt>
                <c:pt idx="26">
                  <c:v>31.585285871254985</c:v>
                </c:pt>
                <c:pt idx="27">
                  <c:v>90.40930606261594</c:v>
                </c:pt>
                <c:pt idx="28">
                  <c:v>50.987133464764938</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5-96F1-420C-98C8-EF1D219F26A5}"/>
            </c:ext>
          </c:extLst>
        </c:ser>
        <c:ser>
          <c:idx val="2"/>
          <c:order val="5"/>
          <c:tx>
            <c:strRef>
              <c:f>'3_ábra_chart'!$H$8</c:f>
              <c:strCache>
                <c:ptCount val="1"/>
                <c:pt idx="0">
                  <c:v>Other FX</c:v>
                </c:pt>
              </c:strCache>
            </c:strRef>
          </c:tx>
          <c:spPr>
            <a:solidFill>
              <a:schemeClr val="accent6"/>
            </a:solidFill>
            <a:ln>
              <a:solidFill>
                <a:schemeClr val="tx1"/>
              </a:solidFill>
            </a:ln>
          </c:spPr>
          <c:invertIfNegative val="0"/>
          <c:cat>
            <c:strRef>
              <c:f>'3_ábra_chart'!$D$18:$D$53</c:f>
              <c:strCache>
                <c:ptCount val="3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strCache>
            </c:strRef>
          </c:cat>
          <c:val>
            <c:numRef>
              <c:f>'3_ábra_chart'!$H$18:$H$53</c:f>
              <c:numCache>
                <c:formatCode>0</c:formatCode>
                <c:ptCount val="36"/>
                <c:pt idx="0">
                  <c:v>13.628457000000001</c:v>
                </c:pt>
                <c:pt idx="1">
                  <c:v>23.496459000000002</c:v>
                </c:pt>
                <c:pt idx="2">
                  <c:v>30.848511000000002</c:v>
                </c:pt>
                <c:pt idx="3">
                  <c:v>27.595140999999998</c:v>
                </c:pt>
                <c:pt idx="4">
                  <c:v>17.851039</c:v>
                </c:pt>
                <c:pt idx="5">
                  <c:v>20.797083000000001</c:v>
                </c:pt>
                <c:pt idx="6">
                  <c:v>4.4964469999999999</c:v>
                </c:pt>
                <c:pt idx="7">
                  <c:v>7.6148750000000005</c:v>
                </c:pt>
                <c:pt idx="8">
                  <c:v>3.0049970000000004</c:v>
                </c:pt>
                <c:pt idx="9">
                  <c:v>42.854939999999999</c:v>
                </c:pt>
                <c:pt idx="10">
                  <c:v>2.1340859999999999</c:v>
                </c:pt>
                <c:pt idx="11">
                  <c:v>7.6148750000000005</c:v>
                </c:pt>
                <c:pt idx="12">
                  <c:v>7.5719650000000005</c:v>
                </c:pt>
                <c:pt idx="13">
                  <c:v>4.9116590000000002</c:v>
                </c:pt>
                <c:pt idx="14">
                  <c:v>1.4565409999999999</c:v>
                </c:pt>
                <c:pt idx="15">
                  <c:v>1.8056680000000001</c:v>
                </c:pt>
                <c:pt idx="16">
                  <c:v>9.7787810000000004</c:v>
                </c:pt>
                <c:pt idx="17">
                  <c:v>42.849878999999994</c:v>
                </c:pt>
                <c:pt idx="18">
                  <c:v>16.899825000000003</c:v>
                </c:pt>
                <c:pt idx="19">
                  <c:v>16.051175999999998</c:v>
                </c:pt>
                <c:pt idx="20">
                  <c:v>10.258237999999999</c:v>
                </c:pt>
                <c:pt idx="21">
                  <c:v>4.7487519999999996</c:v>
                </c:pt>
                <c:pt idx="22">
                  <c:v>1.452053</c:v>
                </c:pt>
                <c:pt idx="23">
                  <c:v>3.6043199999999995</c:v>
                </c:pt>
                <c:pt idx="24">
                  <c:v>14.703958000000002</c:v>
                </c:pt>
                <c:pt idx="25">
                  <c:v>0.19291800000000001</c:v>
                </c:pt>
                <c:pt idx="26">
                  <c:v>6.5781359999999989</c:v>
                </c:pt>
                <c:pt idx="27">
                  <c:v>0.29329899999999998</c:v>
                </c:pt>
                <c:pt idx="28">
                  <c:v>4.1965369999999993</c:v>
                </c:pt>
                <c:pt idx="29">
                  <c:v>17.924297000000003</c:v>
                </c:pt>
                <c:pt idx="30">
                  <c:v>2.3210319999999989</c:v>
                </c:pt>
                <c:pt idx="31">
                  <c:v>70.369951999999998</c:v>
                </c:pt>
                <c:pt idx="32">
                  <c:v>2.1830239999999996</c:v>
                </c:pt>
                <c:pt idx="33">
                  <c:v>6.4309060000000011</c:v>
                </c:pt>
                <c:pt idx="34">
                  <c:v>0.62600600000000006</c:v>
                </c:pt>
                <c:pt idx="35">
                  <c:v>8.2587279999999996</c:v>
                </c:pt>
              </c:numCache>
            </c:numRef>
          </c:val>
          <c:extLst>
            <c:ext xmlns:c16="http://schemas.microsoft.com/office/drawing/2014/chart" uri="{C3380CC4-5D6E-409C-BE32-E72D297353CC}">
              <c16:uniqueId val="{00000006-96F1-420C-98C8-EF1D219F26A5}"/>
            </c:ext>
          </c:extLst>
        </c:ser>
        <c:dLbls>
          <c:showLegendKey val="0"/>
          <c:showVal val="0"/>
          <c:showCatName val="0"/>
          <c:showSerName val="0"/>
          <c:showPercent val="0"/>
          <c:showBubbleSize val="0"/>
        </c:dLbls>
        <c:gapWidth val="150"/>
        <c:overlap val="100"/>
        <c:axId val="494095992"/>
        <c:axId val="1"/>
      </c:barChart>
      <c:lineChart>
        <c:grouping val="standard"/>
        <c:varyColors val="0"/>
        <c:ser>
          <c:idx val="5"/>
          <c:order val="6"/>
          <c:tx>
            <c:strRef>
              <c:f>'3_ábra_chart'!$L$8</c:f>
              <c:strCache>
                <c:ptCount val="1"/>
                <c:pt idx="0">
                  <c:v>Short-term loans</c:v>
                </c:pt>
              </c:strCache>
            </c:strRef>
          </c:tx>
          <c:spPr>
            <a:ln w="19050">
              <a:solidFill>
                <a:schemeClr val="tx1"/>
              </a:solidFill>
              <a:prstDash val="sysDash"/>
            </a:ln>
          </c:spPr>
          <c:marker>
            <c:symbol val="circle"/>
            <c:size val="9"/>
            <c:spPr>
              <a:solidFill>
                <a:schemeClr val="accent4"/>
              </a:solidFill>
              <a:ln w="19050">
                <a:solidFill>
                  <a:schemeClr val="tx1"/>
                </a:solidFill>
              </a:ln>
            </c:spPr>
          </c:marker>
          <c:dPt>
            <c:idx val="31"/>
            <c:bubble3D val="0"/>
            <c:extLst>
              <c:ext xmlns:c16="http://schemas.microsoft.com/office/drawing/2014/chart" uri="{C3380CC4-5D6E-409C-BE32-E72D297353CC}">
                <c16:uniqueId val="{00000007-96F1-420C-98C8-EF1D219F26A5}"/>
              </c:ext>
            </c:extLst>
          </c:dPt>
          <c:cat>
            <c:strRef>
              <c:f>'3_ábra_chart'!$D$18:$D$53</c:f>
              <c:strCache>
                <c:ptCount val="3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strCache>
            </c:strRef>
          </c:cat>
          <c:val>
            <c:numRef>
              <c:f>'3_ábra_chart'!$L$18:$L$53</c:f>
              <c:numCache>
                <c:formatCode>0</c:formatCode>
                <c:ptCount val="36"/>
                <c:pt idx="8">
                  <c:v>389.51259600000003</c:v>
                </c:pt>
                <c:pt idx="9">
                  <c:v>432.848162</c:v>
                </c:pt>
                <c:pt idx="10">
                  <c:v>454.92468100000008</c:v>
                </c:pt>
                <c:pt idx="11">
                  <c:v>551.78502100000003</c:v>
                </c:pt>
                <c:pt idx="12">
                  <c:v>444.01238000000001</c:v>
                </c:pt>
                <c:pt idx="13">
                  <c:v>491.26460999999995</c:v>
                </c:pt>
                <c:pt idx="14">
                  <c:v>400.97654599999998</c:v>
                </c:pt>
                <c:pt idx="15">
                  <c:v>388.35504499999996</c:v>
                </c:pt>
                <c:pt idx="16">
                  <c:v>197.29614600000008</c:v>
                </c:pt>
                <c:pt idx="17">
                  <c:v>183.43223699999999</c:v>
                </c:pt>
                <c:pt idx="18">
                  <c:v>236.19423799999998</c:v>
                </c:pt>
                <c:pt idx="19">
                  <c:v>275.76869599999998</c:v>
                </c:pt>
                <c:pt idx="20">
                  <c:v>247.100212</c:v>
                </c:pt>
                <c:pt idx="21">
                  <c:v>235.23605500000002</c:v>
                </c:pt>
                <c:pt idx="22">
                  <c:v>168.76567899999998</c:v>
                </c:pt>
                <c:pt idx="23">
                  <c:v>302.37812199999996</c:v>
                </c:pt>
                <c:pt idx="24">
                  <c:v>203.94546000000003</c:v>
                </c:pt>
                <c:pt idx="25">
                  <c:v>355.88785599999994</c:v>
                </c:pt>
                <c:pt idx="26">
                  <c:v>374.93303500000002</c:v>
                </c:pt>
                <c:pt idx="27">
                  <c:v>384.52662400000003</c:v>
                </c:pt>
                <c:pt idx="28">
                  <c:v>341.28051399999998</c:v>
                </c:pt>
                <c:pt idx="29">
                  <c:v>383.47414000000003</c:v>
                </c:pt>
                <c:pt idx="30">
                  <c:v>352.99790399999995</c:v>
                </c:pt>
                <c:pt idx="31">
                  <c:v>383.60275300000012</c:v>
                </c:pt>
                <c:pt idx="32">
                  <c:v>471.46909899999991</c:v>
                </c:pt>
                <c:pt idx="33">
                  <c:v>384.68080400000008</c:v>
                </c:pt>
                <c:pt idx="34">
                  <c:v>321.00252599999988</c:v>
                </c:pt>
                <c:pt idx="35">
                  <c:v>263.43624599999998</c:v>
                </c:pt>
              </c:numCache>
            </c:numRef>
          </c:val>
          <c:smooth val="0"/>
          <c:extLst>
            <c:ext xmlns:c16="http://schemas.microsoft.com/office/drawing/2014/chart" uri="{C3380CC4-5D6E-409C-BE32-E72D297353CC}">
              <c16:uniqueId val="{00000008-96F1-420C-98C8-EF1D219F26A5}"/>
            </c:ext>
          </c:extLst>
        </c:ser>
        <c:ser>
          <c:idx val="6"/>
          <c:order val="7"/>
          <c:tx>
            <c:strRef>
              <c:f>'3_ábra_chart'!$M$8</c:f>
              <c:strCache>
                <c:ptCount val="1"/>
                <c:pt idx="0">
                  <c:v>4-quarter moving average</c:v>
                </c:pt>
              </c:strCache>
            </c:strRef>
          </c:tx>
          <c:spPr>
            <a:ln w="19050">
              <a:solidFill>
                <a:schemeClr val="tx1"/>
              </a:solidFill>
            </a:ln>
          </c:spPr>
          <c:marker>
            <c:symbol val="diamond"/>
            <c:size val="9"/>
            <c:spPr>
              <a:solidFill>
                <a:schemeClr val="accent5"/>
              </a:solidFill>
              <a:ln w="19050">
                <a:solidFill>
                  <a:schemeClr val="tx1"/>
                </a:solidFill>
              </a:ln>
            </c:spPr>
          </c:marker>
          <c:cat>
            <c:strRef>
              <c:f>'3_ábra_chart'!$D$18:$D$53</c:f>
              <c:strCache>
                <c:ptCount val="3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strCache>
            </c:strRef>
          </c:cat>
          <c:val>
            <c:numRef>
              <c:f>'3_ábra_chart'!$M$18:$M$53</c:f>
              <c:numCache>
                <c:formatCode>0</c:formatCode>
                <c:ptCount val="36"/>
                <c:pt idx="0">
                  <c:v>904.38746649999996</c:v>
                </c:pt>
                <c:pt idx="1">
                  <c:v>923.35983650000003</c:v>
                </c:pt>
                <c:pt idx="2">
                  <c:v>913.99455899999998</c:v>
                </c:pt>
                <c:pt idx="3">
                  <c:v>897.96348999999987</c:v>
                </c:pt>
                <c:pt idx="4">
                  <c:v>824.48068149999983</c:v>
                </c:pt>
                <c:pt idx="5">
                  <c:v>750.0398449999999</c:v>
                </c:pt>
                <c:pt idx="6">
                  <c:v>738.3172495</c:v>
                </c:pt>
                <c:pt idx="7">
                  <c:v>720.04646725000009</c:v>
                </c:pt>
                <c:pt idx="8">
                  <c:v>731.008104</c:v>
                </c:pt>
                <c:pt idx="9">
                  <c:v>726.72282250000012</c:v>
                </c:pt>
                <c:pt idx="10">
                  <c:v>695.58094325000002</c:v>
                </c:pt>
                <c:pt idx="11">
                  <c:v>695.58094325000002</c:v>
                </c:pt>
                <c:pt idx="12">
                  <c:v>729.17137800000012</c:v>
                </c:pt>
                <c:pt idx="13">
                  <c:v>725.42950899999994</c:v>
                </c:pt>
                <c:pt idx="14">
                  <c:v>886.42323749999991</c:v>
                </c:pt>
                <c:pt idx="15">
                  <c:v>850.68154349999998</c:v>
                </c:pt>
                <c:pt idx="16">
                  <c:v>803.94008274999987</c:v>
                </c:pt>
                <c:pt idx="17">
                  <c:v>758.77423499999998</c:v>
                </c:pt>
                <c:pt idx="18">
                  <c:v>561.02663624999991</c:v>
                </c:pt>
                <c:pt idx="19">
                  <c:v>573.07941749999998</c:v>
                </c:pt>
                <c:pt idx="20">
                  <c:v>570.37561574999984</c:v>
                </c:pt>
                <c:pt idx="21">
                  <c:v>615.01352974999986</c:v>
                </c:pt>
                <c:pt idx="22">
                  <c:v>606.93803049999997</c:v>
                </c:pt>
                <c:pt idx="23">
                  <c:v>640.63615274999995</c:v>
                </c:pt>
                <c:pt idx="24">
                  <c:v>582.03128924999999</c:v>
                </c:pt>
                <c:pt idx="25">
                  <c:v>548.41185400000018</c:v>
                </c:pt>
                <c:pt idx="26">
                  <c:v>530.03605975000016</c:v>
                </c:pt>
                <c:pt idx="27">
                  <c:v>494.07486624999996</c:v>
                </c:pt>
                <c:pt idx="28">
                  <c:v>551.44257624999989</c:v>
                </c:pt>
                <c:pt idx="29">
                  <c:v>570.35873374999983</c:v>
                </c:pt>
                <c:pt idx="30">
                  <c:v>603.64303425000003</c:v>
                </c:pt>
                <c:pt idx="31">
                  <c:v>671.58169974999976</c:v>
                </c:pt>
                <c:pt idx="32">
                  <c:v>675.73490924999976</c:v>
                </c:pt>
                <c:pt idx="33">
                  <c:v>703.28309524999986</c:v>
                </c:pt>
                <c:pt idx="34">
                  <c:v>716.51733549999972</c:v>
                </c:pt>
                <c:pt idx="35">
                  <c:v>650.91330249999999</c:v>
                </c:pt>
              </c:numCache>
            </c:numRef>
          </c:val>
          <c:smooth val="0"/>
          <c:extLst>
            <c:ext xmlns:c16="http://schemas.microsoft.com/office/drawing/2014/chart" uri="{C3380CC4-5D6E-409C-BE32-E72D297353CC}">
              <c16:uniqueId val="{00000009-96F1-420C-98C8-EF1D219F26A5}"/>
            </c:ext>
          </c:extLst>
        </c:ser>
        <c:dLbls>
          <c:showLegendKey val="0"/>
          <c:showVal val="0"/>
          <c:showCatName val="0"/>
          <c:showSerName val="0"/>
          <c:showPercent val="0"/>
          <c:showBubbleSize val="0"/>
        </c:dLbls>
        <c:marker val="1"/>
        <c:smooth val="0"/>
        <c:axId val="3"/>
        <c:axId val="4"/>
      </c:lineChart>
      <c:catAx>
        <c:axId val="494095992"/>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a:pPr>
            <a:endParaRPr lang="hu-HU"/>
          </a:p>
        </c:txPr>
        <c:crossAx val="1"/>
        <c:crosses val="autoZero"/>
        <c:auto val="1"/>
        <c:lblAlgn val="ctr"/>
        <c:lblOffset val="100"/>
        <c:tickLblSkip val="1"/>
        <c:noMultiLvlLbl val="0"/>
      </c:catAx>
      <c:valAx>
        <c:axId val="1"/>
        <c:scaling>
          <c:orientation val="minMax"/>
          <c:max val="1400"/>
        </c:scaling>
        <c:delete val="0"/>
        <c:axPos val="l"/>
        <c:majorGridlines>
          <c:spPr>
            <a:ln w="9525">
              <a:solidFill>
                <a:schemeClr val="bg1">
                  <a:lumMod val="75000"/>
                </a:schemeClr>
              </a:solidFill>
              <a:prstDash val="dash"/>
            </a:ln>
          </c:spPr>
        </c:majorGridlines>
        <c:title>
          <c:tx>
            <c:rich>
              <a:bodyPr rot="0" vert="horz"/>
              <a:lstStyle/>
              <a:p>
                <a:pPr algn="ctr">
                  <a:defRPr/>
                </a:pPr>
                <a:r>
                  <a:rPr lang="hu-HU"/>
                  <a:t>HUF Bn</a:t>
                </a:r>
              </a:p>
            </c:rich>
          </c:tx>
          <c:layout>
            <c:manualLayout>
              <c:xMode val="edge"/>
              <c:yMode val="edge"/>
              <c:x val="9.5717439293598244E-2"/>
              <c:y val="1.672568706689441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49409599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400"/>
          <c:min val="0"/>
        </c:scaling>
        <c:delete val="0"/>
        <c:axPos val="r"/>
        <c:title>
          <c:tx>
            <c:rich>
              <a:bodyPr rot="0" vert="horz"/>
              <a:lstStyle/>
              <a:p>
                <a:pPr algn="ctr">
                  <a:defRPr/>
                </a:pPr>
                <a:r>
                  <a:rPr lang="hu-HU"/>
                  <a:t>HUF Bn</a:t>
                </a:r>
              </a:p>
            </c:rich>
          </c:tx>
          <c:layout>
            <c:manualLayout>
              <c:xMode val="edge"/>
              <c:yMode val="edge"/>
              <c:x val="0.82179015293348834"/>
              <c:y val="8.5033089655487662E-4"/>
            </c:manualLayout>
          </c:layout>
          <c:overlay val="0"/>
        </c:title>
        <c:numFmt formatCode="0" sourceLinked="1"/>
        <c:majorTickMark val="out"/>
        <c:minorTickMark val="none"/>
        <c:tickLblPos val="nextTo"/>
        <c:spPr>
          <a:ln>
            <a:solidFill>
              <a:sysClr val="windowText" lastClr="000000"/>
            </a:solidFill>
          </a:ln>
        </c:spPr>
        <c:txPr>
          <a:bodyPr rot="0" vert="horz"/>
          <a:lstStyle/>
          <a:p>
            <a:pPr>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8.1702038900766535E-2"/>
          <c:y val="0.81928703356524879"/>
          <c:w val="0.83835970172602603"/>
          <c:h val="0.16660176737167109"/>
        </c:manualLayout>
      </c:layout>
      <c:overlay val="0"/>
      <c:spPr>
        <a:ln>
          <a:solidFill>
            <a:sysClr val="windowText" lastClr="000000"/>
          </a:solidFill>
        </a:ln>
      </c:spPr>
    </c:legend>
    <c:plotVisOnly val="1"/>
    <c:dispBlanksAs val="gap"/>
    <c:showDLblsOverMax val="0"/>
  </c:chart>
  <c:spPr>
    <a:noFill/>
    <a:ln>
      <a:noFill/>
    </a:ln>
  </c:spPr>
  <c:txPr>
    <a:bodyPr/>
    <a:lstStyle/>
    <a:p>
      <a:pPr>
        <a:defRPr sz="1600" b="0" i="0" u="none" strike="noStrike" baseline="0">
          <a:solidFill>
            <a:sysClr val="windowText" lastClr="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4661704794756"/>
          <c:y val="5.6396721829330136E-2"/>
          <c:w val="0.80681510688199642"/>
          <c:h val="0.59958613542506545"/>
        </c:manualLayout>
      </c:layout>
      <c:lineChart>
        <c:grouping val="standard"/>
        <c:varyColors val="0"/>
        <c:ser>
          <c:idx val="0"/>
          <c:order val="0"/>
          <c:tx>
            <c:strRef>
              <c:f>'4_ábra_chart'!$G$9</c:f>
              <c:strCache>
                <c:ptCount val="1"/>
                <c:pt idx="0">
                  <c:v>Hitelezési feltételek alakulása</c:v>
                </c:pt>
              </c:strCache>
            </c:strRef>
          </c:tx>
          <c:spPr>
            <a:ln w="25400">
              <a:solidFill>
                <a:srgbClr val="000000"/>
              </a:solidFill>
              <a:prstDash val="solid"/>
            </a:ln>
          </c:spPr>
          <c:marker>
            <c:symbol val="diamond"/>
            <c:size val="12"/>
            <c:spPr>
              <a:solidFill>
                <a:schemeClr val="tx1"/>
              </a:solidFill>
              <a:ln>
                <a:solidFill>
                  <a:srgbClr val="000000"/>
                </a:solidFill>
                <a:prstDash val="solid"/>
              </a:ln>
            </c:spPr>
          </c:marker>
          <c:dPt>
            <c:idx val="11"/>
            <c:bubble3D val="0"/>
            <c:extLst>
              <c:ext xmlns:c16="http://schemas.microsoft.com/office/drawing/2014/chart" uri="{C3380CC4-5D6E-409C-BE32-E72D297353CC}">
                <c16:uniqueId val="{00000000-CEDE-40FC-9DBA-A6AB4B4BEFC2}"/>
              </c:ext>
            </c:extLst>
          </c:dPt>
          <c:dPt>
            <c:idx val="13"/>
            <c:bubble3D val="0"/>
            <c:extLst>
              <c:ext xmlns:c16="http://schemas.microsoft.com/office/drawing/2014/chart" uri="{C3380CC4-5D6E-409C-BE32-E72D297353CC}">
                <c16:uniqueId val="{00000001-CEDE-40FC-9DBA-A6AB4B4BEFC2}"/>
              </c:ext>
            </c:extLst>
          </c:dPt>
          <c:dPt>
            <c:idx val="14"/>
            <c:bubble3D val="0"/>
            <c:extLst>
              <c:ext xmlns:c16="http://schemas.microsoft.com/office/drawing/2014/chart" uri="{C3380CC4-5D6E-409C-BE32-E72D297353CC}">
                <c16:uniqueId val="{00000002-CEDE-40FC-9DBA-A6AB4B4BEFC2}"/>
              </c:ext>
            </c:extLst>
          </c:dPt>
          <c:dPt>
            <c:idx val="15"/>
            <c:bubble3D val="0"/>
            <c:extLst>
              <c:ext xmlns:c16="http://schemas.microsoft.com/office/drawing/2014/chart" uri="{C3380CC4-5D6E-409C-BE32-E72D297353CC}">
                <c16:uniqueId val="{00000003-CEDE-40FC-9DBA-A6AB4B4BEFC2}"/>
              </c:ext>
            </c:extLst>
          </c:dPt>
          <c:dPt>
            <c:idx val="16"/>
            <c:bubble3D val="0"/>
            <c:extLst>
              <c:ext xmlns:c16="http://schemas.microsoft.com/office/drawing/2014/chart" uri="{C3380CC4-5D6E-409C-BE32-E72D297353CC}">
                <c16:uniqueId val="{00000004-CEDE-40FC-9DBA-A6AB4B4BEFC2}"/>
              </c:ext>
            </c:extLst>
          </c:dPt>
          <c:dPt>
            <c:idx val="17"/>
            <c:bubble3D val="0"/>
            <c:extLst>
              <c:ext xmlns:c16="http://schemas.microsoft.com/office/drawing/2014/chart" uri="{C3380CC4-5D6E-409C-BE32-E72D297353CC}">
                <c16:uniqueId val="{00000005-CEDE-40FC-9DBA-A6AB4B4BEFC2}"/>
              </c:ext>
            </c:extLst>
          </c:dPt>
          <c:dPt>
            <c:idx val="27"/>
            <c:bubble3D val="0"/>
            <c:extLst>
              <c:ext xmlns:c16="http://schemas.microsoft.com/office/drawing/2014/chart" uri="{C3380CC4-5D6E-409C-BE32-E72D297353CC}">
                <c16:uniqueId val="{00000006-CEDE-40FC-9DBA-A6AB4B4BEFC2}"/>
              </c:ext>
            </c:extLst>
          </c:dPt>
          <c:dPt>
            <c:idx val="29"/>
            <c:bubble3D val="0"/>
            <c:extLst>
              <c:ext xmlns:c16="http://schemas.microsoft.com/office/drawing/2014/chart" uri="{C3380CC4-5D6E-409C-BE32-E72D297353CC}">
                <c16:uniqueId val="{00000007-CEDE-40FC-9DBA-A6AB4B4BEFC2}"/>
              </c:ext>
            </c:extLst>
          </c:dPt>
          <c:dPt>
            <c:idx val="30"/>
            <c:bubble3D val="0"/>
            <c:extLst>
              <c:ext xmlns:c16="http://schemas.microsoft.com/office/drawing/2014/chart" uri="{C3380CC4-5D6E-409C-BE32-E72D297353CC}">
                <c16:uniqueId val="{00000008-CEDE-40FC-9DBA-A6AB4B4BEFC2}"/>
              </c:ext>
            </c:extLst>
          </c:dPt>
          <c:dPt>
            <c:idx val="32"/>
            <c:bubble3D val="0"/>
            <c:extLst>
              <c:ext xmlns:c16="http://schemas.microsoft.com/office/drawing/2014/chart" uri="{C3380CC4-5D6E-409C-BE32-E72D297353CC}">
                <c16:uniqueId val="{00000009-CEDE-40FC-9DBA-A6AB4B4BEFC2}"/>
              </c:ext>
            </c:extLst>
          </c:dPt>
          <c:dPt>
            <c:idx val="33"/>
            <c:bubble3D val="0"/>
            <c:extLst>
              <c:ext xmlns:c16="http://schemas.microsoft.com/office/drawing/2014/chart" uri="{C3380CC4-5D6E-409C-BE32-E72D297353CC}">
                <c16:uniqueId val="{0000000A-CEDE-40FC-9DBA-A6AB4B4BEFC2}"/>
              </c:ext>
            </c:extLst>
          </c:dPt>
          <c:dPt>
            <c:idx val="34"/>
            <c:marker>
              <c:spPr>
                <a:solidFill>
                  <a:schemeClr val="tx1"/>
                </a:solidFill>
                <a:ln>
                  <a:solidFill>
                    <a:sysClr val="windowText" lastClr="000000"/>
                  </a:solidFill>
                  <a:prstDash val="solid"/>
                </a:ln>
              </c:spPr>
            </c:marker>
            <c:bubble3D val="0"/>
            <c:spPr>
              <a:ln w="25400">
                <a:solidFill>
                  <a:sysClr val="windowText" lastClr="000000"/>
                </a:solidFill>
                <a:prstDash val="solid"/>
              </a:ln>
            </c:spPr>
            <c:extLst>
              <c:ext xmlns:c16="http://schemas.microsoft.com/office/drawing/2014/chart" uri="{C3380CC4-5D6E-409C-BE32-E72D297353CC}">
                <c16:uniqueId val="{0000000C-CEDE-40FC-9DBA-A6AB4B4BEFC2}"/>
              </c:ext>
            </c:extLst>
          </c:dPt>
          <c:dPt>
            <c:idx val="35"/>
            <c:marker>
              <c:spPr>
                <a:solidFill>
                  <a:schemeClr val="tx1"/>
                </a:solidFill>
                <a:ln>
                  <a:solidFill>
                    <a:schemeClr val="tx1"/>
                  </a:solidFill>
                  <a:prstDash val="solid"/>
                </a:ln>
              </c:spPr>
            </c:marker>
            <c:bubble3D val="0"/>
            <c:spPr>
              <a:ln w="25400">
                <a:solidFill>
                  <a:schemeClr val="tx1"/>
                </a:solidFill>
                <a:prstDash val="solid"/>
              </a:ln>
            </c:spPr>
            <c:extLst>
              <c:ext xmlns:c16="http://schemas.microsoft.com/office/drawing/2014/chart" uri="{C3380CC4-5D6E-409C-BE32-E72D297353CC}">
                <c16:uniqueId val="{0000000E-CEDE-40FC-9DBA-A6AB4B4BEFC2}"/>
              </c:ext>
            </c:extLst>
          </c:dPt>
          <c:dPt>
            <c:idx val="36"/>
            <c:marker>
              <c:spPr>
                <a:solidFill>
                  <a:schemeClr val="tx1"/>
                </a:solidFill>
                <a:ln w="28575">
                  <a:noFill/>
                  <a:prstDash val="solid"/>
                </a:ln>
              </c:spPr>
            </c:marker>
            <c:bubble3D val="0"/>
            <c:extLst>
              <c:ext xmlns:c16="http://schemas.microsoft.com/office/drawing/2014/chart" uri="{C3380CC4-5D6E-409C-BE32-E72D297353CC}">
                <c16:uniqueId val="{0000000F-CEDE-40FC-9DBA-A6AB4B4BEFC2}"/>
              </c:ext>
            </c:extLst>
          </c:dPt>
          <c:dPt>
            <c:idx val="37"/>
            <c:marker>
              <c:spPr>
                <a:solidFill>
                  <a:schemeClr val="tx1"/>
                </a:solidFill>
                <a:ln w="28575">
                  <a:solidFill>
                    <a:srgbClr val="000000"/>
                  </a:solidFill>
                  <a:prstDash val="solid"/>
                </a:ln>
              </c:spPr>
            </c:marker>
            <c:bubble3D val="0"/>
            <c:spPr>
              <a:ln w="25400">
                <a:solidFill>
                  <a:schemeClr val="tx1"/>
                </a:solidFill>
                <a:prstDash val="sysDot"/>
              </a:ln>
            </c:spPr>
            <c:extLst>
              <c:ext xmlns:c16="http://schemas.microsoft.com/office/drawing/2014/chart" uri="{C3380CC4-5D6E-409C-BE32-E72D297353CC}">
                <c16:uniqueId val="{00000011-CEDE-40FC-9DBA-A6AB4B4BEFC2}"/>
              </c:ext>
            </c:extLst>
          </c:dPt>
          <c:dPt>
            <c:idx val="38"/>
            <c:marker>
              <c:spPr>
                <a:solidFill>
                  <a:schemeClr val="tx1"/>
                </a:solidFill>
                <a:ln>
                  <a:solidFill>
                    <a:schemeClr val="tx1"/>
                  </a:solidFill>
                  <a:prstDash val="solid"/>
                </a:ln>
              </c:spPr>
            </c:marker>
            <c:bubble3D val="0"/>
            <c:spPr>
              <a:ln w="25400">
                <a:solidFill>
                  <a:schemeClr val="tx1"/>
                </a:solidFill>
                <a:prstDash val="solid"/>
              </a:ln>
            </c:spPr>
            <c:extLst>
              <c:ext xmlns:c16="http://schemas.microsoft.com/office/drawing/2014/chart" uri="{C3380CC4-5D6E-409C-BE32-E72D297353CC}">
                <c16:uniqueId val="{00000013-CEDE-40FC-9DBA-A6AB4B4BEFC2}"/>
              </c:ext>
            </c:extLst>
          </c:dPt>
          <c:dPt>
            <c:idx val="40"/>
            <c:bubble3D val="0"/>
            <c:extLst>
              <c:ext xmlns:c16="http://schemas.microsoft.com/office/drawing/2014/chart" uri="{C3380CC4-5D6E-409C-BE32-E72D297353CC}">
                <c16:uniqueId val="{00000016-CEDE-40FC-9DBA-A6AB4B4BEFC2}"/>
              </c:ext>
            </c:extLst>
          </c:dPt>
          <c:cat>
            <c:strRef>
              <c:f>'4_ábra_chart'!$F$10:$F$52</c:f>
              <c:strCache>
                <c:ptCount val="43"/>
                <c:pt idx="0">
                  <c:v>2008. I.f.év</c:v>
                </c:pt>
                <c:pt idx="1">
                  <c:v>2008. II. f.év</c:v>
                </c:pt>
                <c:pt idx="2">
                  <c:v>2009. I.</c:v>
                </c:pt>
                <c:pt idx="3">
                  <c:v>II.</c:v>
                </c:pt>
                <c:pt idx="4">
                  <c:v>III.</c:v>
                </c:pt>
                <c:pt idx="5">
                  <c:v>IV.</c:v>
                </c:pt>
                <c:pt idx="6">
                  <c:v>2010. I.</c:v>
                </c:pt>
                <c:pt idx="7">
                  <c:v>II.</c:v>
                </c:pt>
                <c:pt idx="8">
                  <c:v>III.</c:v>
                </c:pt>
                <c:pt idx="9">
                  <c:v>IV.</c:v>
                </c:pt>
                <c:pt idx="10">
                  <c:v>2011. I.</c:v>
                </c:pt>
                <c:pt idx="11">
                  <c:v>II.</c:v>
                </c:pt>
                <c:pt idx="12">
                  <c:v>III.</c:v>
                </c:pt>
                <c:pt idx="13">
                  <c:v>IV.</c:v>
                </c:pt>
                <c:pt idx="14">
                  <c:v>2012. I.</c:v>
                </c:pt>
                <c:pt idx="15">
                  <c:v>II.</c:v>
                </c:pt>
                <c:pt idx="16">
                  <c:v>III.</c:v>
                </c:pt>
                <c:pt idx="17">
                  <c:v>IV.</c:v>
                </c:pt>
                <c:pt idx="18">
                  <c:v>2013. I.</c:v>
                </c:pt>
                <c:pt idx="19">
                  <c:v>II.</c:v>
                </c:pt>
                <c:pt idx="20">
                  <c:v>III.</c:v>
                </c:pt>
                <c:pt idx="21">
                  <c:v>IV.</c:v>
                </c:pt>
                <c:pt idx="22">
                  <c:v>2014. I.</c:v>
                </c:pt>
                <c:pt idx="23">
                  <c:v>II.</c:v>
                </c:pt>
                <c:pt idx="24">
                  <c:v>III.</c:v>
                </c:pt>
                <c:pt idx="25">
                  <c:v>IV.</c:v>
                </c:pt>
                <c:pt idx="26">
                  <c:v>2015. I.</c:v>
                </c:pt>
                <c:pt idx="27">
                  <c:v>II.</c:v>
                </c:pt>
                <c:pt idx="28">
                  <c:v>III.</c:v>
                </c:pt>
                <c:pt idx="29">
                  <c:v>IV.</c:v>
                </c:pt>
                <c:pt idx="30">
                  <c:v>2016. I.</c:v>
                </c:pt>
                <c:pt idx="31">
                  <c:v>II.</c:v>
                </c:pt>
                <c:pt idx="32">
                  <c:v>III.</c:v>
                </c:pt>
                <c:pt idx="33">
                  <c:v>IV.</c:v>
                </c:pt>
                <c:pt idx="34">
                  <c:v>2017. I.</c:v>
                </c:pt>
                <c:pt idx="35">
                  <c:v>II.</c:v>
                </c:pt>
                <c:pt idx="36">
                  <c:v>III.</c:v>
                </c:pt>
                <c:pt idx="37">
                  <c:v>IV.</c:v>
                </c:pt>
                <c:pt idx="38">
                  <c:v>2018. I.</c:v>
                </c:pt>
                <c:pt idx="39">
                  <c:v>II.</c:v>
                </c:pt>
                <c:pt idx="40">
                  <c:v>III.</c:v>
                </c:pt>
                <c:pt idx="41">
                  <c:v>IV.</c:v>
                </c:pt>
                <c:pt idx="42">
                  <c:v>2019. I. f. év (e.)</c:v>
                </c:pt>
              </c:strCache>
            </c:strRef>
          </c:cat>
          <c:val>
            <c:numRef>
              <c:f>'4_ábra_chart'!$G$10:$G$52</c:f>
              <c:numCache>
                <c:formatCode>0.0</c:formatCode>
                <c:ptCount val="43"/>
                <c:pt idx="0">
                  <c:v>42.857142857142854</c:v>
                </c:pt>
                <c:pt idx="1">
                  <c:v>100</c:v>
                </c:pt>
                <c:pt idx="2">
                  <c:v>100</c:v>
                </c:pt>
                <c:pt idx="3">
                  <c:v>29.850391819338856</c:v>
                </c:pt>
                <c:pt idx="4">
                  <c:v>50.592897907945478</c:v>
                </c:pt>
                <c:pt idx="5">
                  <c:v>30.966561819271366</c:v>
                </c:pt>
                <c:pt idx="6">
                  <c:v>11.290413419977172</c:v>
                </c:pt>
                <c:pt idx="7">
                  <c:v>0</c:v>
                </c:pt>
                <c:pt idx="8">
                  <c:v>0</c:v>
                </c:pt>
                <c:pt idx="9">
                  <c:v>23.850993878650758</c:v>
                </c:pt>
                <c:pt idx="10">
                  <c:v>18.917912946691757</c:v>
                </c:pt>
                <c:pt idx="11">
                  <c:v>11.508230193522463</c:v>
                </c:pt>
                <c:pt idx="12">
                  <c:v>0</c:v>
                </c:pt>
                <c:pt idx="13">
                  <c:v>30.492481167949393</c:v>
                </c:pt>
                <c:pt idx="14">
                  <c:v>11.301702292691926</c:v>
                </c:pt>
                <c:pt idx="15">
                  <c:v>30.42700622816163</c:v>
                </c:pt>
                <c:pt idx="16">
                  <c:v>22.083292504059525</c:v>
                </c:pt>
                <c:pt idx="17">
                  <c:v>0</c:v>
                </c:pt>
                <c:pt idx="18">
                  <c:v>0</c:v>
                </c:pt>
                <c:pt idx="19">
                  <c:v>-17.555648748720344</c:v>
                </c:pt>
                <c:pt idx="20">
                  <c:v>-10.993279605047441</c:v>
                </c:pt>
                <c:pt idx="21">
                  <c:v>-11.144952829136651</c:v>
                </c:pt>
                <c:pt idx="22">
                  <c:v>0</c:v>
                </c:pt>
                <c:pt idx="23">
                  <c:v>0</c:v>
                </c:pt>
                <c:pt idx="24">
                  <c:v>0</c:v>
                </c:pt>
                <c:pt idx="25">
                  <c:v>-21.114827031437166</c:v>
                </c:pt>
                <c:pt idx="26">
                  <c:v>-29.567770278416432</c:v>
                </c:pt>
                <c:pt idx="27">
                  <c:v>-16.512001983716846</c:v>
                </c:pt>
                <c:pt idx="28">
                  <c:v>-31.336472014487022</c:v>
                </c:pt>
                <c:pt idx="29">
                  <c:v>-19.474974864285727</c:v>
                </c:pt>
                <c:pt idx="30">
                  <c:v>-11.133779807762775</c:v>
                </c:pt>
                <c:pt idx="31">
                  <c:v>-17.847418538995552</c:v>
                </c:pt>
                <c:pt idx="32">
                  <c:v>-27.891899722216063</c:v>
                </c:pt>
                <c:pt idx="33">
                  <c:v>0</c:v>
                </c:pt>
                <c:pt idx="34">
                  <c:v>-6.4651093600388787</c:v>
                </c:pt>
                <c:pt idx="35">
                  <c:v>-23.272722209764055</c:v>
                </c:pt>
                <c:pt idx="36">
                  <c:v>-17.104586274338125</c:v>
                </c:pt>
                <c:pt idx="37">
                  <c:v>-16.333193936078811</c:v>
                </c:pt>
                <c:pt idx="38">
                  <c:v>-8.6520700933698542</c:v>
                </c:pt>
                <c:pt idx="39">
                  <c:v>-11.608965167435098</c:v>
                </c:pt>
                <c:pt idx="40">
                  <c:v>-11.005327259987224</c:v>
                </c:pt>
                <c:pt idx="41">
                  <c:v>-6.8804347823581287</c:v>
                </c:pt>
                <c:pt idx="42">
                  <c:v>-10.279836474061653</c:v>
                </c:pt>
              </c:numCache>
            </c:numRef>
          </c:val>
          <c:smooth val="0"/>
          <c:extLst>
            <c:ext xmlns:c16="http://schemas.microsoft.com/office/drawing/2014/chart" uri="{C3380CC4-5D6E-409C-BE32-E72D297353CC}">
              <c16:uniqueId val="{00000014-CEDE-40FC-9DBA-A6AB4B4BEFC2}"/>
            </c:ext>
          </c:extLst>
        </c:ser>
        <c:dLbls>
          <c:showLegendKey val="0"/>
          <c:showVal val="0"/>
          <c:showCatName val="0"/>
          <c:showSerName val="0"/>
          <c:showPercent val="0"/>
          <c:showBubbleSize val="0"/>
        </c:dLbls>
        <c:marker val="1"/>
        <c:smooth val="0"/>
        <c:axId val="654574288"/>
        <c:axId val="1"/>
      </c:lineChart>
      <c:lineChart>
        <c:grouping val="standard"/>
        <c:varyColors val="0"/>
        <c:ser>
          <c:idx val="1"/>
          <c:order val="1"/>
          <c:tx>
            <c:v>fikt</c:v>
          </c:tx>
          <c:marker>
            <c:symbol val="none"/>
          </c:marker>
          <c:val>
            <c:numLit>
              <c:formatCode>General</c:formatCode>
              <c:ptCount val="1"/>
              <c:pt idx="0">
                <c:v>0</c:v>
              </c:pt>
            </c:numLit>
          </c:val>
          <c:smooth val="0"/>
          <c:extLst>
            <c:ext xmlns:c16="http://schemas.microsoft.com/office/drawing/2014/chart" uri="{C3380CC4-5D6E-409C-BE32-E72D297353CC}">
              <c16:uniqueId val="{00000015-CEDE-40FC-9DBA-A6AB4B4BEFC2}"/>
            </c:ext>
          </c:extLst>
        </c:ser>
        <c:dLbls>
          <c:showLegendKey val="0"/>
          <c:showVal val="0"/>
          <c:showCatName val="0"/>
          <c:showSerName val="0"/>
          <c:showPercent val="0"/>
          <c:showBubbleSize val="0"/>
        </c:dLbls>
        <c:marker val="1"/>
        <c:smooth val="0"/>
        <c:axId val="3"/>
        <c:axId val="4"/>
      </c:lineChart>
      <c:catAx>
        <c:axId val="654574288"/>
        <c:scaling>
          <c:orientation val="minMax"/>
        </c:scaling>
        <c:delete val="0"/>
        <c:axPos val="b"/>
        <c:majorGridlines>
          <c:spPr>
            <a:ln w="9525">
              <a:solidFill>
                <a:schemeClr val="bg1">
                  <a:lumMod val="75000"/>
                </a:schemeClr>
              </a:solidFill>
              <a:prstDash val="dash"/>
            </a:ln>
          </c:spPr>
        </c:majorGridlines>
        <c:numFmt formatCode="General" sourceLinked="1"/>
        <c:majorTickMark val="out"/>
        <c:minorTickMark val="none"/>
        <c:tickLblPos val="low"/>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100"/>
          <c:min val="-4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1655556944270856"/>
              <c:y val="9.9866464060413486E-4"/>
            </c:manualLayout>
          </c:layout>
          <c:overlay val="0"/>
        </c:title>
        <c:numFmt formatCode="0" sourceLinked="0"/>
        <c:majorTickMark val="out"/>
        <c:minorTickMark val="none"/>
        <c:tickLblPos val="nextTo"/>
        <c:spPr>
          <a:ln>
            <a:solidFill>
              <a:schemeClr val="bg1">
                <a:lumMod val="50000"/>
              </a:schemeClr>
            </a:solidFill>
          </a:ln>
        </c:spPr>
        <c:txPr>
          <a:bodyPr rot="0" vert="horz"/>
          <a:lstStyle/>
          <a:p>
            <a:pPr>
              <a:defRPr sz="1600" b="0" i="0" u="none" strike="noStrike" baseline="0">
                <a:solidFill>
                  <a:srgbClr val="000000"/>
                </a:solidFill>
                <a:latin typeface="Calibri"/>
                <a:ea typeface="Calibri"/>
                <a:cs typeface="Calibri"/>
              </a:defRPr>
            </a:pPr>
            <a:endParaRPr lang="hu-HU"/>
          </a:p>
        </c:txPr>
        <c:crossAx val="654574288"/>
        <c:crosses val="autoZero"/>
        <c:crossBetween val="between"/>
        <c:majorUnit val="10"/>
      </c:valAx>
      <c:catAx>
        <c:axId val="3"/>
        <c:scaling>
          <c:orientation val="minMax"/>
        </c:scaling>
        <c:delete val="1"/>
        <c:axPos val="b"/>
        <c:majorTickMark val="out"/>
        <c:minorTickMark val="none"/>
        <c:tickLblPos val="nextTo"/>
        <c:crossAx val="4"/>
        <c:crosses val="autoZero"/>
        <c:auto val="1"/>
        <c:lblAlgn val="ctr"/>
        <c:lblOffset val="100"/>
        <c:noMultiLvlLbl val="0"/>
      </c:catAx>
      <c:valAx>
        <c:axId val="4"/>
        <c:scaling>
          <c:orientation val="minMax"/>
          <c:max val="100"/>
          <c:min val="-4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9176172422891575"/>
              <c:y val="4.6323156973799326E-4"/>
            </c:manualLayout>
          </c:layout>
          <c:overlay val="0"/>
        </c:title>
        <c:numFmt formatCode="General" sourceLinked="1"/>
        <c:majorTickMark val="out"/>
        <c:minorTickMark val="none"/>
        <c:tickLblPos val="nextTo"/>
        <c:spPr>
          <a:ln>
            <a:solidFill>
              <a:schemeClr val="bg1">
                <a:lumMod val="50000"/>
              </a:schemeClr>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10"/>
      </c:valAx>
      <c:spPr>
        <a:noFill/>
        <a:ln>
          <a:solidFill>
            <a:sysClr val="windowText" lastClr="000000"/>
          </a:solidFill>
        </a:ln>
      </c:spPr>
    </c:plotArea>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28963646144561"/>
          <c:y val="0.11920630300933474"/>
          <c:w val="0.42840617989568497"/>
          <c:h val="0.70447591741287363"/>
        </c:manualLayout>
      </c:layout>
      <c:barChart>
        <c:barDir val="col"/>
        <c:grouping val="clustered"/>
        <c:varyColors val="0"/>
        <c:ser>
          <c:idx val="1"/>
          <c:order val="0"/>
          <c:tx>
            <c:strRef>
              <c:f>'4_ábra_chart'!$J$11</c:f>
              <c:strCache>
                <c:ptCount val="1"/>
                <c:pt idx="0">
                  <c:v>Maximális futamidő</c:v>
                </c:pt>
              </c:strCache>
            </c:strRef>
          </c:tx>
          <c:spPr>
            <a:solidFill>
              <a:schemeClr val="accent4"/>
            </a:solidFill>
            <a:ln>
              <a:solidFill>
                <a:schemeClr val="tx1"/>
              </a:solidFill>
            </a:ln>
          </c:spPr>
          <c:invertIfNegative val="0"/>
          <c:cat>
            <c:strRef>
              <c:f>'4_ábra_chart'!$K$10:$M$10</c:f>
              <c:strCache>
                <c:ptCount val="3"/>
                <c:pt idx="0">
                  <c:v>2018. III.</c:v>
                </c:pt>
                <c:pt idx="1">
                  <c:v>2018. IV.</c:v>
                </c:pt>
                <c:pt idx="2">
                  <c:v>2019. I. f. év (e.)</c:v>
                </c:pt>
              </c:strCache>
            </c:strRef>
          </c:cat>
          <c:val>
            <c:numRef>
              <c:f>'4_ábra_chart'!$K$11:$M$11</c:f>
              <c:numCache>
                <c:formatCode>0.0</c:formatCode>
                <c:ptCount val="3"/>
                <c:pt idx="0">
                  <c:v>-12.545578744283631</c:v>
                </c:pt>
                <c:pt idx="1">
                  <c:v>-6.1108195039267246</c:v>
                </c:pt>
                <c:pt idx="2">
                  <c:v>-16.216247571678316</c:v>
                </c:pt>
              </c:numCache>
            </c:numRef>
          </c:val>
          <c:extLst>
            <c:ext xmlns:c16="http://schemas.microsoft.com/office/drawing/2014/chart" uri="{C3380CC4-5D6E-409C-BE32-E72D297353CC}">
              <c16:uniqueId val="{00000004-0721-4685-8007-872CD0119000}"/>
            </c:ext>
          </c:extLst>
        </c:ser>
        <c:ser>
          <c:idx val="2"/>
          <c:order val="1"/>
          <c:tx>
            <c:strRef>
              <c:f>'4_ábra_chart'!$J$12</c:f>
              <c:strCache>
                <c:ptCount val="1"/>
                <c:pt idx="0">
                  <c:v>Hitel/hitelkeret maximális nagysága</c:v>
                </c:pt>
              </c:strCache>
            </c:strRef>
          </c:tx>
          <c:spPr>
            <a:solidFill>
              <a:schemeClr val="accent6"/>
            </a:solidFill>
            <a:ln>
              <a:solidFill>
                <a:schemeClr val="tx1"/>
              </a:solidFill>
            </a:ln>
          </c:spPr>
          <c:invertIfNegative val="0"/>
          <c:cat>
            <c:strRef>
              <c:f>'4_ábra_chart'!$K$10:$M$10</c:f>
              <c:strCache>
                <c:ptCount val="3"/>
                <c:pt idx="0">
                  <c:v>2018. III.</c:v>
                </c:pt>
                <c:pt idx="1">
                  <c:v>2018. IV.</c:v>
                </c:pt>
                <c:pt idx="2">
                  <c:v>2019. I. f. év (e.)</c:v>
                </c:pt>
              </c:strCache>
            </c:strRef>
          </c:cat>
          <c:val>
            <c:numRef>
              <c:f>'4_ábra_chart'!$K$12:$M$12</c:f>
              <c:numCache>
                <c:formatCode>0.0</c:formatCode>
                <c:ptCount val="3"/>
                <c:pt idx="0">
                  <c:v>-10.409225202949045</c:v>
                </c:pt>
                <c:pt idx="1">
                  <c:v>-10.849052540462301</c:v>
                </c:pt>
                <c:pt idx="2">
                  <c:v>-3.9686177581041711</c:v>
                </c:pt>
              </c:numCache>
            </c:numRef>
          </c:val>
          <c:extLst>
            <c:ext xmlns:c16="http://schemas.microsoft.com/office/drawing/2014/chart" uri="{C3380CC4-5D6E-409C-BE32-E72D297353CC}">
              <c16:uniqueId val="{00000005-0721-4685-8007-872CD0119000}"/>
            </c:ext>
          </c:extLst>
        </c:ser>
        <c:ser>
          <c:idx val="3"/>
          <c:order val="3"/>
          <c:tx>
            <c:strRef>
              <c:f>'4_ábra_chart'!$J$13</c:f>
              <c:strCache>
                <c:ptCount val="1"/>
                <c:pt idx="0">
                  <c:v>A hitelkamat és a forrásköltségek közötti spread</c:v>
                </c:pt>
              </c:strCache>
            </c:strRef>
          </c:tx>
          <c:spPr>
            <a:solidFill>
              <a:schemeClr val="bg2">
                <a:lumMod val="90000"/>
              </a:schemeClr>
            </a:solidFill>
            <a:ln>
              <a:solidFill>
                <a:schemeClr val="tx1"/>
              </a:solidFill>
            </a:ln>
          </c:spPr>
          <c:invertIfNegative val="0"/>
          <c:cat>
            <c:strRef>
              <c:f>'4_ábra_chart'!$K$10:$M$10</c:f>
              <c:strCache>
                <c:ptCount val="3"/>
                <c:pt idx="0">
                  <c:v>2018. III.</c:v>
                </c:pt>
                <c:pt idx="1">
                  <c:v>2018. IV.</c:v>
                </c:pt>
                <c:pt idx="2">
                  <c:v>2019. I. f. év (e.)</c:v>
                </c:pt>
              </c:strCache>
            </c:strRef>
          </c:cat>
          <c:val>
            <c:numRef>
              <c:f>'4_ábra_chart'!$K$13:$M$13</c:f>
              <c:numCache>
                <c:formatCode>0.0</c:formatCode>
                <c:ptCount val="3"/>
                <c:pt idx="0">
                  <c:v>-58.997326773576098</c:v>
                </c:pt>
                <c:pt idx="1">
                  <c:v>-14.918863447412276</c:v>
                </c:pt>
                <c:pt idx="2">
                  <c:v>-19.349650703885182</c:v>
                </c:pt>
              </c:numCache>
            </c:numRef>
          </c:val>
          <c:extLst>
            <c:ext xmlns:c16="http://schemas.microsoft.com/office/drawing/2014/chart" uri="{C3380CC4-5D6E-409C-BE32-E72D297353CC}">
              <c16:uniqueId val="{00000000-0721-4685-8007-872CD0119000}"/>
            </c:ext>
          </c:extLst>
        </c:ser>
        <c:ser>
          <c:idx val="4"/>
          <c:order val="4"/>
          <c:tx>
            <c:strRef>
              <c:f>'4_ábra_chart'!$J$14</c:f>
              <c:strCache>
                <c:ptCount val="1"/>
                <c:pt idx="0">
                  <c:v>Kockázatosabb hiteleken lévő prémium</c:v>
                </c:pt>
              </c:strCache>
            </c:strRef>
          </c:tx>
          <c:spPr>
            <a:solidFill>
              <a:schemeClr val="accent3"/>
            </a:solidFill>
            <a:ln>
              <a:solidFill>
                <a:schemeClr val="tx1"/>
              </a:solidFill>
            </a:ln>
          </c:spPr>
          <c:invertIfNegative val="0"/>
          <c:cat>
            <c:strRef>
              <c:f>'4_ábra_chart'!$K$10:$M$10</c:f>
              <c:strCache>
                <c:ptCount val="3"/>
                <c:pt idx="0">
                  <c:v>2018. III.</c:v>
                </c:pt>
                <c:pt idx="1">
                  <c:v>2018. IV.</c:v>
                </c:pt>
                <c:pt idx="2">
                  <c:v>2019. I. f. év (e.)</c:v>
                </c:pt>
              </c:strCache>
            </c:strRef>
          </c:cat>
          <c:val>
            <c:numRef>
              <c:f>'4_ábra_chart'!$K$14:$M$14</c:f>
              <c:numCache>
                <c:formatCode>0.0</c:formatCode>
                <c:ptCount val="3"/>
                <c:pt idx="0">
                  <c:v>-7.3757953533641345</c:v>
                </c:pt>
                <c:pt idx="1">
                  <c:v>-11.000356195664827</c:v>
                </c:pt>
                <c:pt idx="2">
                  <c:v>-10.702087165452626</c:v>
                </c:pt>
              </c:numCache>
            </c:numRef>
          </c:val>
          <c:extLst>
            <c:ext xmlns:c16="http://schemas.microsoft.com/office/drawing/2014/chart" uri="{C3380CC4-5D6E-409C-BE32-E72D297353CC}">
              <c16:uniqueId val="{00000001-0721-4685-8007-872CD0119000}"/>
            </c:ext>
          </c:extLst>
        </c:ser>
        <c:ser>
          <c:idx val="6"/>
          <c:order val="5"/>
          <c:tx>
            <c:strRef>
              <c:f>'4_ábra_chart'!$J$15</c:f>
              <c:strCache>
                <c:ptCount val="1"/>
                <c:pt idx="0">
                  <c:v>Fedezeti követelmények</c:v>
                </c:pt>
              </c:strCache>
            </c:strRef>
          </c:tx>
          <c:spPr>
            <a:solidFill>
              <a:schemeClr val="accent1"/>
            </a:solidFill>
            <a:ln>
              <a:solidFill>
                <a:schemeClr val="tx1"/>
              </a:solidFill>
            </a:ln>
          </c:spPr>
          <c:invertIfNegative val="0"/>
          <c:cat>
            <c:strRef>
              <c:f>'4_ábra_chart'!$K$10:$M$10</c:f>
              <c:strCache>
                <c:ptCount val="3"/>
                <c:pt idx="0">
                  <c:v>2018. III.</c:v>
                </c:pt>
                <c:pt idx="1">
                  <c:v>2018. IV.</c:v>
                </c:pt>
                <c:pt idx="2">
                  <c:v>2019. I. f. év (e.)</c:v>
                </c:pt>
              </c:strCache>
            </c:strRef>
          </c:cat>
          <c:val>
            <c:numRef>
              <c:f>'4_ábra_chart'!$K$15:$M$15</c:f>
              <c:numCache>
                <c:formatCode>0.0</c:formatCode>
                <c:ptCount val="3"/>
                <c:pt idx="0">
                  <c:v>-8.5797207720733084</c:v>
                </c:pt>
                <c:pt idx="1">
                  <c:v>-24.959602191029891</c:v>
                </c:pt>
                <c:pt idx="2">
                  <c:v>0</c:v>
                </c:pt>
              </c:numCache>
            </c:numRef>
          </c:val>
          <c:extLst>
            <c:ext xmlns:c16="http://schemas.microsoft.com/office/drawing/2014/chart" uri="{C3380CC4-5D6E-409C-BE32-E72D297353CC}">
              <c16:uniqueId val="{00000002-0721-4685-8007-872CD0119000}"/>
            </c:ext>
          </c:extLst>
        </c:ser>
        <c:ser>
          <c:idx val="7"/>
          <c:order val="6"/>
          <c:tx>
            <c:strRef>
              <c:f>'4_ábra_chart'!$J$16</c:f>
              <c:strCache>
                <c:ptCount val="1"/>
                <c:pt idx="0">
                  <c:v>Minimálisan megkövetelt hitelképességi szint</c:v>
                </c:pt>
              </c:strCache>
            </c:strRef>
          </c:tx>
          <c:spPr>
            <a:solidFill>
              <a:schemeClr val="accent2">
                <a:lumMod val="40000"/>
                <a:lumOff val="60000"/>
              </a:schemeClr>
            </a:solidFill>
            <a:ln>
              <a:solidFill>
                <a:schemeClr val="tx1"/>
              </a:solidFill>
            </a:ln>
          </c:spPr>
          <c:invertIfNegative val="0"/>
          <c:cat>
            <c:strRef>
              <c:f>'4_ábra_chart'!$K$10:$M$10</c:f>
              <c:strCache>
                <c:ptCount val="3"/>
                <c:pt idx="0">
                  <c:v>2018. III.</c:v>
                </c:pt>
                <c:pt idx="1">
                  <c:v>2018. IV.</c:v>
                </c:pt>
                <c:pt idx="2">
                  <c:v>2019. I. f. év (e.)</c:v>
                </c:pt>
              </c:strCache>
            </c:strRef>
          </c:cat>
          <c:val>
            <c:numRef>
              <c:f>'4_ábra_chart'!$K$16:$M$16</c:f>
              <c:numCache>
                <c:formatCode>0.0</c:formatCode>
                <c:ptCount val="3"/>
                <c:pt idx="0">
                  <c:v>0</c:v>
                </c:pt>
                <c:pt idx="1">
                  <c:v>0</c:v>
                </c:pt>
                <c:pt idx="2">
                  <c:v>0</c:v>
                </c:pt>
              </c:numCache>
            </c:numRef>
          </c:val>
          <c:extLst>
            <c:ext xmlns:c16="http://schemas.microsoft.com/office/drawing/2014/chart" uri="{C3380CC4-5D6E-409C-BE32-E72D297353CC}">
              <c16:uniqueId val="{00000003-0721-4685-8007-872CD0119000}"/>
            </c:ext>
          </c:extLst>
        </c:ser>
        <c:dLbls>
          <c:showLegendKey val="0"/>
          <c:showVal val="0"/>
          <c:showCatName val="0"/>
          <c:showSerName val="0"/>
          <c:showPercent val="0"/>
          <c:showBubbleSize val="0"/>
        </c:dLbls>
        <c:gapWidth val="150"/>
        <c:axId val="654567072"/>
        <c:axId val="1"/>
      </c:barChart>
      <c:lineChart>
        <c:grouping val="standard"/>
        <c:varyColors val="0"/>
        <c:ser>
          <c:idx val="0"/>
          <c:order val="2"/>
          <c:tx>
            <c:strRef>
              <c:f>'4_ábra_chart'!$G$9</c:f>
              <c:strCache>
                <c:ptCount val="1"/>
                <c:pt idx="0">
                  <c:v>Hitelezési feltételek alakulása</c:v>
                </c:pt>
              </c:strCache>
            </c:strRef>
          </c:tx>
          <c:spPr>
            <a:ln w="25400">
              <a:solidFill>
                <a:sysClr val="windowText" lastClr="000000"/>
              </a:solidFill>
            </a:ln>
          </c:spPr>
          <c:marker>
            <c:symbol val="diamond"/>
            <c:size val="12"/>
            <c:spPr>
              <a:solidFill>
                <a:schemeClr val="tx1"/>
              </a:solidFill>
              <a:ln>
                <a:solidFill>
                  <a:sysClr val="windowText" lastClr="000000"/>
                </a:solidFill>
              </a:ln>
            </c:spPr>
          </c:marker>
          <c:dPt>
            <c:idx val="1"/>
            <c:bubble3D val="0"/>
            <c:extLst>
              <c:ext xmlns:c16="http://schemas.microsoft.com/office/drawing/2014/chart" uri="{C3380CC4-5D6E-409C-BE32-E72D297353CC}">
                <c16:uniqueId val="{00000007-0721-4685-8007-872CD0119000}"/>
              </c:ext>
            </c:extLst>
          </c:dPt>
          <c:dPt>
            <c:idx val="2"/>
            <c:marker>
              <c:spPr>
                <a:noFill/>
                <a:ln w="25400">
                  <a:solidFill>
                    <a:srgbClr val="000000"/>
                  </a:solidFill>
                </a:ln>
              </c:spPr>
            </c:marker>
            <c:bubble3D val="0"/>
            <c:spPr>
              <a:ln w="25400">
                <a:solidFill>
                  <a:srgbClr val="000000"/>
                </a:solidFill>
                <a:prstDash val="sysDot"/>
              </a:ln>
            </c:spPr>
            <c:extLst>
              <c:ext xmlns:c16="http://schemas.microsoft.com/office/drawing/2014/chart" uri="{C3380CC4-5D6E-409C-BE32-E72D297353CC}">
                <c16:uniqueId val="{00000009-0721-4685-8007-872CD0119000}"/>
              </c:ext>
            </c:extLst>
          </c:dPt>
          <c:dPt>
            <c:idx val="11"/>
            <c:bubble3D val="0"/>
            <c:extLst>
              <c:ext xmlns:c16="http://schemas.microsoft.com/office/drawing/2014/chart" uri="{C3380CC4-5D6E-409C-BE32-E72D297353CC}">
                <c16:uniqueId val="{0000000A-0721-4685-8007-872CD0119000}"/>
              </c:ext>
            </c:extLst>
          </c:dPt>
          <c:dPt>
            <c:idx val="13"/>
            <c:bubble3D val="0"/>
            <c:extLst>
              <c:ext xmlns:c16="http://schemas.microsoft.com/office/drawing/2014/chart" uri="{C3380CC4-5D6E-409C-BE32-E72D297353CC}">
                <c16:uniqueId val="{0000000B-0721-4685-8007-872CD0119000}"/>
              </c:ext>
            </c:extLst>
          </c:dPt>
          <c:dPt>
            <c:idx val="14"/>
            <c:bubble3D val="0"/>
            <c:extLst>
              <c:ext xmlns:c16="http://schemas.microsoft.com/office/drawing/2014/chart" uri="{C3380CC4-5D6E-409C-BE32-E72D297353CC}">
                <c16:uniqueId val="{0000000C-0721-4685-8007-872CD0119000}"/>
              </c:ext>
            </c:extLst>
          </c:dPt>
          <c:dPt>
            <c:idx val="15"/>
            <c:bubble3D val="0"/>
            <c:extLst>
              <c:ext xmlns:c16="http://schemas.microsoft.com/office/drawing/2014/chart" uri="{C3380CC4-5D6E-409C-BE32-E72D297353CC}">
                <c16:uniqueId val="{0000000D-0721-4685-8007-872CD0119000}"/>
              </c:ext>
            </c:extLst>
          </c:dPt>
          <c:dPt>
            <c:idx val="16"/>
            <c:bubble3D val="0"/>
            <c:extLst>
              <c:ext xmlns:c16="http://schemas.microsoft.com/office/drawing/2014/chart" uri="{C3380CC4-5D6E-409C-BE32-E72D297353CC}">
                <c16:uniqueId val="{0000000E-0721-4685-8007-872CD0119000}"/>
              </c:ext>
            </c:extLst>
          </c:dPt>
          <c:dPt>
            <c:idx val="17"/>
            <c:bubble3D val="0"/>
            <c:extLst>
              <c:ext xmlns:c16="http://schemas.microsoft.com/office/drawing/2014/chart" uri="{C3380CC4-5D6E-409C-BE32-E72D297353CC}">
                <c16:uniqueId val="{0000000F-0721-4685-8007-872CD0119000}"/>
              </c:ext>
            </c:extLst>
          </c:dPt>
          <c:dPt>
            <c:idx val="27"/>
            <c:bubble3D val="0"/>
            <c:extLst>
              <c:ext xmlns:c16="http://schemas.microsoft.com/office/drawing/2014/chart" uri="{C3380CC4-5D6E-409C-BE32-E72D297353CC}">
                <c16:uniqueId val="{00000010-0721-4685-8007-872CD0119000}"/>
              </c:ext>
            </c:extLst>
          </c:dPt>
          <c:cat>
            <c:strRef>
              <c:f>'4_ábra_chart'!$K$10:$M$10</c:f>
              <c:strCache>
                <c:ptCount val="3"/>
                <c:pt idx="0">
                  <c:v>2018. III.</c:v>
                </c:pt>
                <c:pt idx="1">
                  <c:v>2018. IV.</c:v>
                </c:pt>
                <c:pt idx="2">
                  <c:v>2019. I. f. év (e.)</c:v>
                </c:pt>
              </c:strCache>
            </c:strRef>
          </c:cat>
          <c:val>
            <c:numRef>
              <c:f>'4_ábra_chart'!$G$50:$G$52</c:f>
              <c:numCache>
                <c:formatCode>0.0</c:formatCode>
                <c:ptCount val="3"/>
                <c:pt idx="0">
                  <c:v>-11.005327259987224</c:v>
                </c:pt>
                <c:pt idx="1">
                  <c:v>-6.8804347823581287</c:v>
                </c:pt>
                <c:pt idx="2">
                  <c:v>-10.279836474061653</c:v>
                </c:pt>
              </c:numCache>
            </c:numRef>
          </c:val>
          <c:smooth val="0"/>
          <c:extLst>
            <c:ext xmlns:c16="http://schemas.microsoft.com/office/drawing/2014/chart" uri="{C3380CC4-5D6E-409C-BE32-E72D297353CC}">
              <c16:uniqueId val="{00000011-0721-4685-8007-872CD0119000}"/>
            </c:ext>
          </c:extLst>
        </c:ser>
        <c:dLbls>
          <c:showLegendKey val="0"/>
          <c:showVal val="0"/>
          <c:showCatName val="0"/>
          <c:showSerName val="0"/>
          <c:showPercent val="0"/>
          <c:showBubbleSize val="0"/>
        </c:dLbls>
        <c:marker val="1"/>
        <c:smooth val="0"/>
        <c:axId val="3"/>
        <c:axId val="4"/>
      </c:lineChart>
      <c:catAx>
        <c:axId val="654567072"/>
        <c:scaling>
          <c:orientation val="minMax"/>
        </c:scaling>
        <c:delete val="0"/>
        <c:axPos val="b"/>
        <c:majorGridlines>
          <c:spPr>
            <a:ln w="3175">
              <a:solidFill>
                <a:schemeClr val="bg1">
                  <a:lumMod val="50000"/>
                </a:schemeClr>
              </a:solidFill>
              <a:prstDash val="solid"/>
            </a:ln>
          </c:spPr>
        </c:majorGridlines>
        <c:numFmt formatCode="General" sourceLinked="1"/>
        <c:majorTickMark val="out"/>
        <c:minorTickMark val="none"/>
        <c:tickLblPos val="low"/>
        <c:spPr>
          <a:ln>
            <a:solidFill>
              <a:schemeClr val="bg1">
                <a:lumMod val="50000"/>
              </a:schemeClr>
            </a:solidFill>
          </a:ln>
        </c:spPr>
        <c:txPr>
          <a:bodyPr rot="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0"/>
          <c:min val="-6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1528796648763275"/>
              <c:y val="4.7990257808283629E-2"/>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654567072"/>
        <c:crosses val="autoZero"/>
        <c:crossBetween val="between"/>
        <c:majorUnit val="1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0"/>
          <c:min val="-6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50308334636978325"/>
              <c:y val="5.2673890280410911E-2"/>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10"/>
      </c:valAx>
      <c:spPr>
        <a:noFill/>
        <a:ln>
          <a:solidFill>
            <a:sysClr val="windowText" lastClr="000000"/>
          </a:solidFill>
          <a:prstDash val="solid"/>
        </a:ln>
      </c:spPr>
    </c:plotArea>
    <c:legend>
      <c:legendPos val="r"/>
      <c:layout>
        <c:manualLayout>
          <c:xMode val="edge"/>
          <c:yMode val="edge"/>
          <c:x val="0.61890184913228474"/>
          <c:y val="4.8785217342578159E-2"/>
          <c:w val="0.36815898906860567"/>
          <c:h val="0.89421581045969467"/>
        </c:manualLayout>
      </c:layout>
      <c:overlay val="0"/>
      <c:spPr>
        <a:ln>
          <a:no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codeName="Chart85"/>
  <sheetViews>
    <sheetView zoomScale="82" workbookViewId="0"/>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35.xml"/><Relationship Id="rId1" Type="http://schemas.openxmlformats.org/officeDocument/2006/relationships/chart" Target="../charts/chart3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37.xml"/><Relationship Id="rId1" Type="http://schemas.openxmlformats.org/officeDocument/2006/relationships/chart" Target="../charts/chart36.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39.xml"/><Relationship Id="rId1" Type="http://schemas.openxmlformats.org/officeDocument/2006/relationships/chart" Target="../charts/chart38.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41.xml"/><Relationship Id="rId1" Type="http://schemas.openxmlformats.org/officeDocument/2006/relationships/chart" Target="../charts/chart40.xml"/></Relationships>
</file>

<file path=xl/drawings/_rels/drawing33.xml.rels><?xml version="1.0" encoding="UTF-8" standalone="yes"?>
<Relationships xmlns="http://schemas.openxmlformats.org/package/2006/relationships"><Relationship Id="rId2" Type="http://schemas.openxmlformats.org/officeDocument/2006/relationships/chart" Target="../charts/chart43.xml"/><Relationship Id="rId1" Type="http://schemas.openxmlformats.org/officeDocument/2006/relationships/chart" Target="../charts/chart42.xml"/></Relationships>
</file>

<file path=xl/drawings/_rels/drawing36.xml.rels><?xml version="1.0" encoding="UTF-8" standalone="yes"?>
<Relationships xmlns="http://schemas.openxmlformats.org/package/2006/relationships"><Relationship Id="rId2" Type="http://schemas.openxmlformats.org/officeDocument/2006/relationships/chart" Target="../charts/chart45.xml"/><Relationship Id="rId1" Type="http://schemas.openxmlformats.org/officeDocument/2006/relationships/chart" Target="../charts/chart44.xml"/></Relationships>
</file>

<file path=xl/drawings/_rels/drawing37.xml.rels><?xml version="1.0" encoding="UTF-8" standalone="yes"?>
<Relationships xmlns="http://schemas.openxmlformats.org/package/2006/relationships"><Relationship Id="rId2" Type="http://schemas.openxmlformats.org/officeDocument/2006/relationships/chart" Target="../charts/chart47.xml"/><Relationship Id="rId1" Type="http://schemas.openxmlformats.org/officeDocument/2006/relationships/chart" Target="../charts/chart46.xml"/></Relationships>
</file>

<file path=xl/drawings/_rels/drawing38.xml.rels><?xml version="1.0" encoding="UTF-8" standalone="yes"?>
<Relationships xmlns="http://schemas.openxmlformats.org/package/2006/relationships"><Relationship Id="rId2" Type="http://schemas.openxmlformats.org/officeDocument/2006/relationships/chart" Target="../charts/chart49.xml"/><Relationship Id="rId1" Type="http://schemas.openxmlformats.org/officeDocument/2006/relationships/chart" Target="../charts/chart48.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1.xml.rels><?xml version="1.0" encoding="UTF-8" standalone="yes"?>
<Relationships xmlns="http://schemas.openxmlformats.org/package/2006/relationships"><Relationship Id="rId2" Type="http://schemas.openxmlformats.org/officeDocument/2006/relationships/chart" Target="../charts/chart51.xml"/><Relationship Id="rId1" Type="http://schemas.openxmlformats.org/officeDocument/2006/relationships/chart" Target="../charts/chart50.xml"/></Relationships>
</file>

<file path=xl/drawings/_rels/drawing42.xml.rels><?xml version="1.0" encoding="UTF-8" standalone="yes"?>
<Relationships xmlns="http://schemas.openxmlformats.org/package/2006/relationships"><Relationship Id="rId2" Type="http://schemas.openxmlformats.org/officeDocument/2006/relationships/chart" Target="../charts/chart53.xml"/><Relationship Id="rId1" Type="http://schemas.openxmlformats.org/officeDocument/2006/relationships/chart" Target="../charts/chart52.xml"/></Relationships>
</file>

<file path=xl/drawings/_rels/drawing43.xml.rels><?xml version="1.0" encoding="UTF-8" standalone="yes"?>
<Relationships xmlns="http://schemas.openxmlformats.org/package/2006/relationships"><Relationship Id="rId2" Type="http://schemas.openxmlformats.org/officeDocument/2006/relationships/chart" Target="../charts/chart55.xml"/><Relationship Id="rId1" Type="http://schemas.openxmlformats.org/officeDocument/2006/relationships/chart" Target="../charts/chart54.xml"/></Relationships>
</file>

<file path=xl/drawings/_rels/drawing46.xml.rels><?xml version="1.0" encoding="UTF-8" standalone="yes"?>
<Relationships xmlns="http://schemas.openxmlformats.org/package/2006/relationships"><Relationship Id="rId2" Type="http://schemas.openxmlformats.org/officeDocument/2006/relationships/chart" Target="../charts/chart57.xml"/><Relationship Id="rId1" Type="http://schemas.openxmlformats.org/officeDocument/2006/relationships/chart" Target="../charts/chart56.xml"/></Relationships>
</file>

<file path=xl/drawings/_rels/drawing48.xml.rels><?xml version="1.0" encoding="UTF-8" standalone="yes"?>
<Relationships xmlns="http://schemas.openxmlformats.org/package/2006/relationships"><Relationship Id="rId2" Type="http://schemas.openxmlformats.org/officeDocument/2006/relationships/chart" Target="../charts/chart59.xml"/><Relationship Id="rId1" Type="http://schemas.openxmlformats.org/officeDocument/2006/relationships/chart" Target="../charts/chart58.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4" Type="http://schemas.openxmlformats.org/officeDocument/2006/relationships/chart" Target="../charts/chart11.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absoluteAnchor>
    <xdr:pos x="0" y="19050"/>
    <xdr:ext cx="8677275" cy="5667375"/>
    <xdr:graphicFrame macro="">
      <xdr:nvGraphicFramePr>
        <xdr:cNvPr id="2" name="Chart 1">
          <a:extLst>
            <a:ext uri="{FF2B5EF4-FFF2-40B4-BE49-F238E27FC236}">
              <a16:creationId xmlns:a16="http://schemas.microsoft.com/office/drawing/2014/main" id="{E9F113D5-3F11-4E0A-9A08-CDD5DD9FD84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cdr:x>
      <cdr:y>0.32939</cdr:y>
    </cdr:from>
    <cdr:to>
      <cdr:x>0.05462</cdr:x>
      <cdr:y>0.52694</cdr:y>
    </cdr:to>
    <cdr:sp macro="" textlink="">
      <cdr:nvSpPr>
        <cdr:cNvPr id="5" name="TextBox 1"/>
        <cdr:cNvSpPr txBox="1"/>
      </cdr:nvSpPr>
      <cdr:spPr>
        <a:xfrm xmlns:a="http://schemas.openxmlformats.org/drawingml/2006/main">
          <a:off x="0" y="1761741"/>
          <a:ext cx="393240" cy="1084874"/>
        </a:xfrm>
        <a:prstGeom xmlns:a="http://schemas.openxmlformats.org/drawingml/2006/main" prst="rect">
          <a:avLst/>
        </a:prstGeom>
      </cdr:spPr>
      <cdr:txBody>
        <a:bodyPr xmlns:a="http://schemas.openxmlformats.org/drawingml/2006/main" vert="vert270"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600"/>
            <a:t>ENYHÍTÉS</a:t>
          </a:r>
        </a:p>
      </cdr:txBody>
    </cdr:sp>
  </cdr:relSizeAnchor>
  <cdr:relSizeAnchor xmlns:cdr="http://schemas.openxmlformats.org/drawingml/2006/chartDrawing">
    <cdr:from>
      <cdr:x>0.00789</cdr:x>
      <cdr:y>0.09775</cdr:y>
    </cdr:from>
    <cdr:to>
      <cdr:x>0.05758</cdr:x>
      <cdr:y>0.31769</cdr:y>
    </cdr:to>
    <cdr:sp macro="" textlink="">
      <cdr:nvSpPr>
        <cdr:cNvPr id="2" name="TextBox 1"/>
        <cdr:cNvSpPr txBox="1"/>
      </cdr:nvSpPr>
      <cdr:spPr>
        <a:xfrm xmlns:a="http://schemas.openxmlformats.org/drawingml/2006/main">
          <a:off x="57702" y="502885"/>
          <a:ext cx="374445" cy="1155586"/>
        </a:xfrm>
        <a:prstGeom xmlns:a="http://schemas.openxmlformats.org/drawingml/2006/main" prst="rect">
          <a:avLst/>
        </a:prstGeom>
      </cdr:spPr>
      <cdr:txBody>
        <a:bodyPr xmlns:a="http://schemas.openxmlformats.org/drawingml/2006/main" vertOverflow="clip" vert="vert270" wrap="square" rtlCol="0" anchor="b"/>
        <a:lstStyle xmlns:a="http://schemas.openxmlformats.org/drawingml/2006/main"/>
        <a:p xmlns:a="http://schemas.openxmlformats.org/drawingml/2006/main">
          <a:pPr algn="ctr"/>
          <a:r>
            <a:rPr lang="hu-HU" sz="1600"/>
            <a:t>SZIGORÍTÁS</a:t>
          </a:r>
        </a:p>
      </cdr:txBody>
    </cdr:sp>
  </cdr:relSizeAnchor>
</c:userShapes>
</file>

<file path=xl/drawings/drawing11.xml><?xml version="1.0" encoding="utf-8"?>
<c:userShapes xmlns:c="http://schemas.openxmlformats.org/drawingml/2006/chart">
  <cdr:relSizeAnchor xmlns:cdr="http://schemas.openxmlformats.org/drawingml/2006/chartDrawing">
    <cdr:from>
      <cdr:x>0</cdr:x>
      <cdr:y>0.32939</cdr:y>
    </cdr:from>
    <cdr:to>
      <cdr:x>0.05462</cdr:x>
      <cdr:y>0.52694</cdr:y>
    </cdr:to>
    <cdr:sp macro="" textlink="">
      <cdr:nvSpPr>
        <cdr:cNvPr id="5" name="TextBox 1"/>
        <cdr:cNvSpPr txBox="1"/>
      </cdr:nvSpPr>
      <cdr:spPr>
        <a:xfrm xmlns:a="http://schemas.openxmlformats.org/drawingml/2006/main">
          <a:off x="0" y="1761741"/>
          <a:ext cx="393240" cy="1084874"/>
        </a:xfrm>
        <a:prstGeom xmlns:a="http://schemas.openxmlformats.org/drawingml/2006/main" prst="rect">
          <a:avLst/>
        </a:prstGeom>
      </cdr:spPr>
      <cdr:txBody>
        <a:bodyPr xmlns:a="http://schemas.openxmlformats.org/drawingml/2006/main" vert="vert270"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600"/>
            <a:t>EASING</a:t>
          </a:r>
        </a:p>
      </cdr:txBody>
    </cdr:sp>
  </cdr:relSizeAnchor>
  <cdr:relSizeAnchor xmlns:cdr="http://schemas.openxmlformats.org/drawingml/2006/chartDrawing">
    <cdr:from>
      <cdr:x>0.00789</cdr:x>
      <cdr:y>0.09775</cdr:y>
    </cdr:from>
    <cdr:to>
      <cdr:x>0.05758</cdr:x>
      <cdr:y>0.31769</cdr:y>
    </cdr:to>
    <cdr:sp macro="" textlink="">
      <cdr:nvSpPr>
        <cdr:cNvPr id="2" name="TextBox 1"/>
        <cdr:cNvSpPr txBox="1"/>
      </cdr:nvSpPr>
      <cdr:spPr>
        <a:xfrm xmlns:a="http://schemas.openxmlformats.org/drawingml/2006/main">
          <a:off x="57702" y="502885"/>
          <a:ext cx="374445" cy="1155586"/>
        </a:xfrm>
        <a:prstGeom xmlns:a="http://schemas.openxmlformats.org/drawingml/2006/main" prst="rect">
          <a:avLst/>
        </a:prstGeom>
      </cdr:spPr>
      <cdr:txBody>
        <a:bodyPr xmlns:a="http://schemas.openxmlformats.org/drawingml/2006/main" vertOverflow="clip" vert="vert270" wrap="square" rtlCol="0" anchor="b"/>
        <a:lstStyle xmlns:a="http://schemas.openxmlformats.org/drawingml/2006/main"/>
        <a:p xmlns:a="http://schemas.openxmlformats.org/drawingml/2006/main">
          <a:pPr algn="ctr"/>
          <a:r>
            <a:rPr lang="hu-HU" sz="1600"/>
            <a:t>TIGHTENING</a:t>
          </a:r>
        </a:p>
      </cdr:txBody>
    </cdr:sp>
  </cdr:relSizeAnchor>
</c:userShapes>
</file>

<file path=xl/drawings/drawing12.xml><?xml version="1.0" encoding="utf-8"?>
<xdr:wsDr xmlns:xdr="http://schemas.openxmlformats.org/drawingml/2006/spreadsheetDrawing" xmlns:a="http://schemas.openxmlformats.org/drawingml/2006/main">
  <xdr:twoCellAnchor editAs="absolute">
    <xdr:from>
      <xdr:col>0</xdr:col>
      <xdr:colOff>180975</xdr:colOff>
      <xdr:row>8</xdr:row>
      <xdr:rowOff>28575</xdr:rowOff>
    </xdr:from>
    <xdr:to>
      <xdr:col>1</xdr:col>
      <xdr:colOff>6391275</xdr:colOff>
      <xdr:row>33</xdr:row>
      <xdr:rowOff>180975</xdr:rowOff>
    </xdr:to>
    <xdr:graphicFrame macro="">
      <xdr:nvGraphicFramePr>
        <xdr:cNvPr id="17217843" name="Chart 3">
          <a:extLst>
            <a:ext uri="{FF2B5EF4-FFF2-40B4-BE49-F238E27FC236}">
              <a16:creationId xmlns:a16="http://schemas.microsoft.com/office/drawing/2014/main" id="{2EDD81DC-54F4-42CB-ADE4-D497CEFA9A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219075</xdr:colOff>
      <xdr:row>36</xdr:row>
      <xdr:rowOff>85725</xdr:rowOff>
    </xdr:from>
    <xdr:to>
      <xdr:col>1</xdr:col>
      <xdr:colOff>6429375</xdr:colOff>
      <xdr:row>63</xdr:row>
      <xdr:rowOff>24493</xdr:rowOff>
    </xdr:to>
    <xdr:graphicFrame macro="">
      <xdr:nvGraphicFramePr>
        <xdr:cNvPr id="17217844" name="Chart 3">
          <a:extLst>
            <a:ext uri="{FF2B5EF4-FFF2-40B4-BE49-F238E27FC236}">
              <a16:creationId xmlns:a16="http://schemas.microsoft.com/office/drawing/2014/main" id="{0237E30A-7E6C-4127-8ABD-C507BBCDAA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180975</xdr:colOff>
      <xdr:row>7</xdr:row>
      <xdr:rowOff>209550</xdr:rowOff>
    </xdr:from>
    <xdr:to>
      <xdr:col>1</xdr:col>
      <xdr:colOff>6400800</xdr:colOff>
      <xdr:row>30</xdr:row>
      <xdr:rowOff>180975</xdr:rowOff>
    </xdr:to>
    <xdr:graphicFrame macro="">
      <xdr:nvGraphicFramePr>
        <xdr:cNvPr id="17221068" name="Chart 1">
          <a:extLst>
            <a:ext uri="{FF2B5EF4-FFF2-40B4-BE49-F238E27FC236}">
              <a16:creationId xmlns:a16="http://schemas.microsoft.com/office/drawing/2014/main" id="{D71DE50E-94AD-465D-8E73-A1E7599E7F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295275</xdr:colOff>
      <xdr:row>32</xdr:row>
      <xdr:rowOff>57150</xdr:rowOff>
    </xdr:from>
    <xdr:to>
      <xdr:col>1</xdr:col>
      <xdr:colOff>6515100</xdr:colOff>
      <xdr:row>58</xdr:row>
      <xdr:rowOff>152400</xdr:rowOff>
    </xdr:to>
    <xdr:graphicFrame macro="">
      <xdr:nvGraphicFramePr>
        <xdr:cNvPr id="17221069" name="Chart 1">
          <a:extLst>
            <a:ext uri="{FF2B5EF4-FFF2-40B4-BE49-F238E27FC236}">
              <a16:creationId xmlns:a16="http://schemas.microsoft.com/office/drawing/2014/main" id="{5A94EE42-D0F0-4582-B5DF-F84BE2D955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0.059</cdr:x>
      <cdr:y>0</cdr:y>
    </cdr:from>
    <cdr:to>
      <cdr:x>0.059</cdr:x>
      <cdr:y>0</cdr:y>
    </cdr:to>
    <cdr:sp macro="" textlink="">
      <cdr:nvSpPr>
        <cdr:cNvPr id="2" name="TextBox 1"/>
        <cdr:cNvSpPr txBox="1"/>
      </cdr:nvSpPr>
      <cdr:spPr>
        <a:xfrm xmlns:a="http://schemas.openxmlformats.org/drawingml/2006/main">
          <a:off x="469900" y="0"/>
          <a:ext cx="1651000" cy="26670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r>
            <a:rPr lang="hu-HU" sz="1600"/>
            <a:t>percentage point</a:t>
          </a:r>
        </a:p>
      </cdr:txBody>
    </cdr:sp>
  </cdr:relSizeAnchor>
  <cdr:relSizeAnchor xmlns:cdr="http://schemas.openxmlformats.org/drawingml/2006/chartDrawing">
    <cdr:from>
      <cdr:x>0.71425</cdr:x>
      <cdr:y>0</cdr:y>
    </cdr:from>
    <cdr:to>
      <cdr:x>0.71425</cdr:x>
      <cdr:y>0</cdr:y>
    </cdr:to>
    <cdr:sp macro="" textlink="">
      <cdr:nvSpPr>
        <cdr:cNvPr id="3" name="TextBox 1"/>
        <cdr:cNvSpPr txBox="1"/>
      </cdr:nvSpPr>
      <cdr:spPr>
        <a:xfrm xmlns:a="http://schemas.openxmlformats.org/drawingml/2006/main">
          <a:off x="5118100" y="0"/>
          <a:ext cx="1651000" cy="2667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percentage point</a:t>
          </a:r>
        </a:p>
      </cdr:txBody>
    </cdr:sp>
  </cdr:relSizeAnchor>
</c:userShapes>
</file>

<file path=xl/drawings/drawing15.xml><?xml version="1.0" encoding="utf-8"?>
<xdr:wsDr xmlns:xdr="http://schemas.openxmlformats.org/drawingml/2006/spreadsheetDrawing" xmlns:a="http://schemas.openxmlformats.org/drawingml/2006/main">
  <xdr:twoCellAnchor editAs="absolute">
    <xdr:from>
      <xdr:col>0</xdr:col>
      <xdr:colOff>0</xdr:colOff>
      <xdr:row>6</xdr:row>
      <xdr:rowOff>133350</xdr:rowOff>
    </xdr:from>
    <xdr:to>
      <xdr:col>1</xdr:col>
      <xdr:colOff>6238875</xdr:colOff>
      <xdr:row>32</xdr:row>
      <xdr:rowOff>109537</xdr:rowOff>
    </xdr:to>
    <xdr:graphicFrame macro="">
      <xdr:nvGraphicFramePr>
        <xdr:cNvPr id="20176328" name="Diagram 1">
          <a:extLst>
            <a:ext uri="{FF2B5EF4-FFF2-40B4-BE49-F238E27FC236}">
              <a16:creationId xmlns:a16="http://schemas.microsoft.com/office/drawing/2014/main" id="{F892737E-D222-4067-8F93-06DD4029FF9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145677</xdr:colOff>
      <xdr:row>32</xdr:row>
      <xdr:rowOff>22412</xdr:rowOff>
    </xdr:from>
    <xdr:to>
      <xdr:col>1</xdr:col>
      <xdr:colOff>6384552</xdr:colOff>
      <xdr:row>57</xdr:row>
      <xdr:rowOff>200305</xdr:rowOff>
    </xdr:to>
    <xdr:graphicFrame macro="">
      <xdr:nvGraphicFramePr>
        <xdr:cNvPr id="4" name="Diagram 1">
          <a:extLst>
            <a:ext uri="{FF2B5EF4-FFF2-40B4-BE49-F238E27FC236}">
              <a16:creationId xmlns:a16="http://schemas.microsoft.com/office/drawing/2014/main" id="{80A4960A-B972-45F8-9E24-FB7DDCBEF0B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0.00189</cdr:x>
      <cdr:y>0.08939</cdr:y>
    </cdr:from>
    <cdr:to>
      <cdr:x>0.05079</cdr:x>
      <cdr:y>0.2765</cdr:y>
    </cdr:to>
    <cdr:sp macro="" textlink="">
      <cdr:nvSpPr>
        <cdr:cNvPr id="3" name="TextBox 1"/>
        <cdr:cNvSpPr txBox="1"/>
      </cdr:nvSpPr>
      <cdr:spPr>
        <a:xfrm xmlns:a="http://schemas.openxmlformats.org/drawingml/2006/main">
          <a:off x="13646" y="478488"/>
          <a:ext cx="353055" cy="1001609"/>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600">
              <a:latin typeface="+mn-lt"/>
            </a:rPr>
            <a:t>ERŐSEBB</a:t>
          </a:r>
        </a:p>
      </cdr:txBody>
    </cdr:sp>
  </cdr:relSizeAnchor>
  <cdr:relSizeAnchor xmlns:cdr="http://schemas.openxmlformats.org/drawingml/2006/chartDrawing">
    <cdr:from>
      <cdr:x>0</cdr:x>
      <cdr:y>0.37393</cdr:y>
    </cdr:from>
    <cdr:to>
      <cdr:x>0.05523</cdr:x>
      <cdr:y>0.58616</cdr:y>
    </cdr:to>
    <cdr:sp macro="" textlink="">
      <cdr:nvSpPr>
        <cdr:cNvPr id="5" name="TextBox 1"/>
        <cdr:cNvSpPr txBox="1"/>
      </cdr:nvSpPr>
      <cdr:spPr>
        <a:xfrm xmlns:a="http://schemas.openxmlformats.org/drawingml/2006/main">
          <a:off x="0" y="2059491"/>
          <a:ext cx="398758" cy="1214875"/>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600">
              <a:latin typeface="+mn-lt"/>
            </a:rPr>
            <a:t>GYENGÉBB</a:t>
          </a:r>
        </a:p>
      </cdr:txBody>
    </cdr:sp>
  </cdr:relSizeAnchor>
</c:userShapes>
</file>

<file path=xl/drawings/drawing17.xml><?xml version="1.0" encoding="utf-8"?>
<c:userShapes xmlns:c="http://schemas.openxmlformats.org/drawingml/2006/chart">
  <cdr:relSizeAnchor xmlns:cdr="http://schemas.openxmlformats.org/drawingml/2006/chartDrawing">
    <cdr:from>
      <cdr:x>0.00189</cdr:x>
      <cdr:y>0.06225</cdr:y>
    </cdr:from>
    <cdr:to>
      <cdr:x>0.05079</cdr:x>
      <cdr:y>0.2765</cdr:y>
    </cdr:to>
    <cdr:sp macro="" textlink="">
      <cdr:nvSpPr>
        <cdr:cNvPr id="3" name="TextBox 1"/>
        <cdr:cNvSpPr txBox="1"/>
      </cdr:nvSpPr>
      <cdr:spPr>
        <a:xfrm xmlns:a="http://schemas.openxmlformats.org/drawingml/2006/main">
          <a:off x="13655" y="324972"/>
          <a:ext cx="353302" cy="1118508"/>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600">
              <a:latin typeface="+mn-lt"/>
            </a:rPr>
            <a:t>STRONGER</a:t>
          </a:r>
        </a:p>
      </cdr:txBody>
    </cdr:sp>
  </cdr:relSizeAnchor>
  <cdr:relSizeAnchor xmlns:cdr="http://schemas.openxmlformats.org/drawingml/2006/chartDrawing">
    <cdr:from>
      <cdr:x>0</cdr:x>
      <cdr:y>0.37393</cdr:y>
    </cdr:from>
    <cdr:to>
      <cdr:x>0.05523</cdr:x>
      <cdr:y>0.58616</cdr:y>
    </cdr:to>
    <cdr:sp macro="" textlink="">
      <cdr:nvSpPr>
        <cdr:cNvPr id="5" name="TextBox 1"/>
        <cdr:cNvSpPr txBox="1"/>
      </cdr:nvSpPr>
      <cdr:spPr>
        <a:xfrm xmlns:a="http://schemas.openxmlformats.org/drawingml/2006/main">
          <a:off x="0" y="2059491"/>
          <a:ext cx="398758" cy="1214875"/>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600">
              <a:latin typeface="+mn-lt"/>
            </a:rPr>
            <a:t>WEAKER</a:t>
          </a:r>
        </a:p>
      </cdr:txBody>
    </cdr:sp>
  </cdr:relSizeAnchor>
</c:userShapes>
</file>

<file path=xl/drawings/drawing18.xml><?xml version="1.0" encoding="utf-8"?>
<xdr:wsDr xmlns:xdr="http://schemas.openxmlformats.org/drawingml/2006/spreadsheetDrawing" xmlns:a="http://schemas.openxmlformats.org/drawingml/2006/main">
  <xdr:twoCellAnchor editAs="absolute">
    <xdr:from>
      <xdr:col>0</xdr:col>
      <xdr:colOff>152400</xdr:colOff>
      <xdr:row>6</xdr:row>
      <xdr:rowOff>180975</xdr:rowOff>
    </xdr:from>
    <xdr:to>
      <xdr:col>1</xdr:col>
      <xdr:colOff>6419850</xdr:colOff>
      <xdr:row>30</xdr:row>
      <xdr:rowOff>76200</xdr:rowOff>
    </xdr:to>
    <xdr:graphicFrame macro="">
      <xdr:nvGraphicFramePr>
        <xdr:cNvPr id="57383218" name="Chart 3">
          <a:extLst>
            <a:ext uri="{FF2B5EF4-FFF2-40B4-BE49-F238E27FC236}">
              <a16:creationId xmlns:a16="http://schemas.microsoft.com/office/drawing/2014/main" id="{BBAB78D6-7EAC-4702-BA31-3108B19BF17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285750</xdr:colOff>
      <xdr:row>30</xdr:row>
      <xdr:rowOff>171450</xdr:rowOff>
    </xdr:from>
    <xdr:to>
      <xdr:col>1</xdr:col>
      <xdr:colOff>6562725</xdr:colOff>
      <xdr:row>57</xdr:row>
      <xdr:rowOff>123825</xdr:rowOff>
    </xdr:to>
    <xdr:graphicFrame macro="">
      <xdr:nvGraphicFramePr>
        <xdr:cNvPr id="57383219" name="Chart 2">
          <a:extLst>
            <a:ext uri="{FF2B5EF4-FFF2-40B4-BE49-F238E27FC236}">
              <a16:creationId xmlns:a16="http://schemas.microsoft.com/office/drawing/2014/main" id="{DAAA3BC0-648B-486C-A123-CDA8853CEA4B}"/>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104775</xdr:colOff>
      <xdr:row>7</xdr:row>
      <xdr:rowOff>85725</xdr:rowOff>
    </xdr:from>
    <xdr:to>
      <xdr:col>1</xdr:col>
      <xdr:colOff>6362700</xdr:colOff>
      <xdr:row>33</xdr:row>
      <xdr:rowOff>180975</xdr:rowOff>
    </xdr:to>
    <xdr:graphicFrame macro="">
      <xdr:nvGraphicFramePr>
        <xdr:cNvPr id="14542" name="Chart 2">
          <a:extLst>
            <a:ext uri="{FF2B5EF4-FFF2-40B4-BE49-F238E27FC236}">
              <a16:creationId xmlns:a16="http://schemas.microsoft.com/office/drawing/2014/main" id="{4B5749A6-F1F7-4E97-B93A-E1B04C8EA3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180975</xdr:colOff>
      <xdr:row>35</xdr:row>
      <xdr:rowOff>38100</xdr:rowOff>
    </xdr:from>
    <xdr:to>
      <xdr:col>1</xdr:col>
      <xdr:colOff>6438900</xdr:colOff>
      <xdr:row>61</xdr:row>
      <xdr:rowOff>133350</xdr:rowOff>
    </xdr:to>
    <xdr:graphicFrame macro="">
      <xdr:nvGraphicFramePr>
        <xdr:cNvPr id="14543" name="Chart 2">
          <a:extLst>
            <a:ext uri="{FF2B5EF4-FFF2-40B4-BE49-F238E27FC236}">
              <a16:creationId xmlns:a16="http://schemas.microsoft.com/office/drawing/2014/main" id="{9BAF9C5F-4DC4-4C7A-B4C1-182C425F7C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0.42833</cdr:x>
      <cdr:y>0.06044</cdr:y>
    </cdr:from>
    <cdr:to>
      <cdr:x>0.42902</cdr:x>
      <cdr:y>1</cdr:y>
    </cdr:to>
    <cdr:sp macro="" textlink="">
      <cdr:nvSpPr>
        <cdr:cNvPr id="5" name="Straight Connector 4"/>
        <cdr:cNvSpPr/>
      </cdr:nvSpPr>
      <cdr:spPr>
        <a:xfrm xmlns:a="http://schemas.openxmlformats.org/drawingml/2006/main" rot="16200000" flipV="1">
          <a:off x="1119512" y="3231332"/>
          <a:ext cx="5712698" cy="6415"/>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0.00374</cdr:x>
      <cdr:y>0.08738</cdr:y>
    </cdr:from>
    <cdr:to>
      <cdr:x>0.04094</cdr:x>
      <cdr:y>0.33045</cdr:y>
    </cdr:to>
    <cdr:sp macro="" textlink="">
      <cdr:nvSpPr>
        <cdr:cNvPr id="6" name="TextBox 5"/>
        <cdr:cNvSpPr txBox="1"/>
      </cdr:nvSpPr>
      <cdr:spPr>
        <a:xfrm xmlns:a="http://schemas.openxmlformats.org/drawingml/2006/main">
          <a:off x="34797" y="521888"/>
          <a:ext cx="324909" cy="1414836"/>
        </a:xfrm>
        <a:prstGeom xmlns:a="http://schemas.openxmlformats.org/drawingml/2006/main" prst="rect">
          <a:avLst/>
        </a:prstGeom>
      </cdr:spPr>
      <cdr:txBody>
        <a:bodyPr xmlns:a="http://schemas.openxmlformats.org/drawingml/2006/main" vertOverflow="clip" vert="vert270" wrap="square" rtlCol="0"/>
        <a:lstStyle xmlns:a="http://schemas.openxmlformats.org/drawingml/2006/main"/>
        <a:p xmlns:a="http://schemas.openxmlformats.org/drawingml/2006/main">
          <a:r>
            <a:rPr lang="hu-HU" sz="1400">
              <a:latin typeface="Garamond" pitchFamily="18" charset="0"/>
            </a:rPr>
            <a:t>SZIGORÍTÁS</a:t>
          </a:r>
        </a:p>
      </cdr:txBody>
    </cdr:sp>
  </cdr:relSizeAnchor>
  <cdr:relSizeAnchor xmlns:cdr="http://schemas.openxmlformats.org/drawingml/2006/chartDrawing">
    <cdr:from>
      <cdr:x>0.00373</cdr:x>
      <cdr:y>0.43544</cdr:y>
    </cdr:from>
    <cdr:to>
      <cdr:x>0.04094</cdr:x>
      <cdr:y>0.67726</cdr:y>
    </cdr:to>
    <cdr:sp macro="" textlink="">
      <cdr:nvSpPr>
        <cdr:cNvPr id="7" name="TextBox 1"/>
        <cdr:cNvSpPr txBox="1"/>
      </cdr:nvSpPr>
      <cdr:spPr>
        <a:xfrm xmlns:a="http://schemas.openxmlformats.org/drawingml/2006/main">
          <a:off x="34718" y="2539800"/>
          <a:ext cx="325002" cy="1414836"/>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400">
              <a:latin typeface="Garamond" pitchFamily="18" charset="0"/>
            </a:rPr>
            <a:t>ENYHÍTÉS</a:t>
          </a:r>
        </a:p>
      </cdr:txBody>
    </cdr:sp>
  </cdr:relSizeAnchor>
  <cdr:relSizeAnchor xmlns:cdr="http://schemas.openxmlformats.org/drawingml/2006/chartDrawing">
    <cdr:from>
      <cdr:x>0.58377</cdr:x>
      <cdr:y>0.06044</cdr:y>
    </cdr:from>
    <cdr:to>
      <cdr:x>0.58446</cdr:x>
      <cdr:y>1</cdr:y>
    </cdr:to>
    <cdr:sp macro="" textlink="">
      <cdr:nvSpPr>
        <cdr:cNvPr id="8" name="Straight Connector 7"/>
        <cdr:cNvSpPr/>
      </cdr:nvSpPr>
      <cdr:spPr>
        <a:xfrm xmlns:a="http://schemas.openxmlformats.org/drawingml/2006/main" rot="16200000" flipV="1">
          <a:off x="2583078" y="3231332"/>
          <a:ext cx="5712698" cy="6415"/>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hu-HU"/>
        </a:p>
      </cdr:txBody>
    </cdr:sp>
  </cdr:relSizeAnchor>
</c:userShapes>
</file>

<file path=xl/drawings/drawing20.xml><?xml version="1.0" encoding="utf-8"?>
<xdr:wsDr xmlns:xdr="http://schemas.openxmlformats.org/drawingml/2006/spreadsheetDrawing" xmlns:a="http://schemas.openxmlformats.org/drawingml/2006/main">
  <xdr:twoCellAnchor>
    <xdr:from>
      <xdr:col>0</xdr:col>
      <xdr:colOff>285750</xdr:colOff>
      <xdr:row>6</xdr:row>
      <xdr:rowOff>190500</xdr:rowOff>
    </xdr:from>
    <xdr:to>
      <xdr:col>1</xdr:col>
      <xdr:colOff>6505575</xdr:colOff>
      <xdr:row>33</xdr:row>
      <xdr:rowOff>104775</xdr:rowOff>
    </xdr:to>
    <xdr:graphicFrame macro="">
      <xdr:nvGraphicFramePr>
        <xdr:cNvPr id="17251635" name="Chart 4">
          <a:extLst>
            <a:ext uri="{FF2B5EF4-FFF2-40B4-BE49-F238E27FC236}">
              <a16:creationId xmlns:a16="http://schemas.microsoft.com/office/drawing/2014/main" id="{8347438B-4BA5-4151-8F54-D25DCD4FBF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342900</xdr:colOff>
      <xdr:row>34</xdr:row>
      <xdr:rowOff>180975</xdr:rowOff>
    </xdr:from>
    <xdr:to>
      <xdr:col>1</xdr:col>
      <xdr:colOff>6562725</xdr:colOff>
      <xdr:row>61</xdr:row>
      <xdr:rowOff>95250</xdr:rowOff>
    </xdr:to>
    <xdr:graphicFrame macro="">
      <xdr:nvGraphicFramePr>
        <xdr:cNvPr id="17251636" name="Chart 4">
          <a:extLst>
            <a:ext uri="{FF2B5EF4-FFF2-40B4-BE49-F238E27FC236}">
              <a16:creationId xmlns:a16="http://schemas.microsoft.com/office/drawing/2014/main" id="{CA40A702-8504-4C0B-9169-182C6A3155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0.28074</cdr:x>
      <cdr:y>0.04676</cdr:y>
    </cdr:from>
    <cdr:to>
      <cdr:x>0.28074</cdr:x>
      <cdr:y>0.60571</cdr:y>
    </cdr:to>
    <cdr:cxnSp macro="">
      <cdr:nvCxnSpPr>
        <cdr:cNvPr id="7" name="Straight Connector 6">
          <a:extLst xmlns:a="http://schemas.openxmlformats.org/drawingml/2006/main">
            <a:ext uri="{FF2B5EF4-FFF2-40B4-BE49-F238E27FC236}">
              <a16:creationId xmlns:a16="http://schemas.microsoft.com/office/drawing/2014/main" id="{0D6B50C6-C7D8-4791-9470-BEDB3CEEFE87}"/>
            </a:ext>
          </a:extLst>
        </cdr:cNvPr>
        <cdr:cNvCxnSpPr/>
      </cdr:nvCxnSpPr>
      <cdr:spPr bwMode="auto">
        <a:xfrm xmlns:a="http://schemas.openxmlformats.org/drawingml/2006/main" flipV="1">
          <a:off x="2022961" y="254863"/>
          <a:ext cx="0" cy="3046267"/>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0.44084</cdr:x>
      <cdr:y>0.04882</cdr:y>
    </cdr:from>
    <cdr:to>
      <cdr:x>0.44084</cdr:x>
      <cdr:y>0.60777</cdr:y>
    </cdr:to>
    <cdr:cxnSp macro="">
      <cdr:nvCxnSpPr>
        <cdr:cNvPr id="8" name="Straight Connector 7">
          <a:extLst xmlns:a="http://schemas.openxmlformats.org/drawingml/2006/main">
            <a:ext uri="{FF2B5EF4-FFF2-40B4-BE49-F238E27FC236}">
              <a16:creationId xmlns:a16="http://schemas.microsoft.com/office/drawing/2014/main" id="{24C4E315-01EC-4C7F-8E7D-A1FF2893A106}"/>
            </a:ext>
          </a:extLst>
        </cdr:cNvPr>
        <cdr:cNvCxnSpPr/>
      </cdr:nvCxnSpPr>
      <cdr:spPr bwMode="auto">
        <a:xfrm xmlns:a="http://schemas.openxmlformats.org/drawingml/2006/main" flipV="1">
          <a:off x="3174438" y="263197"/>
          <a:ext cx="0" cy="3013403"/>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0.5993</cdr:x>
      <cdr:y>0.04662</cdr:y>
    </cdr:from>
    <cdr:to>
      <cdr:x>0.5993</cdr:x>
      <cdr:y>0.63222</cdr:y>
    </cdr:to>
    <cdr:cxnSp macro="">
      <cdr:nvCxnSpPr>
        <cdr:cNvPr id="10" name="Straight Connector 9">
          <a:extLst xmlns:a="http://schemas.openxmlformats.org/drawingml/2006/main">
            <a:ext uri="{FF2B5EF4-FFF2-40B4-BE49-F238E27FC236}">
              <a16:creationId xmlns:a16="http://schemas.microsoft.com/office/drawing/2014/main" id="{D8DB056C-C47C-4132-B59D-D242A8643C5B}"/>
            </a:ext>
          </a:extLst>
        </cdr:cNvPr>
        <cdr:cNvCxnSpPr/>
      </cdr:nvCxnSpPr>
      <cdr:spPr bwMode="auto">
        <a:xfrm xmlns:a="http://schemas.openxmlformats.org/drawingml/2006/main" flipV="1">
          <a:off x="4318557" y="254099"/>
          <a:ext cx="0" cy="3191509"/>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0.00181</cdr:x>
      <cdr:y>0.35451</cdr:y>
    </cdr:from>
    <cdr:to>
      <cdr:x>0.04202</cdr:x>
      <cdr:y>0.52805</cdr:y>
    </cdr:to>
    <cdr:sp macro="" textlink="">
      <cdr:nvSpPr>
        <cdr:cNvPr id="5" name="TextBox 1"/>
        <cdr:cNvSpPr txBox="1"/>
      </cdr:nvSpPr>
      <cdr:spPr>
        <a:xfrm xmlns:a="http://schemas.openxmlformats.org/drawingml/2006/main">
          <a:off x="13031" y="1923257"/>
          <a:ext cx="289494" cy="941483"/>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600">
              <a:latin typeface="+mn-lt"/>
            </a:rPr>
            <a:t>ENYHÍTÉS</a:t>
          </a:r>
        </a:p>
      </cdr:txBody>
    </cdr:sp>
  </cdr:relSizeAnchor>
  <cdr:relSizeAnchor xmlns:cdr="http://schemas.openxmlformats.org/drawingml/2006/chartDrawing">
    <cdr:from>
      <cdr:x>0.00661</cdr:x>
      <cdr:y>0.07968</cdr:y>
    </cdr:from>
    <cdr:to>
      <cdr:x>0.04707</cdr:x>
      <cdr:y>0.28388</cdr:y>
    </cdr:to>
    <cdr:sp macro="" textlink="">
      <cdr:nvSpPr>
        <cdr:cNvPr id="6" name="TextBox 1"/>
        <cdr:cNvSpPr txBox="1"/>
      </cdr:nvSpPr>
      <cdr:spPr>
        <a:xfrm xmlns:a="http://schemas.openxmlformats.org/drawingml/2006/main">
          <a:off x="47625" y="429575"/>
          <a:ext cx="291349" cy="1100872"/>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600">
              <a:latin typeface="+mn-lt"/>
            </a:rPr>
            <a:t>SZIGORÍTÁS</a:t>
          </a:r>
        </a:p>
      </cdr:txBody>
    </cdr:sp>
  </cdr:relSizeAnchor>
  <cdr:relSizeAnchor xmlns:cdr="http://schemas.openxmlformats.org/drawingml/2006/chartDrawing">
    <cdr:from>
      <cdr:x>0.75923</cdr:x>
      <cdr:y>0.04509</cdr:y>
    </cdr:from>
    <cdr:to>
      <cdr:x>0.75923</cdr:x>
      <cdr:y>0.60954</cdr:y>
    </cdr:to>
    <cdr:cxnSp macro="">
      <cdr:nvCxnSpPr>
        <cdr:cNvPr id="9" name="Straight Connector 8">
          <a:extLst xmlns:a="http://schemas.openxmlformats.org/drawingml/2006/main">
            <a:ext uri="{FF2B5EF4-FFF2-40B4-BE49-F238E27FC236}">
              <a16:creationId xmlns:a16="http://schemas.microsoft.com/office/drawing/2014/main" id="{BA2EEA44-E95A-4764-875E-419657F60136}"/>
            </a:ext>
          </a:extLst>
        </cdr:cNvPr>
        <cdr:cNvCxnSpPr/>
      </cdr:nvCxnSpPr>
      <cdr:spPr bwMode="auto">
        <a:xfrm xmlns:a="http://schemas.openxmlformats.org/drawingml/2006/main" flipV="1">
          <a:off x="5467172" y="243068"/>
          <a:ext cx="0" cy="3043057"/>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userShapes>
</file>

<file path=xl/drawings/drawing22.xml><?xml version="1.0" encoding="utf-8"?>
<c:userShapes xmlns:c="http://schemas.openxmlformats.org/drawingml/2006/chart">
  <cdr:relSizeAnchor xmlns:cdr="http://schemas.openxmlformats.org/drawingml/2006/chartDrawing">
    <cdr:from>
      <cdr:x>0.27647</cdr:x>
      <cdr:y>0.04743</cdr:y>
    </cdr:from>
    <cdr:to>
      <cdr:x>0.27647</cdr:x>
      <cdr:y>0.58065</cdr:y>
    </cdr:to>
    <cdr:cxnSp macro="">
      <cdr:nvCxnSpPr>
        <cdr:cNvPr id="7" name="Straight Connector 6">
          <a:extLst xmlns:a="http://schemas.openxmlformats.org/drawingml/2006/main">
            <a:ext uri="{FF2B5EF4-FFF2-40B4-BE49-F238E27FC236}">
              <a16:creationId xmlns:a16="http://schemas.microsoft.com/office/drawing/2014/main" id="{08936C4A-6B3E-4C45-891E-D5E9749EFE1B}"/>
            </a:ext>
          </a:extLst>
        </cdr:cNvPr>
        <cdr:cNvCxnSpPr/>
      </cdr:nvCxnSpPr>
      <cdr:spPr bwMode="auto">
        <a:xfrm xmlns:a="http://schemas.openxmlformats.org/drawingml/2006/main" flipV="1">
          <a:off x="1990818" y="252102"/>
          <a:ext cx="0" cy="2833998"/>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0.4359</cdr:x>
      <cdr:y>0.04709</cdr:y>
    </cdr:from>
    <cdr:to>
      <cdr:x>0.4359</cdr:x>
      <cdr:y>0.60573</cdr:y>
    </cdr:to>
    <cdr:cxnSp macro="">
      <cdr:nvCxnSpPr>
        <cdr:cNvPr id="8" name="Straight Connector 7">
          <a:extLst xmlns:a="http://schemas.openxmlformats.org/drawingml/2006/main">
            <a:ext uri="{FF2B5EF4-FFF2-40B4-BE49-F238E27FC236}">
              <a16:creationId xmlns:a16="http://schemas.microsoft.com/office/drawing/2014/main" id="{282DDC1C-C2EA-4BF7-9954-DBE7B7228D4D}"/>
            </a:ext>
          </a:extLst>
        </cdr:cNvPr>
        <cdr:cNvCxnSpPr/>
      </cdr:nvCxnSpPr>
      <cdr:spPr bwMode="auto">
        <a:xfrm xmlns:a="http://schemas.openxmlformats.org/drawingml/2006/main" flipV="1">
          <a:off x="3138897" y="250295"/>
          <a:ext cx="0" cy="2969155"/>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0.5983</cdr:x>
      <cdr:y>0.05281</cdr:y>
    </cdr:from>
    <cdr:to>
      <cdr:x>0.5983</cdr:x>
      <cdr:y>0.5914</cdr:y>
    </cdr:to>
    <cdr:cxnSp macro="">
      <cdr:nvCxnSpPr>
        <cdr:cNvPr id="10" name="Straight Connector 9">
          <a:extLst xmlns:a="http://schemas.openxmlformats.org/drawingml/2006/main">
            <a:ext uri="{FF2B5EF4-FFF2-40B4-BE49-F238E27FC236}">
              <a16:creationId xmlns:a16="http://schemas.microsoft.com/office/drawing/2014/main" id="{72709F92-5C68-4F10-AEFD-ED5AA57C3A78}"/>
            </a:ext>
          </a:extLst>
        </cdr:cNvPr>
        <cdr:cNvCxnSpPr/>
      </cdr:nvCxnSpPr>
      <cdr:spPr bwMode="auto">
        <a:xfrm xmlns:a="http://schemas.openxmlformats.org/drawingml/2006/main" flipV="1">
          <a:off x="4308291" y="280676"/>
          <a:ext cx="0" cy="2862574"/>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cdr:x>
      <cdr:y>0.34946</cdr:y>
    </cdr:from>
    <cdr:to>
      <cdr:x>0.04021</cdr:x>
      <cdr:y>0.52751</cdr:y>
    </cdr:to>
    <cdr:sp macro="" textlink="">
      <cdr:nvSpPr>
        <cdr:cNvPr id="5" name="TextBox 1"/>
        <cdr:cNvSpPr txBox="1"/>
      </cdr:nvSpPr>
      <cdr:spPr>
        <a:xfrm xmlns:a="http://schemas.openxmlformats.org/drawingml/2006/main">
          <a:off x="0" y="1857375"/>
          <a:ext cx="289549" cy="946327"/>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600">
              <a:latin typeface="+mn-lt"/>
            </a:rPr>
            <a:t>EASING</a:t>
          </a:r>
        </a:p>
      </cdr:txBody>
    </cdr:sp>
  </cdr:relSizeAnchor>
  <cdr:relSizeAnchor xmlns:cdr="http://schemas.openxmlformats.org/drawingml/2006/chartDrawing">
    <cdr:from>
      <cdr:x>0</cdr:x>
      <cdr:y>0.06891</cdr:y>
    </cdr:from>
    <cdr:to>
      <cdr:x>0.05325</cdr:x>
      <cdr:y>0.30645</cdr:y>
    </cdr:to>
    <cdr:sp macro="" textlink="">
      <cdr:nvSpPr>
        <cdr:cNvPr id="6" name="TextBox 1"/>
        <cdr:cNvSpPr txBox="1"/>
      </cdr:nvSpPr>
      <cdr:spPr>
        <a:xfrm xmlns:a="http://schemas.openxmlformats.org/drawingml/2006/main">
          <a:off x="0" y="366253"/>
          <a:ext cx="383448" cy="1262522"/>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600">
              <a:latin typeface="+mn-lt"/>
            </a:rPr>
            <a:t>TIGHTENING</a:t>
          </a:r>
        </a:p>
      </cdr:txBody>
    </cdr:sp>
  </cdr:relSizeAnchor>
  <cdr:relSizeAnchor xmlns:cdr="http://schemas.openxmlformats.org/drawingml/2006/chartDrawing">
    <cdr:from>
      <cdr:x>0.75741</cdr:x>
      <cdr:y>0.04716</cdr:y>
    </cdr:from>
    <cdr:to>
      <cdr:x>0.75741</cdr:x>
      <cdr:y>0.59677</cdr:y>
    </cdr:to>
    <cdr:cxnSp macro="">
      <cdr:nvCxnSpPr>
        <cdr:cNvPr id="9" name="Straight Connector 8">
          <a:extLst xmlns:a="http://schemas.openxmlformats.org/drawingml/2006/main">
            <a:ext uri="{FF2B5EF4-FFF2-40B4-BE49-F238E27FC236}">
              <a16:creationId xmlns:a16="http://schemas.microsoft.com/office/drawing/2014/main" id="{A876CF3A-D3F0-4288-8CE5-4C8EAD30B4B5}"/>
            </a:ext>
          </a:extLst>
        </cdr:cNvPr>
        <cdr:cNvCxnSpPr/>
      </cdr:nvCxnSpPr>
      <cdr:spPr bwMode="auto">
        <a:xfrm xmlns:a="http://schemas.openxmlformats.org/drawingml/2006/main" flipV="1">
          <a:off x="5454046" y="250666"/>
          <a:ext cx="0" cy="2921159"/>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userShapes>
</file>

<file path=xl/drawings/drawing23.xml><?xml version="1.0" encoding="utf-8"?>
<xdr:wsDr xmlns:xdr="http://schemas.openxmlformats.org/drawingml/2006/spreadsheetDrawing" xmlns:a="http://schemas.openxmlformats.org/drawingml/2006/main">
  <xdr:twoCellAnchor editAs="absolute">
    <xdr:from>
      <xdr:col>0</xdr:col>
      <xdr:colOff>172811</xdr:colOff>
      <xdr:row>8</xdr:row>
      <xdr:rowOff>144236</xdr:rowOff>
    </xdr:from>
    <xdr:to>
      <xdr:col>1</xdr:col>
      <xdr:colOff>6402161</xdr:colOff>
      <xdr:row>35</xdr:row>
      <xdr:rowOff>58511</xdr:rowOff>
    </xdr:to>
    <xdr:graphicFrame macro="">
      <xdr:nvGraphicFramePr>
        <xdr:cNvPr id="17258238" name="Chart 47">
          <a:extLst>
            <a:ext uri="{FF2B5EF4-FFF2-40B4-BE49-F238E27FC236}">
              <a16:creationId xmlns:a16="http://schemas.microsoft.com/office/drawing/2014/main" id="{CE285661-6231-4487-9BFA-056D56956C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288471</xdr:colOff>
      <xdr:row>35</xdr:row>
      <xdr:rowOff>172811</xdr:rowOff>
    </xdr:from>
    <xdr:to>
      <xdr:col>1</xdr:col>
      <xdr:colOff>6527346</xdr:colOff>
      <xdr:row>62</xdr:row>
      <xdr:rowOff>6803</xdr:rowOff>
    </xdr:to>
    <xdr:graphicFrame macro="">
      <xdr:nvGraphicFramePr>
        <xdr:cNvPr id="17258240" name="Chart 47">
          <a:extLst>
            <a:ext uri="{FF2B5EF4-FFF2-40B4-BE49-F238E27FC236}">
              <a16:creationId xmlns:a16="http://schemas.microsoft.com/office/drawing/2014/main" id="{2418A1D2-B03F-490F-84EC-68DC3A0A4A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7277100</xdr:colOff>
      <xdr:row>8</xdr:row>
      <xdr:rowOff>28575</xdr:rowOff>
    </xdr:from>
    <xdr:to>
      <xdr:col>2</xdr:col>
      <xdr:colOff>0</xdr:colOff>
      <xdr:row>17</xdr:row>
      <xdr:rowOff>85725</xdr:rowOff>
    </xdr:to>
    <xdr:sp macro="" textlink="">
      <xdr:nvSpPr>
        <xdr:cNvPr id="17258242" name="Rectangle 1">
          <a:extLst>
            <a:ext uri="{FF2B5EF4-FFF2-40B4-BE49-F238E27FC236}">
              <a16:creationId xmlns:a16="http://schemas.microsoft.com/office/drawing/2014/main" id="{FC667643-E836-460C-8C1C-2E88F5D0CD07}"/>
            </a:ext>
          </a:extLst>
        </xdr:cNvPr>
        <xdr:cNvSpPr>
          <a:spLocks noChangeArrowheads="1"/>
        </xdr:cNvSpPr>
      </xdr:nvSpPr>
      <xdr:spPr bwMode="auto">
        <a:xfrm>
          <a:off x="8239125" y="1628775"/>
          <a:ext cx="5391150" cy="1857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round/>
              <a:headEnd/>
              <a:tailEnd/>
            </a14:hiddenLine>
          </a:ext>
        </a:extLst>
      </xdr:spPr>
    </xdr:sp>
    <xdr:clientData/>
  </xdr:twoCellAnchor>
</xdr:wsDr>
</file>

<file path=xl/drawings/drawing24.xml><?xml version="1.0" encoding="utf-8"?>
<xdr:wsDr xmlns:xdr="http://schemas.openxmlformats.org/drawingml/2006/spreadsheetDrawing" xmlns:a="http://schemas.openxmlformats.org/drawingml/2006/main">
  <xdr:twoCellAnchor editAs="absolute">
    <xdr:from>
      <xdr:col>0</xdr:col>
      <xdr:colOff>172811</xdr:colOff>
      <xdr:row>8</xdr:row>
      <xdr:rowOff>144236</xdr:rowOff>
    </xdr:from>
    <xdr:to>
      <xdr:col>1</xdr:col>
      <xdr:colOff>6402161</xdr:colOff>
      <xdr:row>35</xdr:row>
      <xdr:rowOff>58511</xdr:rowOff>
    </xdr:to>
    <xdr:graphicFrame macro="">
      <xdr:nvGraphicFramePr>
        <xdr:cNvPr id="2" name="Chart 47">
          <a:extLst>
            <a:ext uri="{FF2B5EF4-FFF2-40B4-BE49-F238E27FC236}">
              <a16:creationId xmlns:a16="http://schemas.microsoft.com/office/drawing/2014/main" id="{B46B055E-3A71-4614-BB91-6ED4EC4392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288471</xdr:colOff>
      <xdr:row>35</xdr:row>
      <xdr:rowOff>172811</xdr:rowOff>
    </xdr:from>
    <xdr:to>
      <xdr:col>1</xdr:col>
      <xdr:colOff>6527346</xdr:colOff>
      <xdr:row>62</xdr:row>
      <xdr:rowOff>6803</xdr:rowOff>
    </xdr:to>
    <xdr:graphicFrame macro="">
      <xdr:nvGraphicFramePr>
        <xdr:cNvPr id="3" name="Chart 47">
          <a:extLst>
            <a:ext uri="{FF2B5EF4-FFF2-40B4-BE49-F238E27FC236}">
              <a16:creationId xmlns:a16="http://schemas.microsoft.com/office/drawing/2014/main" id="{56A28C93-32CE-421A-A40A-77915A24C7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7277100</xdr:colOff>
      <xdr:row>8</xdr:row>
      <xdr:rowOff>28575</xdr:rowOff>
    </xdr:from>
    <xdr:to>
      <xdr:col>2</xdr:col>
      <xdr:colOff>0</xdr:colOff>
      <xdr:row>17</xdr:row>
      <xdr:rowOff>85725</xdr:rowOff>
    </xdr:to>
    <xdr:sp macro="" textlink="">
      <xdr:nvSpPr>
        <xdr:cNvPr id="4" name="Rectangle 1">
          <a:extLst>
            <a:ext uri="{FF2B5EF4-FFF2-40B4-BE49-F238E27FC236}">
              <a16:creationId xmlns:a16="http://schemas.microsoft.com/office/drawing/2014/main" id="{ACEF4ECE-36C3-435B-BF40-EF437D2EFF45}"/>
            </a:ext>
          </a:extLst>
        </xdr:cNvPr>
        <xdr:cNvSpPr>
          <a:spLocks noChangeArrowheads="1"/>
        </xdr:cNvSpPr>
      </xdr:nvSpPr>
      <xdr:spPr bwMode="auto">
        <a:xfrm>
          <a:off x="8239125" y="1628775"/>
          <a:ext cx="457200" cy="1857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round/>
              <a:headEnd/>
              <a:tailEnd/>
            </a14:hiddenLine>
          </a:ext>
        </a:extLst>
      </xdr:spPr>
    </xdr:sp>
    <xdr:clientData/>
  </xdr:twoCellAnchor>
</xdr:wsDr>
</file>

<file path=xl/drawings/drawing25.xml><?xml version="1.0" encoding="utf-8"?>
<xdr:wsDr xmlns:xdr="http://schemas.openxmlformats.org/drawingml/2006/spreadsheetDrawing" xmlns:a="http://schemas.openxmlformats.org/drawingml/2006/main">
  <xdr:twoCellAnchor editAs="absolute">
    <xdr:from>
      <xdr:col>0</xdr:col>
      <xdr:colOff>161925</xdr:colOff>
      <xdr:row>7</xdr:row>
      <xdr:rowOff>342899</xdr:rowOff>
    </xdr:from>
    <xdr:to>
      <xdr:col>1</xdr:col>
      <xdr:colOff>6375807</xdr:colOff>
      <xdr:row>32</xdr:row>
      <xdr:rowOff>50311</xdr:rowOff>
    </xdr:to>
    <xdr:graphicFrame macro="">
      <xdr:nvGraphicFramePr>
        <xdr:cNvPr id="17272161" name="Diagram 1">
          <a:extLst>
            <a:ext uri="{FF2B5EF4-FFF2-40B4-BE49-F238E27FC236}">
              <a16:creationId xmlns:a16="http://schemas.microsoft.com/office/drawing/2014/main" id="{FE74816D-4EB5-43DE-A34C-81BFD6627D7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201706</xdr:colOff>
      <xdr:row>34</xdr:row>
      <xdr:rowOff>17928</xdr:rowOff>
    </xdr:from>
    <xdr:to>
      <xdr:col>1</xdr:col>
      <xdr:colOff>6415588</xdr:colOff>
      <xdr:row>60</xdr:row>
      <xdr:rowOff>173575</xdr:rowOff>
    </xdr:to>
    <xdr:graphicFrame macro="">
      <xdr:nvGraphicFramePr>
        <xdr:cNvPr id="17272162" name="Diagram 1">
          <a:extLst>
            <a:ext uri="{FF2B5EF4-FFF2-40B4-BE49-F238E27FC236}">
              <a16:creationId xmlns:a16="http://schemas.microsoft.com/office/drawing/2014/main" id="{DC42C52B-6631-4D1A-9E97-F55A24D40F0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447675</xdr:colOff>
      <xdr:row>7</xdr:row>
      <xdr:rowOff>0</xdr:rowOff>
    </xdr:from>
    <xdr:to>
      <xdr:col>1</xdr:col>
      <xdr:colOff>6661557</xdr:colOff>
      <xdr:row>30</xdr:row>
      <xdr:rowOff>155647</xdr:rowOff>
    </xdr:to>
    <xdr:graphicFrame macro="">
      <xdr:nvGraphicFramePr>
        <xdr:cNvPr id="59972947" name="Chart 1">
          <a:extLst>
            <a:ext uri="{FF2B5EF4-FFF2-40B4-BE49-F238E27FC236}">
              <a16:creationId xmlns:a16="http://schemas.microsoft.com/office/drawing/2014/main" id="{2F11E2EC-27B5-4AEC-ACF4-0392F6236D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485775</xdr:colOff>
      <xdr:row>33</xdr:row>
      <xdr:rowOff>95250</xdr:rowOff>
    </xdr:from>
    <xdr:to>
      <xdr:col>1</xdr:col>
      <xdr:colOff>6705600</xdr:colOff>
      <xdr:row>59</xdr:row>
      <xdr:rowOff>190500</xdr:rowOff>
    </xdr:to>
    <xdr:graphicFrame macro="">
      <xdr:nvGraphicFramePr>
        <xdr:cNvPr id="59972948" name="Chart 1">
          <a:extLst>
            <a:ext uri="{FF2B5EF4-FFF2-40B4-BE49-F238E27FC236}">
              <a16:creationId xmlns:a16="http://schemas.microsoft.com/office/drawing/2014/main" id="{52972F0E-7BB4-4EBC-93BC-48E81AF3AF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editAs="absolute">
    <xdr:from>
      <xdr:col>0</xdr:col>
      <xdr:colOff>28575</xdr:colOff>
      <xdr:row>7</xdr:row>
      <xdr:rowOff>85725</xdr:rowOff>
    </xdr:from>
    <xdr:to>
      <xdr:col>1</xdr:col>
      <xdr:colOff>6248400</xdr:colOff>
      <xdr:row>34</xdr:row>
      <xdr:rowOff>19050</xdr:rowOff>
    </xdr:to>
    <xdr:graphicFrame macro="">
      <xdr:nvGraphicFramePr>
        <xdr:cNvPr id="20848884" name="Diagram 1">
          <a:extLst>
            <a:ext uri="{FF2B5EF4-FFF2-40B4-BE49-F238E27FC236}">
              <a16:creationId xmlns:a16="http://schemas.microsoft.com/office/drawing/2014/main" id="{C3E7969F-4117-497E-A930-B899E406C26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114300</xdr:colOff>
      <xdr:row>35</xdr:row>
      <xdr:rowOff>38100</xdr:rowOff>
    </xdr:from>
    <xdr:to>
      <xdr:col>1</xdr:col>
      <xdr:colOff>6334125</xdr:colOff>
      <xdr:row>61</xdr:row>
      <xdr:rowOff>171450</xdr:rowOff>
    </xdr:to>
    <xdr:graphicFrame macro="">
      <xdr:nvGraphicFramePr>
        <xdr:cNvPr id="20848885" name="Diagram 2">
          <a:extLst>
            <a:ext uri="{FF2B5EF4-FFF2-40B4-BE49-F238E27FC236}">
              <a16:creationId xmlns:a16="http://schemas.microsoft.com/office/drawing/2014/main" id="{CC966BFF-01F4-4C01-AEA6-FF1847DF7F0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cdr:x>
      <cdr:y>0.13189</cdr:y>
    </cdr:from>
    <cdr:to>
      <cdr:x>0.05405</cdr:x>
      <cdr:y>0.35524</cdr:y>
    </cdr:to>
    <cdr:sp macro="" textlink="">
      <cdr:nvSpPr>
        <cdr:cNvPr id="3" name="TextBox 1"/>
        <cdr:cNvSpPr txBox="1"/>
      </cdr:nvSpPr>
      <cdr:spPr>
        <a:xfrm xmlns:a="http://schemas.openxmlformats.org/drawingml/2006/main">
          <a:off x="0" y="711994"/>
          <a:ext cx="388952" cy="1205679"/>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SZIGORÍTÁS</a:t>
          </a:r>
        </a:p>
      </cdr:txBody>
    </cdr:sp>
  </cdr:relSizeAnchor>
  <cdr:relSizeAnchor xmlns:cdr="http://schemas.openxmlformats.org/drawingml/2006/chartDrawing">
    <cdr:from>
      <cdr:x>0</cdr:x>
      <cdr:y>0.47974</cdr:y>
    </cdr:from>
    <cdr:to>
      <cdr:x>0.0528</cdr:x>
      <cdr:y>0.71195</cdr:y>
    </cdr:to>
    <cdr:sp macro="" textlink="">
      <cdr:nvSpPr>
        <cdr:cNvPr id="4" name="TextBox 1"/>
        <cdr:cNvSpPr txBox="1"/>
      </cdr:nvSpPr>
      <cdr:spPr>
        <a:xfrm xmlns:a="http://schemas.openxmlformats.org/drawingml/2006/main">
          <a:off x="0" y="2589802"/>
          <a:ext cx="379956" cy="1253535"/>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ENYHÍTÉS</a:t>
          </a:r>
        </a:p>
      </cdr:txBody>
    </cdr:sp>
  </cdr:relSizeAnchor>
</c:userShapes>
</file>

<file path=xl/drawings/drawing29.xml><?xml version="1.0" encoding="utf-8"?>
<c:userShapes xmlns:c="http://schemas.openxmlformats.org/drawingml/2006/chart">
  <cdr:relSizeAnchor xmlns:cdr="http://schemas.openxmlformats.org/drawingml/2006/chartDrawing">
    <cdr:from>
      <cdr:x>0</cdr:x>
      <cdr:y>0.09575</cdr:y>
    </cdr:from>
    <cdr:to>
      <cdr:x>0.03518</cdr:x>
      <cdr:y>0.30924</cdr:y>
    </cdr:to>
    <cdr:sp macro="" textlink="">
      <cdr:nvSpPr>
        <cdr:cNvPr id="3" name="TextBox 1"/>
        <cdr:cNvSpPr txBox="1"/>
      </cdr:nvSpPr>
      <cdr:spPr>
        <a:xfrm xmlns:a="http://schemas.openxmlformats.org/drawingml/2006/main">
          <a:off x="0" y="516678"/>
          <a:ext cx="253184" cy="1151973"/>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TIGHTENING</a:t>
          </a:r>
        </a:p>
      </cdr:txBody>
    </cdr:sp>
  </cdr:relSizeAnchor>
  <cdr:relSizeAnchor xmlns:cdr="http://schemas.openxmlformats.org/drawingml/2006/chartDrawing">
    <cdr:from>
      <cdr:x>0</cdr:x>
      <cdr:y>0.33077</cdr:y>
    </cdr:from>
    <cdr:to>
      <cdr:x>0.03805</cdr:x>
      <cdr:y>0.61369</cdr:y>
    </cdr:to>
    <cdr:sp macro="" textlink="">
      <cdr:nvSpPr>
        <cdr:cNvPr id="4" name="TextBox 1"/>
        <cdr:cNvSpPr txBox="1"/>
      </cdr:nvSpPr>
      <cdr:spPr>
        <a:xfrm xmlns:a="http://schemas.openxmlformats.org/drawingml/2006/main">
          <a:off x="0" y="1784825"/>
          <a:ext cx="273843" cy="1526611"/>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EASING</a:t>
          </a:r>
        </a:p>
      </cdr:txBody>
    </cdr:sp>
  </cdr:relSizeAnchor>
</c:userShapes>
</file>

<file path=xl/drawings/drawing3.xml><?xml version="1.0" encoding="utf-8"?>
<xdr:wsDr xmlns:xdr="http://schemas.openxmlformats.org/drawingml/2006/spreadsheetDrawing" xmlns:a="http://schemas.openxmlformats.org/drawingml/2006/main">
  <xdr:twoCellAnchor editAs="absolute">
    <xdr:from>
      <xdr:col>0</xdr:col>
      <xdr:colOff>381000</xdr:colOff>
      <xdr:row>7</xdr:row>
      <xdr:rowOff>238125</xdr:rowOff>
    </xdr:from>
    <xdr:to>
      <xdr:col>1</xdr:col>
      <xdr:colOff>6657975</xdr:colOff>
      <xdr:row>30</xdr:row>
      <xdr:rowOff>190500</xdr:rowOff>
    </xdr:to>
    <xdr:graphicFrame macro="">
      <xdr:nvGraphicFramePr>
        <xdr:cNvPr id="17049366" name="Chart 1">
          <a:extLst>
            <a:ext uri="{FF2B5EF4-FFF2-40B4-BE49-F238E27FC236}">
              <a16:creationId xmlns:a16="http://schemas.microsoft.com/office/drawing/2014/main" id="{F5005848-5B53-4E65-A225-346259452076}"/>
            </a:ext>
          </a:extLst>
        </xdr:cNvPr>
        <xdr:cNvGraphicFramePr>
          <a:graphicFrameLocks noGrp="1"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247650</xdr:colOff>
      <xdr:row>32</xdr:row>
      <xdr:rowOff>161925</xdr:rowOff>
    </xdr:from>
    <xdr:to>
      <xdr:col>1</xdr:col>
      <xdr:colOff>6524625</xdr:colOff>
      <xdr:row>59</xdr:row>
      <xdr:rowOff>114300</xdr:rowOff>
    </xdr:to>
    <xdr:graphicFrame macro="">
      <xdr:nvGraphicFramePr>
        <xdr:cNvPr id="17049367" name="Chart 1">
          <a:extLst>
            <a:ext uri="{FF2B5EF4-FFF2-40B4-BE49-F238E27FC236}">
              <a16:creationId xmlns:a16="http://schemas.microsoft.com/office/drawing/2014/main" id="{1B5AF26E-BA9F-448D-A3E4-AAE18A53E46F}"/>
            </a:ext>
          </a:extLst>
        </xdr:cNvPr>
        <xdr:cNvGraphicFramePr>
          <a:graphicFrameLocks noGrp="1"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editAs="absolute">
    <xdr:from>
      <xdr:col>0</xdr:col>
      <xdr:colOff>123825</xdr:colOff>
      <xdr:row>7</xdr:row>
      <xdr:rowOff>114300</xdr:rowOff>
    </xdr:from>
    <xdr:to>
      <xdr:col>1</xdr:col>
      <xdr:colOff>6343650</xdr:colOff>
      <xdr:row>31</xdr:row>
      <xdr:rowOff>28575</xdr:rowOff>
    </xdr:to>
    <xdr:graphicFrame macro="">
      <xdr:nvGraphicFramePr>
        <xdr:cNvPr id="16726727" name="Diagram 1">
          <a:extLst>
            <a:ext uri="{FF2B5EF4-FFF2-40B4-BE49-F238E27FC236}">
              <a16:creationId xmlns:a16="http://schemas.microsoft.com/office/drawing/2014/main" id="{A716EE43-0948-4294-9FAA-AE4FA1CB889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285750</xdr:colOff>
      <xdr:row>33</xdr:row>
      <xdr:rowOff>28575</xdr:rowOff>
    </xdr:from>
    <xdr:to>
      <xdr:col>1</xdr:col>
      <xdr:colOff>6505575</xdr:colOff>
      <xdr:row>59</xdr:row>
      <xdr:rowOff>123825</xdr:rowOff>
    </xdr:to>
    <xdr:graphicFrame macro="">
      <xdr:nvGraphicFramePr>
        <xdr:cNvPr id="16726728" name="Diagram 1">
          <a:extLst>
            <a:ext uri="{FF2B5EF4-FFF2-40B4-BE49-F238E27FC236}">
              <a16:creationId xmlns:a16="http://schemas.microsoft.com/office/drawing/2014/main" id="{0709F2A0-71AF-491A-905A-9D60E000E08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editAs="absolute">
    <xdr:from>
      <xdr:col>0</xdr:col>
      <xdr:colOff>190500</xdr:colOff>
      <xdr:row>7</xdr:row>
      <xdr:rowOff>99172</xdr:rowOff>
    </xdr:from>
    <xdr:to>
      <xdr:col>1</xdr:col>
      <xdr:colOff>6410325</xdr:colOff>
      <xdr:row>29</xdr:row>
      <xdr:rowOff>29101</xdr:rowOff>
    </xdr:to>
    <xdr:graphicFrame macro="">
      <xdr:nvGraphicFramePr>
        <xdr:cNvPr id="17286450" name="Diagram 1">
          <a:extLst>
            <a:ext uri="{FF2B5EF4-FFF2-40B4-BE49-F238E27FC236}">
              <a16:creationId xmlns:a16="http://schemas.microsoft.com/office/drawing/2014/main" id="{4E3358F9-0006-4460-94FF-0EF915B577A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190500</xdr:colOff>
      <xdr:row>30</xdr:row>
      <xdr:rowOff>22972</xdr:rowOff>
    </xdr:from>
    <xdr:to>
      <xdr:col>1</xdr:col>
      <xdr:colOff>6410325</xdr:colOff>
      <xdr:row>56</xdr:row>
      <xdr:rowOff>51547</xdr:rowOff>
    </xdr:to>
    <xdr:graphicFrame macro="">
      <xdr:nvGraphicFramePr>
        <xdr:cNvPr id="17286451" name="Diagram 1">
          <a:extLst>
            <a:ext uri="{FF2B5EF4-FFF2-40B4-BE49-F238E27FC236}">
              <a16:creationId xmlns:a16="http://schemas.microsoft.com/office/drawing/2014/main" id="{88E5ABBC-E25F-4BAA-8BF1-3EE64F6A03E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editAs="absolute">
    <xdr:from>
      <xdr:col>0</xdr:col>
      <xdr:colOff>114861</xdr:colOff>
      <xdr:row>6</xdr:row>
      <xdr:rowOff>137832</xdr:rowOff>
    </xdr:from>
    <xdr:to>
      <xdr:col>2</xdr:col>
      <xdr:colOff>393327</xdr:colOff>
      <xdr:row>30</xdr:row>
      <xdr:rowOff>36979</xdr:rowOff>
    </xdr:to>
    <xdr:graphicFrame macro="">
      <xdr:nvGraphicFramePr>
        <xdr:cNvPr id="16517" name="Chart 1">
          <a:extLst>
            <a:ext uri="{FF2B5EF4-FFF2-40B4-BE49-F238E27FC236}">
              <a16:creationId xmlns:a16="http://schemas.microsoft.com/office/drawing/2014/main" id="{D7AAC2CC-E161-43B6-B7FA-E031C84F14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0</xdr:colOff>
      <xdr:row>30</xdr:row>
      <xdr:rowOff>168088</xdr:rowOff>
    </xdr:from>
    <xdr:to>
      <xdr:col>2</xdr:col>
      <xdr:colOff>281268</xdr:colOff>
      <xdr:row>58</xdr:row>
      <xdr:rowOff>61632</xdr:rowOff>
    </xdr:to>
    <xdr:graphicFrame macro="">
      <xdr:nvGraphicFramePr>
        <xdr:cNvPr id="4" name="Chart 1">
          <a:extLst>
            <a:ext uri="{FF2B5EF4-FFF2-40B4-BE49-F238E27FC236}">
              <a16:creationId xmlns:a16="http://schemas.microsoft.com/office/drawing/2014/main" id="{DB1B5145-0E06-4FBB-A150-47BA63DEBB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editAs="absolute">
    <xdr:from>
      <xdr:col>0</xdr:col>
      <xdr:colOff>283369</xdr:colOff>
      <xdr:row>7</xdr:row>
      <xdr:rowOff>128588</xdr:rowOff>
    </xdr:from>
    <xdr:to>
      <xdr:col>1</xdr:col>
      <xdr:colOff>6503194</xdr:colOff>
      <xdr:row>34</xdr:row>
      <xdr:rowOff>59532</xdr:rowOff>
    </xdr:to>
    <xdr:graphicFrame macro="">
      <xdr:nvGraphicFramePr>
        <xdr:cNvPr id="20541744" name="Diagram 1">
          <a:extLst>
            <a:ext uri="{FF2B5EF4-FFF2-40B4-BE49-F238E27FC236}">
              <a16:creationId xmlns:a16="http://schemas.microsoft.com/office/drawing/2014/main" id="{9608F719-5520-453C-82EB-EF2B3D530AD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190500</xdr:colOff>
      <xdr:row>36</xdr:row>
      <xdr:rowOff>133350</xdr:rowOff>
    </xdr:from>
    <xdr:to>
      <xdr:col>1</xdr:col>
      <xdr:colOff>6410325</xdr:colOff>
      <xdr:row>63</xdr:row>
      <xdr:rowOff>66675</xdr:rowOff>
    </xdr:to>
    <xdr:graphicFrame macro="">
      <xdr:nvGraphicFramePr>
        <xdr:cNvPr id="20541745" name="Diagram 2">
          <a:extLst>
            <a:ext uri="{FF2B5EF4-FFF2-40B4-BE49-F238E27FC236}">
              <a16:creationId xmlns:a16="http://schemas.microsoft.com/office/drawing/2014/main" id="{AD92F62B-A9A3-416C-9319-1F9BB2800EE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0</cdr:x>
      <cdr:y>0.10525</cdr:y>
    </cdr:from>
    <cdr:to>
      <cdr:x>0.04332</cdr:x>
      <cdr:y>0.26957</cdr:y>
    </cdr:to>
    <cdr:sp macro="" textlink="">
      <cdr:nvSpPr>
        <cdr:cNvPr id="3" name="TextBox 1"/>
        <cdr:cNvSpPr txBox="1"/>
      </cdr:nvSpPr>
      <cdr:spPr>
        <a:xfrm xmlns:a="http://schemas.openxmlformats.org/drawingml/2006/main">
          <a:off x="0" y="567920"/>
          <a:ext cx="311737" cy="886656"/>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ERŐSEBB</a:t>
          </a:r>
        </a:p>
      </cdr:txBody>
    </cdr:sp>
  </cdr:relSizeAnchor>
  <cdr:relSizeAnchor xmlns:cdr="http://schemas.openxmlformats.org/drawingml/2006/chartDrawing">
    <cdr:from>
      <cdr:x>0</cdr:x>
      <cdr:y>0.41194</cdr:y>
    </cdr:from>
    <cdr:to>
      <cdr:x>0.04495</cdr:x>
      <cdr:y>0.67858</cdr:y>
    </cdr:to>
    <cdr:sp macro="" textlink="">
      <cdr:nvSpPr>
        <cdr:cNvPr id="4" name="TextBox 1"/>
        <cdr:cNvSpPr txBox="1"/>
      </cdr:nvSpPr>
      <cdr:spPr>
        <a:xfrm xmlns:a="http://schemas.openxmlformats.org/drawingml/2006/main">
          <a:off x="0" y="2222816"/>
          <a:ext cx="323467" cy="1438766"/>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GYENGÉBB</a:t>
          </a:r>
        </a:p>
      </cdr:txBody>
    </cdr:sp>
  </cdr:relSizeAnchor>
</c:userShapes>
</file>

<file path=xl/drawings/drawing35.xml><?xml version="1.0" encoding="utf-8"?>
<c:userShapes xmlns:c="http://schemas.openxmlformats.org/drawingml/2006/chart">
  <cdr:relSizeAnchor xmlns:cdr="http://schemas.openxmlformats.org/drawingml/2006/chartDrawing">
    <cdr:from>
      <cdr:x>0</cdr:x>
      <cdr:y>0.12431</cdr:y>
    </cdr:from>
    <cdr:to>
      <cdr:x>0.04303</cdr:x>
      <cdr:y>0.31246</cdr:y>
    </cdr:to>
    <cdr:sp macro="" textlink="">
      <cdr:nvSpPr>
        <cdr:cNvPr id="3" name="TextBox 1"/>
        <cdr:cNvSpPr txBox="1"/>
      </cdr:nvSpPr>
      <cdr:spPr>
        <a:xfrm xmlns:a="http://schemas.openxmlformats.org/drawingml/2006/main">
          <a:off x="0" y="671044"/>
          <a:ext cx="309621" cy="1015689"/>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STRONGER</a:t>
          </a:r>
        </a:p>
      </cdr:txBody>
    </cdr:sp>
  </cdr:relSizeAnchor>
  <cdr:relSizeAnchor xmlns:cdr="http://schemas.openxmlformats.org/drawingml/2006/chartDrawing">
    <cdr:from>
      <cdr:x>0</cdr:x>
      <cdr:y>0.46001</cdr:y>
    </cdr:from>
    <cdr:to>
      <cdr:x>0.046</cdr:x>
      <cdr:y>0.67294</cdr:y>
    </cdr:to>
    <cdr:sp macro="" textlink="">
      <cdr:nvSpPr>
        <cdr:cNvPr id="4" name="TextBox 1"/>
        <cdr:cNvSpPr txBox="1"/>
      </cdr:nvSpPr>
      <cdr:spPr>
        <a:xfrm xmlns:a="http://schemas.openxmlformats.org/drawingml/2006/main">
          <a:off x="0" y="2483258"/>
          <a:ext cx="331022" cy="1149458"/>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WEAKER</a:t>
          </a:r>
        </a:p>
      </cdr:txBody>
    </cdr:sp>
  </cdr:relSizeAnchor>
</c:userShapes>
</file>

<file path=xl/drawings/drawing36.xml><?xml version="1.0" encoding="utf-8"?>
<xdr:wsDr xmlns:xdr="http://schemas.openxmlformats.org/drawingml/2006/spreadsheetDrawing" xmlns:a="http://schemas.openxmlformats.org/drawingml/2006/main">
  <xdr:twoCellAnchor editAs="absolute">
    <xdr:from>
      <xdr:col>0</xdr:col>
      <xdr:colOff>171450</xdr:colOff>
      <xdr:row>6</xdr:row>
      <xdr:rowOff>200025</xdr:rowOff>
    </xdr:from>
    <xdr:to>
      <xdr:col>1</xdr:col>
      <xdr:colOff>6429375</xdr:colOff>
      <xdr:row>29</xdr:row>
      <xdr:rowOff>76200</xdr:rowOff>
    </xdr:to>
    <xdr:graphicFrame macro="">
      <xdr:nvGraphicFramePr>
        <xdr:cNvPr id="57320752" name="Chart 3">
          <a:extLst>
            <a:ext uri="{FF2B5EF4-FFF2-40B4-BE49-F238E27FC236}">
              <a16:creationId xmlns:a16="http://schemas.microsoft.com/office/drawing/2014/main" id="{3403FEC7-8116-4770-A286-CB4B381E23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161925</xdr:colOff>
      <xdr:row>31</xdr:row>
      <xdr:rowOff>9525</xdr:rowOff>
    </xdr:from>
    <xdr:to>
      <xdr:col>1</xdr:col>
      <xdr:colOff>6429375</xdr:colOff>
      <xdr:row>57</xdr:row>
      <xdr:rowOff>133350</xdr:rowOff>
    </xdr:to>
    <xdr:graphicFrame macro="">
      <xdr:nvGraphicFramePr>
        <xdr:cNvPr id="57320753" name="Chart 3">
          <a:extLst>
            <a:ext uri="{FF2B5EF4-FFF2-40B4-BE49-F238E27FC236}">
              <a16:creationId xmlns:a16="http://schemas.microsoft.com/office/drawing/2014/main" id="{A49F495F-2009-4026-895B-DA60E8A9F8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editAs="absolute">
    <xdr:from>
      <xdr:col>0</xdr:col>
      <xdr:colOff>428625</xdr:colOff>
      <xdr:row>7</xdr:row>
      <xdr:rowOff>85725</xdr:rowOff>
    </xdr:from>
    <xdr:to>
      <xdr:col>1</xdr:col>
      <xdr:colOff>6785722</xdr:colOff>
      <xdr:row>32</xdr:row>
      <xdr:rowOff>104775</xdr:rowOff>
    </xdr:to>
    <xdr:graphicFrame macro="">
      <xdr:nvGraphicFramePr>
        <xdr:cNvPr id="17572" name="Chart 1">
          <a:extLst>
            <a:ext uri="{FF2B5EF4-FFF2-40B4-BE49-F238E27FC236}">
              <a16:creationId xmlns:a16="http://schemas.microsoft.com/office/drawing/2014/main" id="{28E8D531-C6EF-44AA-90E9-955A8CD35FC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212912</xdr:colOff>
      <xdr:row>33</xdr:row>
      <xdr:rowOff>11206</xdr:rowOff>
    </xdr:from>
    <xdr:to>
      <xdr:col>1</xdr:col>
      <xdr:colOff>6570009</xdr:colOff>
      <xdr:row>59</xdr:row>
      <xdr:rowOff>30256</xdr:rowOff>
    </xdr:to>
    <xdr:graphicFrame macro="">
      <xdr:nvGraphicFramePr>
        <xdr:cNvPr id="4" name="Chart 1">
          <a:extLst>
            <a:ext uri="{FF2B5EF4-FFF2-40B4-BE49-F238E27FC236}">
              <a16:creationId xmlns:a16="http://schemas.microsoft.com/office/drawing/2014/main" id="{7A33AD04-0E06-44B9-9503-543962F5776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0</xdr:col>
      <xdr:colOff>495300</xdr:colOff>
      <xdr:row>7</xdr:row>
      <xdr:rowOff>28575</xdr:rowOff>
    </xdr:from>
    <xdr:to>
      <xdr:col>2</xdr:col>
      <xdr:colOff>3862</xdr:colOff>
      <xdr:row>33</xdr:row>
      <xdr:rowOff>166013</xdr:rowOff>
    </xdr:to>
    <xdr:graphicFrame macro="">
      <xdr:nvGraphicFramePr>
        <xdr:cNvPr id="17312051" name="Chart 4">
          <a:extLst>
            <a:ext uri="{FF2B5EF4-FFF2-40B4-BE49-F238E27FC236}">
              <a16:creationId xmlns:a16="http://schemas.microsoft.com/office/drawing/2014/main" id="{B6253D93-8DE1-4AEF-8521-13CF57540A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476250</xdr:colOff>
      <xdr:row>36</xdr:row>
      <xdr:rowOff>66675</xdr:rowOff>
    </xdr:from>
    <xdr:to>
      <xdr:col>1</xdr:col>
      <xdr:colOff>6699937</xdr:colOff>
      <xdr:row>63</xdr:row>
      <xdr:rowOff>0</xdr:rowOff>
    </xdr:to>
    <xdr:graphicFrame macro="">
      <xdr:nvGraphicFramePr>
        <xdr:cNvPr id="17312052" name="Chart 6">
          <a:extLst>
            <a:ext uri="{FF2B5EF4-FFF2-40B4-BE49-F238E27FC236}">
              <a16:creationId xmlns:a16="http://schemas.microsoft.com/office/drawing/2014/main" id="{A09341F5-4331-495D-A438-BE4D564F0F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9.xml><?xml version="1.0" encoding="utf-8"?>
<c:userShapes xmlns:c="http://schemas.openxmlformats.org/drawingml/2006/chart">
  <cdr:relSizeAnchor xmlns:cdr="http://schemas.openxmlformats.org/drawingml/2006/chartDrawing">
    <cdr:from>
      <cdr:x>0.59739</cdr:x>
      <cdr:y>0.04983</cdr:y>
    </cdr:from>
    <cdr:to>
      <cdr:x>0.59739</cdr:x>
      <cdr:y>0.62946</cdr:y>
    </cdr:to>
    <cdr:cxnSp macro="">
      <cdr:nvCxnSpPr>
        <cdr:cNvPr id="6" name="Straight Connector 5">
          <a:extLst xmlns:a="http://schemas.openxmlformats.org/drawingml/2006/main">
            <a:ext uri="{FF2B5EF4-FFF2-40B4-BE49-F238E27FC236}">
              <a16:creationId xmlns:a16="http://schemas.microsoft.com/office/drawing/2014/main" id="{C332E163-7FD0-438A-9B8C-3B442F7B1902}"/>
            </a:ext>
          </a:extLst>
        </cdr:cNvPr>
        <cdr:cNvCxnSpPr/>
      </cdr:nvCxnSpPr>
      <cdr:spPr bwMode="auto">
        <a:xfrm xmlns:a="http://schemas.openxmlformats.org/drawingml/2006/main" flipV="1">
          <a:off x="4305427" y="268198"/>
          <a:ext cx="0" cy="3119448"/>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0.43535</cdr:x>
      <cdr:y>0.04717</cdr:y>
    </cdr:from>
    <cdr:to>
      <cdr:x>0.43535</cdr:x>
      <cdr:y>0.64294</cdr:y>
    </cdr:to>
    <cdr:cxnSp macro="">
      <cdr:nvCxnSpPr>
        <cdr:cNvPr id="12" name="Straight Connector 11">
          <a:extLst xmlns:a="http://schemas.openxmlformats.org/drawingml/2006/main">
            <a:ext uri="{FF2B5EF4-FFF2-40B4-BE49-F238E27FC236}">
              <a16:creationId xmlns:a16="http://schemas.microsoft.com/office/drawing/2014/main" id="{6C4EE5C6-7804-46F8-A3DB-2FE97F2F395C}"/>
            </a:ext>
          </a:extLst>
        </cdr:cNvPr>
        <cdr:cNvCxnSpPr/>
      </cdr:nvCxnSpPr>
      <cdr:spPr bwMode="auto">
        <a:xfrm xmlns:a="http://schemas.openxmlformats.org/drawingml/2006/main" flipV="1">
          <a:off x="3134527" y="254730"/>
          <a:ext cx="0" cy="3217132"/>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0.27485</cdr:x>
      <cdr:y>0.04812</cdr:y>
    </cdr:from>
    <cdr:to>
      <cdr:x>0.27485</cdr:x>
      <cdr:y>0.65837</cdr:y>
    </cdr:to>
    <cdr:cxnSp macro="">
      <cdr:nvCxnSpPr>
        <cdr:cNvPr id="13" name="Straight Connector 12">
          <a:extLst xmlns:a="http://schemas.openxmlformats.org/drawingml/2006/main">
            <a:ext uri="{FF2B5EF4-FFF2-40B4-BE49-F238E27FC236}">
              <a16:creationId xmlns:a16="http://schemas.microsoft.com/office/drawing/2014/main" id="{F2093907-F728-485A-A3C4-3EB8C3231825}"/>
            </a:ext>
          </a:extLst>
        </cdr:cNvPr>
        <cdr:cNvCxnSpPr/>
      </cdr:nvCxnSpPr>
      <cdr:spPr bwMode="auto">
        <a:xfrm xmlns:a="http://schemas.openxmlformats.org/drawingml/2006/main" flipV="1">
          <a:off x="1978954" y="259833"/>
          <a:ext cx="0" cy="3295373"/>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0.75819</cdr:x>
      <cdr:y>0.05067</cdr:y>
    </cdr:from>
    <cdr:to>
      <cdr:x>0.7583</cdr:x>
      <cdr:y>0.62406</cdr:y>
    </cdr:to>
    <cdr:cxnSp macro="">
      <cdr:nvCxnSpPr>
        <cdr:cNvPr id="5" name="Straight Connector 4">
          <a:extLst xmlns:a="http://schemas.openxmlformats.org/drawingml/2006/main">
            <a:ext uri="{FF2B5EF4-FFF2-40B4-BE49-F238E27FC236}">
              <a16:creationId xmlns:a16="http://schemas.microsoft.com/office/drawing/2014/main" id="{34483527-3B29-4361-A252-9E002265E580}"/>
            </a:ext>
          </a:extLst>
        </cdr:cNvPr>
        <cdr:cNvCxnSpPr/>
      </cdr:nvCxnSpPr>
      <cdr:spPr bwMode="auto">
        <a:xfrm xmlns:a="http://schemas.openxmlformats.org/drawingml/2006/main" flipV="1">
          <a:off x="5464267" y="272703"/>
          <a:ext cx="819" cy="3085840"/>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cdr:x>
      <cdr:y>0.10234</cdr:y>
    </cdr:from>
    <cdr:to>
      <cdr:x>0.04188</cdr:x>
      <cdr:y>0.30501</cdr:y>
    </cdr:to>
    <cdr:sp macro="" textlink="">
      <cdr:nvSpPr>
        <cdr:cNvPr id="7" name="TextBox 1"/>
        <cdr:cNvSpPr txBox="1"/>
      </cdr:nvSpPr>
      <cdr:spPr>
        <a:xfrm xmlns:a="http://schemas.openxmlformats.org/drawingml/2006/main">
          <a:off x="0" y="552636"/>
          <a:ext cx="301536" cy="1094418"/>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800"/>
            </a:lnSpc>
          </a:pPr>
          <a:r>
            <a:rPr lang="hu-HU" sz="1600">
              <a:latin typeface="+mn-lt"/>
            </a:rPr>
            <a:t>SZIGORÍTÁS</a:t>
          </a:r>
        </a:p>
      </cdr:txBody>
    </cdr:sp>
  </cdr:relSizeAnchor>
  <cdr:relSizeAnchor xmlns:cdr="http://schemas.openxmlformats.org/drawingml/2006/chartDrawing">
    <cdr:from>
      <cdr:x>0</cdr:x>
      <cdr:y>0.36733</cdr:y>
    </cdr:from>
    <cdr:to>
      <cdr:x>0.04221</cdr:x>
      <cdr:y>0.6122</cdr:y>
    </cdr:to>
    <cdr:sp macro="" textlink="">
      <cdr:nvSpPr>
        <cdr:cNvPr id="8" name="TextBox 1"/>
        <cdr:cNvSpPr txBox="1"/>
      </cdr:nvSpPr>
      <cdr:spPr>
        <a:xfrm xmlns:a="http://schemas.openxmlformats.org/drawingml/2006/main">
          <a:off x="0" y="1983581"/>
          <a:ext cx="303912" cy="1322291"/>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600">
              <a:latin typeface="+mn-lt"/>
            </a:rPr>
            <a:t>ENYHÍTÉS</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0</xdr:col>
      <xdr:colOff>247650</xdr:colOff>
      <xdr:row>7</xdr:row>
      <xdr:rowOff>361950</xdr:rowOff>
    </xdr:from>
    <xdr:to>
      <xdr:col>1</xdr:col>
      <xdr:colOff>6457950</xdr:colOff>
      <xdr:row>32</xdr:row>
      <xdr:rowOff>47625</xdr:rowOff>
    </xdr:to>
    <xdr:graphicFrame macro="">
      <xdr:nvGraphicFramePr>
        <xdr:cNvPr id="15777725" name="Diagram 1">
          <a:extLst>
            <a:ext uri="{FF2B5EF4-FFF2-40B4-BE49-F238E27FC236}">
              <a16:creationId xmlns:a16="http://schemas.microsoft.com/office/drawing/2014/main" id="{0600A136-E817-4B1F-918C-9795890786B2}"/>
            </a:ext>
          </a:extLst>
        </xdr:cNvPr>
        <xdr:cNvGraphicFramePr>
          <a:graphicFrameLocks noGrp="1"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296957</xdr:colOff>
      <xdr:row>33</xdr:row>
      <xdr:rowOff>93009</xdr:rowOff>
    </xdr:from>
    <xdr:to>
      <xdr:col>1</xdr:col>
      <xdr:colOff>6508598</xdr:colOff>
      <xdr:row>59</xdr:row>
      <xdr:rowOff>181421</xdr:rowOff>
    </xdr:to>
    <xdr:graphicFrame macro="">
      <xdr:nvGraphicFramePr>
        <xdr:cNvPr id="15777726" name="Diagram 1">
          <a:extLst>
            <a:ext uri="{FF2B5EF4-FFF2-40B4-BE49-F238E27FC236}">
              <a16:creationId xmlns:a16="http://schemas.microsoft.com/office/drawing/2014/main" id="{63E9EFAD-98A0-40A8-8E0A-6BDDBB5E1E4D}"/>
            </a:ext>
          </a:extLst>
        </xdr:cNvPr>
        <xdr:cNvGraphicFramePr>
          <a:graphicFrameLocks noGrp="1"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c:userShapes xmlns:c="http://schemas.openxmlformats.org/drawingml/2006/chart">
  <cdr:relSizeAnchor xmlns:cdr="http://schemas.openxmlformats.org/drawingml/2006/chartDrawing">
    <cdr:from>
      <cdr:x>0.59199</cdr:x>
      <cdr:y>0.04845</cdr:y>
    </cdr:from>
    <cdr:to>
      <cdr:x>0.59199</cdr:x>
      <cdr:y>0.58756</cdr:y>
    </cdr:to>
    <cdr:cxnSp macro="">
      <cdr:nvCxnSpPr>
        <cdr:cNvPr id="6" name="Straight Connector 5">
          <a:extLst xmlns:a="http://schemas.openxmlformats.org/drawingml/2006/main">
            <a:ext uri="{FF2B5EF4-FFF2-40B4-BE49-F238E27FC236}">
              <a16:creationId xmlns:a16="http://schemas.microsoft.com/office/drawing/2014/main" id="{B83E01C5-40FC-4DFA-91C4-54D6C0866FDE}"/>
            </a:ext>
          </a:extLst>
        </cdr:cNvPr>
        <cdr:cNvCxnSpPr/>
      </cdr:nvCxnSpPr>
      <cdr:spPr bwMode="auto">
        <a:xfrm xmlns:a="http://schemas.openxmlformats.org/drawingml/2006/main" flipV="1">
          <a:off x="4262328" y="261530"/>
          <a:ext cx="0" cy="2910295"/>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0.42819</cdr:x>
      <cdr:y>0.04696</cdr:y>
    </cdr:from>
    <cdr:to>
      <cdr:x>0.42819</cdr:x>
      <cdr:y>0.58094</cdr:y>
    </cdr:to>
    <cdr:cxnSp macro="">
      <cdr:nvCxnSpPr>
        <cdr:cNvPr id="12" name="Straight Connector 11">
          <a:extLst xmlns:a="http://schemas.openxmlformats.org/drawingml/2006/main">
            <a:ext uri="{FF2B5EF4-FFF2-40B4-BE49-F238E27FC236}">
              <a16:creationId xmlns:a16="http://schemas.microsoft.com/office/drawing/2014/main" id="{EF5B2F87-7A9B-45BF-9A51-8A20D0A42362}"/>
            </a:ext>
          </a:extLst>
        </cdr:cNvPr>
        <cdr:cNvCxnSpPr/>
      </cdr:nvCxnSpPr>
      <cdr:spPr bwMode="auto">
        <a:xfrm xmlns:a="http://schemas.openxmlformats.org/drawingml/2006/main" flipV="1">
          <a:off x="3082968" y="253486"/>
          <a:ext cx="0" cy="2882620"/>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0.26439</cdr:x>
      <cdr:y>0.04845</cdr:y>
    </cdr:from>
    <cdr:to>
      <cdr:x>0.26439</cdr:x>
      <cdr:y>0.58094</cdr:y>
    </cdr:to>
    <cdr:cxnSp macro="">
      <cdr:nvCxnSpPr>
        <cdr:cNvPr id="13" name="Straight Connector 12">
          <a:extLst xmlns:a="http://schemas.openxmlformats.org/drawingml/2006/main">
            <a:ext uri="{FF2B5EF4-FFF2-40B4-BE49-F238E27FC236}">
              <a16:creationId xmlns:a16="http://schemas.microsoft.com/office/drawing/2014/main" id="{A584813A-5099-4538-B3D1-61AD7BC4BB6C}"/>
            </a:ext>
          </a:extLst>
        </cdr:cNvPr>
        <cdr:cNvCxnSpPr/>
      </cdr:nvCxnSpPr>
      <cdr:spPr bwMode="auto">
        <a:xfrm xmlns:a="http://schemas.openxmlformats.org/drawingml/2006/main" flipV="1">
          <a:off x="1903608" y="261529"/>
          <a:ext cx="0" cy="2874577"/>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0.75641</cdr:x>
      <cdr:y>0.04809</cdr:y>
    </cdr:from>
    <cdr:to>
      <cdr:x>0.75641</cdr:x>
      <cdr:y>0.58977</cdr:y>
    </cdr:to>
    <cdr:cxnSp macro="">
      <cdr:nvCxnSpPr>
        <cdr:cNvPr id="5" name="Straight Connector 4">
          <a:extLst xmlns:a="http://schemas.openxmlformats.org/drawingml/2006/main">
            <a:ext uri="{FF2B5EF4-FFF2-40B4-BE49-F238E27FC236}">
              <a16:creationId xmlns:a16="http://schemas.microsoft.com/office/drawing/2014/main" id="{F06895BB-0F86-42F9-A503-A12514B45589}"/>
            </a:ext>
          </a:extLst>
        </cdr:cNvPr>
        <cdr:cNvCxnSpPr/>
      </cdr:nvCxnSpPr>
      <cdr:spPr bwMode="auto">
        <a:xfrm xmlns:a="http://schemas.openxmlformats.org/drawingml/2006/main" flipV="1">
          <a:off x="5446178" y="259587"/>
          <a:ext cx="0" cy="2924144"/>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cdr:x>
      <cdr:y>0.06264</cdr:y>
    </cdr:from>
    <cdr:to>
      <cdr:x>0.04037</cdr:x>
      <cdr:y>0.32069</cdr:y>
    </cdr:to>
    <cdr:sp macro="" textlink="">
      <cdr:nvSpPr>
        <cdr:cNvPr id="7" name="TextBox 1"/>
        <cdr:cNvSpPr txBox="1"/>
      </cdr:nvSpPr>
      <cdr:spPr>
        <a:xfrm xmlns:a="http://schemas.openxmlformats.org/drawingml/2006/main">
          <a:off x="0" y="338161"/>
          <a:ext cx="290664" cy="1393030"/>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600">
              <a:latin typeface="+mn-lt"/>
            </a:rPr>
            <a:t>TIGHTENING</a:t>
          </a:r>
        </a:p>
      </cdr:txBody>
    </cdr:sp>
  </cdr:relSizeAnchor>
  <cdr:relSizeAnchor xmlns:cdr="http://schemas.openxmlformats.org/drawingml/2006/chartDrawing">
    <cdr:from>
      <cdr:x>0</cdr:x>
      <cdr:y>0.34852</cdr:y>
    </cdr:from>
    <cdr:to>
      <cdr:x>0.02813</cdr:x>
      <cdr:y>0.55417</cdr:y>
    </cdr:to>
    <cdr:sp macro="" textlink="">
      <cdr:nvSpPr>
        <cdr:cNvPr id="8" name="TextBox 1"/>
        <cdr:cNvSpPr txBox="1"/>
      </cdr:nvSpPr>
      <cdr:spPr>
        <a:xfrm xmlns:a="http://schemas.openxmlformats.org/drawingml/2006/main">
          <a:off x="0" y="1881396"/>
          <a:ext cx="202536" cy="1110160"/>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600">
              <a:latin typeface="+mn-lt"/>
            </a:rPr>
            <a:t>EASING</a:t>
          </a:r>
        </a:p>
      </cdr:txBody>
    </cdr:sp>
  </cdr:relSizeAnchor>
</c:userShapes>
</file>

<file path=xl/drawings/drawing41.xml><?xml version="1.0" encoding="utf-8"?>
<xdr:wsDr xmlns:xdr="http://schemas.openxmlformats.org/drawingml/2006/spreadsheetDrawing" xmlns:a="http://schemas.openxmlformats.org/drawingml/2006/main">
  <xdr:twoCellAnchor editAs="absolute">
    <xdr:from>
      <xdr:col>0</xdr:col>
      <xdr:colOff>434686</xdr:colOff>
      <xdr:row>8</xdr:row>
      <xdr:rowOff>339335</xdr:rowOff>
    </xdr:from>
    <xdr:to>
      <xdr:col>1</xdr:col>
      <xdr:colOff>6690880</xdr:colOff>
      <xdr:row>34</xdr:row>
      <xdr:rowOff>172264</xdr:rowOff>
    </xdr:to>
    <xdr:graphicFrame macro="">
      <xdr:nvGraphicFramePr>
        <xdr:cNvPr id="4" name="Chart 5">
          <a:extLst>
            <a:ext uri="{FF2B5EF4-FFF2-40B4-BE49-F238E27FC236}">
              <a16:creationId xmlns:a16="http://schemas.microsoft.com/office/drawing/2014/main" id="{A20E3C6B-105B-4186-A81A-9F4CD25C266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439015</xdr:colOff>
      <xdr:row>36</xdr:row>
      <xdr:rowOff>57099</xdr:rowOff>
    </xdr:from>
    <xdr:to>
      <xdr:col>1</xdr:col>
      <xdr:colOff>6689148</xdr:colOff>
      <xdr:row>63</xdr:row>
      <xdr:rowOff>57100</xdr:rowOff>
    </xdr:to>
    <xdr:graphicFrame macro="">
      <xdr:nvGraphicFramePr>
        <xdr:cNvPr id="5" name="Chart 5">
          <a:extLst>
            <a:ext uri="{FF2B5EF4-FFF2-40B4-BE49-F238E27FC236}">
              <a16:creationId xmlns:a16="http://schemas.microsoft.com/office/drawing/2014/main" id="{409F2121-86AF-49A1-BA54-D3D5354D2F4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editAs="absolute">
    <xdr:from>
      <xdr:col>0</xdr:col>
      <xdr:colOff>654844</xdr:colOff>
      <xdr:row>7</xdr:row>
      <xdr:rowOff>11906</xdr:rowOff>
    </xdr:from>
    <xdr:to>
      <xdr:col>1</xdr:col>
      <xdr:colOff>6976284</xdr:colOff>
      <xdr:row>33</xdr:row>
      <xdr:rowOff>194247</xdr:rowOff>
    </xdr:to>
    <xdr:graphicFrame macro="">
      <xdr:nvGraphicFramePr>
        <xdr:cNvPr id="2" name="Chart 1">
          <a:extLst>
            <a:ext uri="{FF2B5EF4-FFF2-40B4-BE49-F238E27FC236}">
              <a16:creationId xmlns:a16="http://schemas.microsoft.com/office/drawing/2014/main" id="{886373EE-4A7E-4C1D-AC74-8BE933C859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690563</xdr:colOff>
      <xdr:row>35</xdr:row>
      <xdr:rowOff>107156</xdr:rowOff>
    </xdr:from>
    <xdr:to>
      <xdr:col>1</xdr:col>
      <xdr:colOff>7012003</xdr:colOff>
      <xdr:row>62</xdr:row>
      <xdr:rowOff>87090</xdr:rowOff>
    </xdr:to>
    <xdr:graphicFrame macro="">
      <xdr:nvGraphicFramePr>
        <xdr:cNvPr id="3" name="Chart 3">
          <a:extLst>
            <a:ext uri="{FF2B5EF4-FFF2-40B4-BE49-F238E27FC236}">
              <a16:creationId xmlns:a16="http://schemas.microsoft.com/office/drawing/2014/main" id="{B25C7228-4AB1-437D-90B9-D4BA4156C2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xdr:from>
      <xdr:col>0</xdr:col>
      <xdr:colOff>345282</xdr:colOff>
      <xdr:row>7</xdr:row>
      <xdr:rowOff>202405</xdr:rowOff>
    </xdr:from>
    <xdr:to>
      <xdr:col>1</xdr:col>
      <xdr:colOff>6616594</xdr:colOff>
      <xdr:row>34</xdr:row>
      <xdr:rowOff>137436</xdr:rowOff>
    </xdr:to>
    <xdr:graphicFrame macro="">
      <xdr:nvGraphicFramePr>
        <xdr:cNvPr id="2" name="Diagram 4">
          <a:extLst>
            <a:ext uri="{FF2B5EF4-FFF2-40B4-BE49-F238E27FC236}">
              <a16:creationId xmlns:a16="http://schemas.microsoft.com/office/drawing/2014/main" id="{7C93063D-5B87-4938-AFE2-53BFB9C1AE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392907</xdr:colOff>
      <xdr:row>37</xdr:row>
      <xdr:rowOff>71438</xdr:rowOff>
    </xdr:from>
    <xdr:to>
      <xdr:col>1</xdr:col>
      <xdr:colOff>6664219</xdr:colOff>
      <xdr:row>64</xdr:row>
      <xdr:rowOff>6469</xdr:rowOff>
    </xdr:to>
    <xdr:graphicFrame macro="">
      <xdr:nvGraphicFramePr>
        <xdr:cNvPr id="3" name="Diagram 5">
          <a:extLst>
            <a:ext uri="{FF2B5EF4-FFF2-40B4-BE49-F238E27FC236}">
              <a16:creationId xmlns:a16="http://schemas.microsoft.com/office/drawing/2014/main" id="{70F0162A-B134-4F7D-B290-4FC526A635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c:userShapes xmlns:c="http://schemas.openxmlformats.org/drawingml/2006/chart">
  <cdr:relSizeAnchor xmlns:cdr="http://schemas.openxmlformats.org/drawingml/2006/chartDrawing">
    <cdr:from>
      <cdr:x>0.35295</cdr:x>
      <cdr:y>0.05338</cdr:y>
    </cdr:from>
    <cdr:to>
      <cdr:x>0.35415</cdr:x>
      <cdr:y>0.71586</cdr:y>
    </cdr:to>
    <cdr:cxnSp macro="">
      <cdr:nvCxnSpPr>
        <cdr:cNvPr id="3" name="Egyenes összekötő 2">
          <a:extLst xmlns:a="http://schemas.openxmlformats.org/drawingml/2006/main">
            <a:ext uri="{FF2B5EF4-FFF2-40B4-BE49-F238E27FC236}">
              <a16:creationId xmlns:a16="http://schemas.microsoft.com/office/drawing/2014/main" id="{F65099BC-E801-4C3B-899F-E757C44EE63A}"/>
            </a:ext>
          </a:extLst>
        </cdr:cNvPr>
        <cdr:cNvCxnSpPr/>
      </cdr:nvCxnSpPr>
      <cdr:spPr>
        <a:xfrm xmlns:a="http://schemas.openxmlformats.org/drawingml/2006/main" flipH="1">
          <a:off x="3176535" y="288231"/>
          <a:ext cx="10800" cy="3577392"/>
        </a:xfrm>
        <a:prstGeom xmlns:a="http://schemas.openxmlformats.org/drawingml/2006/main" prst="line">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0.65922</cdr:x>
      <cdr:y>0.0537</cdr:y>
    </cdr:from>
    <cdr:to>
      <cdr:x>0.66014</cdr:x>
      <cdr:y>0.71762</cdr:y>
    </cdr:to>
    <cdr:cxnSp macro="">
      <cdr:nvCxnSpPr>
        <cdr:cNvPr id="4" name="Egyenes összekötő 3">
          <a:extLst xmlns:a="http://schemas.openxmlformats.org/drawingml/2006/main">
            <a:ext uri="{FF2B5EF4-FFF2-40B4-BE49-F238E27FC236}">
              <a16:creationId xmlns:a16="http://schemas.microsoft.com/office/drawing/2014/main" id="{4362E658-DB51-4502-B61F-D097B92BA388}"/>
            </a:ext>
          </a:extLst>
        </cdr:cNvPr>
        <cdr:cNvCxnSpPr/>
      </cdr:nvCxnSpPr>
      <cdr:spPr>
        <a:xfrm xmlns:a="http://schemas.openxmlformats.org/drawingml/2006/main" flipH="1">
          <a:off x="6004891" y="305992"/>
          <a:ext cx="8448" cy="3783133"/>
        </a:xfrm>
        <a:prstGeom xmlns:a="http://schemas.openxmlformats.org/drawingml/2006/main" prst="line">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45.xml><?xml version="1.0" encoding="utf-8"?>
<c:userShapes xmlns:c="http://schemas.openxmlformats.org/drawingml/2006/chart">
  <cdr:relSizeAnchor xmlns:cdr="http://schemas.openxmlformats.org/drawingml/2006/chartDrawing">
    <cdr:from>
      <cdr:x>0.35295</cdr:x>
      <cdr:y>0.05338</cdr:y>
    </cdr:from>
    <cdr:to>
      <cdr:x>0.35415</cdr:x>
      <cdr:y>0.71586</cdr:y>
    </cdr:to>
    <cdr:cxnSp macro="">
      <cdr:nvCxnSpPr>
        <cdr:cNvPr id="3" name="Egyenes összekötő 2">
          <a:extLst xmlns:a="http://schemas.openxmlformats.org/drawingml/2006/main">
            <a:ext uri="{FF2B5EF4-FFF2-40B4-BE49-F238E27FC236}">
              <a16:creationId xmlns:a16="http://schemas.microsoft.com/office/drawing/2014/main" id="{F65099BC-E801-4C3B-899F-E757C44EE63A}"/>
            </a:ext>
          </a:extLst>
        </cdr:cNvPr>
        <cdr:cNvCxnSpPr/>
      </cdr:nvCxnSpPr>
      <cdr:spPr>
        <a:xfrm xmlns:a="http://schemas.openxmlformats.org/drawingml/2006/main" flipH="1">
          <a:off x="3176535" y="288231"/>
          <a:ext cx="10800" cy="3577392"/>
        </a:xfrm>
        <a:prstGeom xmlns:a="http://schemas.openxmlformats.org/drawingml/2006/main" prst="line">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0.65922</cdr:x>
      <cdr:y>0.0537</cdr:y>
    </cdr:from>
    <cdr:to>
      <cdr:x>0.66014</cdr:x>
      <cdr:y>0.71762</cdr:y>
    </cdr:to>
    <cdr:cxnSp macro="">
      <cdr:nvCxnSpPr>
        <cdr:cNvPr id="4" name="Egyenes összekötő 3">
          <a:extLst xmlns:a="http://schemas.openxmlformats.org/drawingml/2006/main">
            <a:ext uri="{FF2B5EF4-FFF2-40B4-BE49-F238E27FC236}">
              <a16:creationId xmlns:a16="http://schemas.microsoft.com/office/drawing/2014/main" id="{4362E658-DB51-4502-B61F-D097B92BA388}"/>
            </a:ext>
          </a:extLst>
        </cdr:cNvPr>
        <cdr:cNvCxnSpPr/>
      </cdr:nvCxnSpPr>
      <cdr:spPr>
        <a:xfrm xmlns:a="http://schemas.openxmlformats.org/drawingml/2006/main" flipH="1">
          <a:off x="6004891" y="305992"/>
          <a:ext cx="8448" cy="3783133"/>
        </a:xfrm>
        <a:prstGeom xmlns:a="http://schemas.openxmlformats.org/drawingml/2006/main" prst="line">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46.xml><?xml version="1.0" encoding="utf-8"?>
<xdr:wsDr xmlns:xdr="http://schemas.openxmlformats.org/drawingml/2006/spreadsheetDrawing" xmlns:a="http://schemas.openxmlformats.org/drawingml/2006/main">
  <xdr:twoCellAnchor>
    <xdr:from>
      <xdr:col>0</xdr:col>
      <xdr:colOff>257735</xdr:colOff>
      <xdr:row>8</xdr:row>
      <xdr:rowOff>22637</xdr:rowOff>
    </xdr:from>
    <xdr:to>
      <xdr:col>1</xdr:col>
      <xdr:colOff>6859021</xdr:colOff>
      <xdr:row>34</xdr:row>
      <xdr:rowOff>115851</xdr:rowOff>
    </xdr:to>
    <xdr:graphicFrame macro="">
      <xdr:nvGraphicFramePr>
        <xdr:cNvPr id="2" name="Chart 1">
          <a:extLst>
            <a:ext uri="{FF2B5EF4-FFF2-40B4-BE49-F238E27FC236}">
              <a16:creationId xmlns:a16="http://schemas.microsoft.com/office/drawing/2014/main" id="{37BBEF99-FA1B-4C89-87AC-B158E919C9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462641</xdr:colOff>
      <xdr:row>34</xdr:row>
      <xdr:rowOff>95251</xdr:rowOff>
    </xdr:from>
    <xdr:to>
      <xdr:col>1</xdr:col>
      <xdr:colOff>7063927</xdr:colOff>
      <xdr:row>60</xdr:row>
      <xdr:rowOff>188465</xdr:rowOff>
    </xdr:to>
    <xdr:graphicFrame macro="">
      <xdr:nvGraphicFramePr>
        <xdr:cNvPr id="4" name="Chart 3">
          <a:extLst>
            <a:ext uri="{FF2B5EF4-FFF2-40B4-BE49-F238E27FC236}">
              <a16:creationId xmlns:a16="http://schemas.microsoft.com/office/drawing/2014/main" id="{9E74615D-66A4-4D77-9B05-2DF6019A56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7.xml><?xml version="1.0" encoding="utf-8"?>
<c:userShapes xmlns:c="http://schemas.openxmlformats.org/drawingml/2006/chart">
  <cdr:relSizeAnchor xmlns:cdr="http://schemas.openxmlformats.org/drawingml/2006/chartDrawing">
    <cdr:from>
      <cdr:x>0</cdr:x>
      <cdr:y>0.94811</cdr:y>
    </cdr:from>
    <cdr:to>
      <cdr:x>0.35152</cdr:x>
      <cdr:y>1</cdr:y>
    </cdr:to>
    <cdr:sp macro="" textlink="">
      <cdr:nvSpPr>
        <cdr:cNvPr id="2" name="TextBox 1">
          <a:extLst xmlns:a="http://schemas.openxmlformats.org/drawingml/2006/main">
            <a:ext uri="{FF2B5EF4-FFF2-40B4-BE49-F238E27FC236}">
              <a16:creationId xmlns:a16="http://schemas.microsoft.com/office/drawing/2014/main" id="{8CD7EB6C-0874-4B8B-8ED6-6BCC89BD9D0C}"/>
            </a:ext>
          </a:extLst>
        </cdr:cNvPr>
        <cdr:cNvSpPr txBox="1"/>
      </cdr:nvSpPr>
      <cdr:spPr>
        <a:xfrm xmlns:a="http://schemas.openxmlformats.org/drawingml/2006/main">
          <a:off x="0" y="5197930"/>
          <a:ext cx="2530928" cy="280205"/>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1200" dirty="0" err="1"/>
            <a:t>Source: Ministry of Finance.</a:t>
          </a:r>
        </a:p>
      </cdr:txBody>
    </cdr:sp>
  </cdr:relSizeAnchor>
</c:userShapes>
</file>

<file path=xl/drawings/drawing48.xml><?xml version="1.0" encoding="utf-8"?>
<xdr:wsDr xmlns:xdr="http://schemas.openxmlformats.org/drawingml/2006/spreadsheetDrawing" xmlns:a="http://schemas.openxmlformats.org/drawingml/2006/main">
  <xdr:twoCellAnchor>
    <xdr:from>
      <xdr:col>0</xdr:col>
      <xdr:colOff>258536</xdr:colOff>
      <xdr:row>9</xdr:row>
      <xdr:rowOff>190500</xdr:rowOff>
    </xdr:from>
    <xdr:to>
      <xdr:col>1</xdr:col>
      <xdr:colOff>6627263</xdr:colOff>
      <xdr:row>35</xdr:row>
      <xdr:rowOff>187228</xdr:rowOff>
    </xdr:to>
    <xdr:graphicFrame macro="">
      <xdr:nvGraphicFramePr>
        <xdr:cNvPr id="2" name="Chart 1">
          <a:extLst>
            <a:ext uri="{FF2B5EF4-FFF2-40B4-BE49-F238E27FC236}">
              <a16:creationId xmlns:a16="http://schemas.microsoft.com/office/drawing/2014/main" id="{8C8D2858-E730-4361-8E52-79AFA57DA4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381000</xdr:colOff>
      <xdr:row>36</xdr:row>
      <xdr:rowOff>69273</xdr:rowOff>
    </xdr:from>
    <xdr:to>
      <xdr:col>1</xdr:col>
      <xdr:colOff>6749727</xdr:colOff>
      <xdr:row>62</xdr:row>
      <xdr:rowOff>66001</xdr:rowOff>
    </xdr:to>
    <xdr:graphicFrame macro="">
      <xdr:nvGraphicFramePr>
        <xdr:cNvPr id="4" name="Chart 3">
          <a:extLst>
            <a:ext uri="{FF2B5EF4-FFF2-40B4-BE49-F238E27FC236}">
              <a16:creationId xmlns:a16="http://schemas.microsoft.com/office/drawing/2014/main" id="{5B851F91-2B81-4EBF-9869-329895D192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28574</xdr:colOff>
      <xdr:row>7</xdr:row>
      <xdr:rowOff>211231</xdr:rowOff>
    </xdr:from>
    <xdr:to>
      <xdr:col>1</xdr:col>
      <xdr:colOff>6248860</xdr:colOff>
      <xdr:row>32</xdr:row>
      <xdr:rowOff>103438</xdr:rowOff>
    </xdr:to>
    <xdr:graphicFrame macro="">
      <xdr:nvGraphicFramePr>
        <xdr:cNvPr id="19009134" name="Diagram 1">
          <a:extLst>
            <a:ext uri="{FF2B5EF4-FFF2-40B4-BE49-F238E27FC236}">
              <a16:creationId xmlns:a16="http://schemas.microsoft.com/office/drawing/2014/main" id="{23D1606D-1C74-4D26-83D1-C26FA5814534}"/>
            </a:ext>
          </a:extLst>
        </xdr:cNvPr>
        <xdr:cNvGraphicFramePr>
          <a:graphicFrameLocks noGrp="1"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190500</xdr:colOff>
      <xdr:row>33</xdr:row>
      <xdr:rowOff>33618</xdr:rowOff>
    </xdr:from>
    <xdr:to>
      <xdr:col>1</xdr:col>
      <xdr:colOff>6410325</xdr:colOff>
      <xdr:row>59</xdr:row>
      <xdr:rowOff>127187</xdr:rowOff>
    </xdr:to>
    <xdr:graphicFrame macro="">
      <xdr:nvGraphicFramePr>
        <xdr:cNvPr id="6" name="Diagram 1">
          <a:extLst>
            <a:ext uri="{FF2B5EF4-FFF2-40B4-BE49-F238E27FC236}">
              <a16:creationId xmlns:a16="http://schemas.microsoft.com/office/drawing/2014/main" id="{54884071-F5E6-4797-97DB-5698F724ADCA}"/>
            </a:ext>
          </a:extLst>
        </xdr:cNvPr>
        <xdr:cNvGraphicFramePr>
          <a:graphicFrameLocks noGrp="1"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285750</xdr:colOff>
      <xdr:row>9</xdr:row>
      <xdr:rowOff>28575</xdr:rowOff>
    </xdr:from>
    <xdr:to>
      <xdr:col>2</xdr:col>
      <xdr:colOff>419100</xdr:colOff>
      <xdr:row>31</xdr:row>
      <xdr:rowOff>197304</xdr:rowOff>
    </xdr:to>
    <xdr:graphicFrame macro="">
      <xdr:nvGraphicFramePr>
        <xdr:cNvPr id="2" name="Chart 2">
          <a:extLst>
            <a:ext uri="{FF2B5EF4-FFF2-40B4-BE49-F238E27FC236}">
              <a16:creationId xmlns:a16="http://schemas.microsoft.com/office/drawing/2014/main" id="{30FB730D-9BDF-4BC1-986E-2DC5D0E47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0</xdr:colOff>
      <xdr:row>29</xdr:row>
      <xdr:rowOff>168729</xdr:rowOff>
    </xdr:from>
    <xdr:to>
      <xdr:col>2</xdr:col>
      <xdr:colOff>123825</xdr:colOff>
      <xdr:row>56</xdr:row>
      <xdr:rowOff>83004</xdr:rowOff>
    </xdr:to>
    <xdr:graphicFrame macro="">
      <xdr:nvGraphicFramePr>
        <xdr:cNvPr id="3" name="Chart 5">
          <a:extLst>
            <a:ext uri="{FF2B5EF4-FFF2-40B4-BE49-F238E27FC236}">
              <a16:creationId xmlns:a16="http://schemas.microsoft.com/office/drawing/2014/main" id="{14BD1C01-0A31-48BE-9C89-C08E84FEB93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466725</xdr:colOff>
      <xdr:row>81</xdr:row>
      <xdr:rowOff>2721</xdr:rowOff>
    </xdr:from>
    <xdr:to>
      <xdr:col>3</xdr:col>
      <xdr:colOff>114300</xdr:colOff>
      <xdr:row>107</xdr:row>
      <xdr:rowOff>92529</xdr:rowOff>
    </xdr:to>
    <xdr:graphicFrame macro="">
      <xdr:nvGraphicFramePr>
        <xdr:cNvPr id="4" name="Chart 5">
          <a:extLst>
            <a:ext uri="{FF2B5EF4-FFF2-40B4-BE49-F238E27FC236}">
              <a16:creationId xmlns:a16="http://schemas.microsoft.com/office/drawing/2014/main" id="{7AFC7E6D-A3FF-4683-B74E-3B89259A92C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352425</xdr:colOff>
      <xdr:row>56</xdr:row>
      <xdr:rowOff>149679</xdr:rowOff>
    </xdr:from>
    <xdr:to>
      <xdr:col>3</xdr:col>
      <xdr:colOff>0</xdr:colOff>
      <xdr:row>83</xdr:row>
      <xdr:rowOff>63953</xdr:rowOff>
    </xdr:to>
    <xdr:graphicFrame macro="">
      <xdr:nvGraphicFramePr>
        <xdr:cNvPr id="5" name="Chart 2">
          <a:extLst>
            <a:ext uri="{FF2B5EF4-FFF2-40B4-BE49-F238E27FC236}">
              <a16:creationId xmlns:a16="http://schemas.microsoft.com/office/drawing/2014/main" id="{F000BADA-33DA-4F3E-A6C8-72DE3123C2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0.00176</cdr:x>
      <cdr:y>0.0738</cdr:y>
    </cdr:from>
    <cdr:to>
      <cdr:x>0.05243</cdr:x>
      <cdr:y>0.31435</cdr:y>
    </cdr:to>
    <cdr:sp macro="" textlink="">
      <cdr:nvSpPr>
        <cdr:cNvPr id="2" name="TextBox 1"/>
        <cdr:cNvSpPr txBox="1"/>
      </cdr:nvSpPr>
      <cdr:spPr>
        <a:xfrm xmlns:a="http://schemas.openxmlformats.org/drawingml/2006/main">
          <a:off x="12672" y="247651"/>
          <a:ext cx="368424" cy="1164338"/>
        </a:xfrm>
        <a:prstGeom xmlns:a="http://schemas.openxmlformats.org/drawingml/2006/main" prst="rect">
          <a:avLst/>
        </a:prstGeom>
      </cdr:spPr>
      <cdr:txBody>
        <a:bodyPr xmlns:a="http://schemas.openxmlformats.org/drawingml/2006/main" vertOverflow="clip" vert="vert270" wrap="square" rtlCol="0"/>
        <a:lstStyle xmlns:a="http://schemas.openxmlformats.org/drawingml/2006/main"/>
        <a:p xmlns:a="http://schemas.openxmlformats.org/drawingml/2006/main">
          <a:r>
            <a:rPr lang="hu-HU" sz="1600"/>
            <a:t>SZIGORÍTÁS</a:t>
          </a:r>
        </a:p>
      </cdr:txBody>
    </cdr:sp>
  </cdr:relSizeAnchor>
  <cdr:relSizeAnchor xmlns:cdr="http://schemas.openxmlformats.org/drawingml/2006/chartDrawing">
    <cdr:from>
      <cdr:x>0</cdr:x>
      <cdr:y>0.37837</cdr:y>
    </cdr:from>
    <cdr:to>
      <cdr:x>0.05092</cdr:x>
      <cdr:y>0.58453</cdr:y>
    </cdr:to>
    <cdr:sp macro="" textlink="">
      <cdr:nvSpPr>
        <cdr:cNvPr id="3" name="TextBox 1"/>
        <cdr:cNvSpPr txBox="1"/>
      </cdr:nvSpPr>
      <cdr:spPr>
        <a:xfrm xmlns:a="http://schemas.openxmlformats.org/drawingml/2006/main">
          <a:off x="0" y="1730829"/>
          <a:ext cx="368424" cy="1004593"/>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ENYHÍTÉS</a:t>
          </a:r>
        </a:p>
      </cdr:txBody>
    </cdr:sp>
  </cdr:relSizeAnchor>
</c:userShapes>
</file>

<file path=xl/drawings/drawing8.xml><?xml version="1.0" encoding="utf-8"?>
<c:userShapes xmlns:c="http://schemas.openxmlformats.org/drawingml/2006/chart">
  <cdr:relSizeAnchor xmlns:cdr="http://schemas.openxmlformats.org/drawingml/2006/chartDrawing">
    <cdr:from>
      <cdr:x>0.00176</cdr:x>
      <cdr:y>0.07773</cdr:y>
    </cdr:from>
    <cdr:to>
      <cdr:x>0.05268</cdr:x>
      <cdr:y>0.32075</cdr:y>
    </cdr:to>
    <cdr:sp macro="" textlink="">
      <cdr:nvSpPr>
        <cdr:cNvPr id="2" name="TextBox 1"/>
        <cdr:cNvSpPr txBox="1"/>
      </cdr:nvSpPr>
      <cdr:spPr>
        <a:xfrm xmlns:a="http://schemas.openxmlformats.org/drawingml/2006/main">
          <a:off x="12672" y="247651"/>
          <a:ext cx="368424" cy="1164338"/>
        </a:xfrm>
        <a:prstGeom xmlns:a="http://schemas.openxmlformats.org/drawingml/2006/main" prst="rect">
          <a:avLst/>
        </a:prstGeom>
      </cdr:spPr>
      <cdr:txBody>
        <a:bodyPr xmlns:a="http://schemas.openxmlformats.org/drawingml/2006/main" vertOverflow="clip" vert="vert270" wrap="square" rtlCol="0"/>
        <a:lstStyle xmlns:a="http://schemas.openxmlformats.org/drawingml/2006/main"/>
        <a:p xmlns:a="http://schemas.openxmlformats.org/drawingml/2006/main">
          <a:r>
            <a:rPr lang="hu-HU" sz="1600"/>
            <a:t>TIGHTENING</a:t>
          </a:r>
        </a:p>
      </cdr:txBody>
    </cdr:sp>
  </cdr:relSizeAnchor>
  <cdr:relSizeAnchor xmlns:cdr="http://schemas.openxmlformats.org/drawingml/2006/chartDrawing">
    <cdr:from>
      <cdr:x>0</cdr:x>
      <cdr:y>0.38376</cdr:y>
    </cdr:from>
    <cdr:to>
      <cdr:x>0.05092</cdr:x>
      <cdr:y>0.58992</cdr:y>
    </cdr:to>
    <cdr:sp macro="" textlink="">
      <cdr:nvSpPr>
        <cdr:cNvPr id="3" name="TextBox 1"/>
        <cdr:cNvSpPr txBox="1"/>
      </cdr:nvSpPr>
      <cdr:spPr>
        <a:xfrm xmlns:a="http://schemas.openxmlformats.org/drawingml/2006/main">
          <a:off x="0" y="1730829"/>
          <a:ext cx="368424" cy="1004593"/>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EASING</a:t>
          </a:r>
        </a:p>
      </cdr:txBody>
    </cdr:sp>
  </cdr:relSizeAnchor>
</c:userShapes>
</file>

<file path=xl/drawings/drawing9.xml><?xml version="1.0" encoding="utf-8"?>
<xdr:wsDr xmlns:xdr="http://schemas.openxmlformats.org/drawingml/2006/spreadsheetDrawing" xmlns:a="http://schemas.openxmlformats.org/drawingml/2006/main">
  <xdr:twoCellAnchor editAs="absolute">
    <xdr:from>
      <xdr:col>0</xdr:col>
      <xdr:colOff>228600</xdr:colOff>
      <xdr:row>9</xdr:row>
      <xdr:rowOff>133350</xdr:rowOff>
    </xdr:from>
    <xdr:to>
      <xdr:col>2</xdr:col>
      <xdr:colOff>352425</xdr:colOff>
      <xdr:row>32</xdr:row>
      <xdr:rowOff>57150</xdr:rowOff>
    </xdr:to>
    <xdr:graphicFrame macro="">
      <xdr:nvGraphicFramePr>
        <xdr:cNvPr id="2" name="Chart 3">
          <a:extLst>
            <a:ext uri="{FF2B5EF4-FFF2-40B4-BE49-F238E27FC236}">
              <a16:creationId xmlns:a16="http://schemas.microsoft.com/office/drawing/2014/main" id="{77682F49-0F73-4EFE-BD9C-B4BD4B307B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89647</xdr:colOff>
      <xdr:row>33</xdr:row>
      <xdr:rowOff>22412</xdr:rowOff>
    </xdr:from>
    <xdr:to>
      <xdr:col>2</xdr:col>
      <xdr:colOff>213472</xdr:colOff>
      <xdr:row>58</xdr:row>
      <xdr:rowOff>147918</xdr:rowOff>
    </xdr:to>
    <xdr:graphicFrame macro="">
      <xdr:nvGraphicFramePr>
        <xdr:cNvPr id="4" name="Chart 3">
          <a:extLst>
            <a:ext uri="{FF2B5EF4-FFF2-40B4-BE49-F238E27FC236}">
              <a16:creationId xmlns:a16="http://schemas.microsoft.com/office/drawing/2014/main" id="{8197C0A1-CF13-4D32-B147-7A6BD0916A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itelez&#233;si%20folyamatok_&#225;brak&#233;szlet_bels&#337;_18Q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SF/_Common/T&#233;m&#225;k/CSOK/07_PST20190212/&#225;br&#225;k/CSOK_PST_&#225;brak&#233;szle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mnb.hu/HCR2006/IFB/HCR06_IFB_minta_eng_ne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CR2006/IFB/HCR06_IFB_minta_eng_new.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CR%20RUSSIA/Russia_2002/DATA%20PROCESSING/SMOOTHING/FOR%20CO'S%20TURKEY%20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_ábra (2)"/>
      <sheetName val="Jegyzék_index"/>
      <sheetName val="b1_ábra_chart"/>
      <sheetName val="1_ábra_chart"/>
      <sheetName val="2_ábra_chart"/>
      <sheetName val="3_ábra_chart"/>
      <sheetName val="4_ábra_chart"/>
      <sheetName val="Chart4"/>
      <sheetName val="Chart4_en"/>
      <sheetName val="4_ábra_chart2"/>
      <sheetName val="Chart4_2"/>
      <sheetName val="Chart4_2_en"/>
      <sheetName val="5_ábra_chart"/>
      <sheetName val="6_ábra_chart"/>
      <sheetName val="7_ábra_chart"/>
      <sheetName val="8_ábra_chart"/>
      <sheetName val="9_ábra_chart"/>
      <sheetName val="10_ábra_chart"/>
      <sheetName val="11_ábra_chart"/>
      <sheetName val="12_ábra_chart"/>
      <sheetName val="13_ábra_chart"/>
      <sheetName val="14_ábra_chart"/>
      <sheetName val="15_ábra_chart"/>
      <sheetName val="1_táblázat"/>
      <sheetName val="16_ábra_chart"/>
      <sheetName val="17_ábra_chart"/>
      <sheetName val="18_ábra_chart"/>
      <sheetName val="19_ábra_chart"/>
      <sheetName val="20_ábra_chart"/>
      <sheetName val="21_ábra_chart"/>
      <sheetName val="22_ábra_chart"/>
      <sheetName val="23_ábra_chart"/>
      <sheetName val="24_ábra_chart"/>
      <sheetName val="25_ábra_chart"/>
      <sheetName val="26_ábra_chart"/>
      <sheetName val="NPV_box_1ábra_chart"/>
      <sheetName val="NPV_box_2ábra_chart"/>
    </sheetNames>
    <sheetDataSet>
      <sheetData sheetId="1"/>
      <sheetData sheetId="2"/>
      <sheetData sheetId="3"/>
      <sheetData sheetId="4"/>
      <sheetData sheetId="5"/>
      <sheetData sheetId="6"/>
      <sheetData sheetId="9"/>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8">
          <cell r="M8" t="str">
            <v xml:space="preserve">Agriculture, mining, </v>
          </cell>
          <cell r="N8" t="str">
            <v>Manufactoring</v>
          </cell>
          <cell r="O8" t="str">
            <v>Construction, Real Estate Activities</v>
          </cell>
          <cell r="P8" t="str">
            <v>Wholesale and Retail Trade, Food Service Activities</v>
          </cell>
          <cell r="Q8" t="str">
            <v>Transportation and Storage</v>
          </cell>
          <cell r="R8" t="str">
            <v>Financial and Insurance Activities</v>
          </cell>
          <cell r="S8" t="str">
            <v>Other services</v>
          </cell>
        </row>
        <row r="9">
          <cell r="M9" t="str">
            <v>Mezőgazdaság, bányászat, közművek</v>
          </cell>
          <cell r="N9" t="str">
            <v>Feldolgozóipar</v>
          </cell>
          <cell r="O9" t="str">
            <v>Építőipar, Ingatlanügyek</v>
          </cell>
          <cell r="P9" t="str">
            <v>Kereskedelem, vendéglátás</v>
          </cell>
          <cell r="Q9" t="str">
            <v>Szállítás, raktározás</v>
          </cell>
          <cell r="R9" t="str">
            <v xml:space="preserve">Pénzügyi, biztosítási tevékenység </v>
          </cell>
          <cell r="S9" t="str">
            <v>Egyéb tevékenység</v>
          </cell>
          <cell r="T9" t="str">
            <v>Másod</v>
          </cell>
        </row>
        <row r="10">
          <cell r="J10" t="str">
            <v>2016 Q1</v>
          </cell>
          <cell r="L10" t="str">
            <v>2016. I.</v>
          </cell>
          <cell r="M10">
            <v>561.92842999999993</v>
          </cell>
          <cell r="N10">
            <v>1299.1934900000001</v>
          </cell>
          <cell r="O10">
            <v>1581.1529700000001</v>
          </cell>
          <cell r="P10">
            <v>1225.47894</v>
          </cell>
          <cell r="Q10">
            <v>443.68263999999999</v>
          </cell>
          <cell r="R10">
            <v>174.78316999999998</v>
          </cell>
          <cell r="S10">
            <v>633.58726000000001</v>
          </cell>
          <cell r="T10">
            <v>0</v>
          </cell>
        </row>
        <row r="11">
          <cell r="J11" t="str">
            <v>Q2</v>
          </cell>
          <cell r="L11" t="str">
            <v>II.</v>
          </cell>
          <cell r="M11">
            <v>495.49579</v>
          </cell>
          <cell r="N11">
            <v>1201.1624900000002</v>
          </cell>
          <cell r="O11">
            <v>1581.2398499999999</v>
          </cell>
          <cell r="P11">
            <v>1238.72234</v>
          </cell>
          <cell r="Q11">
            <v>456.88137999999998</v>
          </cell>
          <cell r="R11">
            <v>192.91083999999998</v>
          </cell>
          <cell r="S11">
            <v>653.44389999999999</v>
          </cell>
        </row>
        <row r="12">
          <cell r="J12" t="str">
            <v>Q3</v>
          </cell>
          <cell r="L12" t="str">
            <v>III.</v>
          </cell>
          <cell r="M12">
            <v>510.25458000000003</v>
          </cell>
          <cell r="N12">
            <v>1211.1826100000001</v>
          </cell>
          <cell r="O12">
            <v>1517.75766</v>
          </cell>
          <cell r="P12">
            <v>1279.71713</v>
          </cell>
          <cell r="Q12">
            <v>450.01720999999998</v>
          </cell>
          <cell r="R12">
            <v>195.91264999999999</v>
          </cell>
          <cell r="S12">
            <v>630.98678999999993</v>
          </cell>
        </row>
        <row r="13">
          <cell r="J13" t="str">
            <v>Q4</v>
          </cell>
          <cell r="L13" t="str">
            <v>IV.</v>
          </cell>
          <cell r="M13">
            <v>539.05107999999996</v>
          </cell>
          <cell r="N13">
            <v>1239.8538900000001</v>
          </cell>
          <cell r="O13">
            <v>1550.748</v>
          </cell>
          <cell r="P13">
            <v>1274.1885400000001</v>
          </cell>
          <cell r="Q13">
            <v>472.31240000000003</v>
          </cell>
          <cell r="R13">
            <v>235.75380000000001</v>
          </cell>
          <cell r="S13">
            <v>620.12884999999994</v>
          </cell>
        </row>
        <row r="14">
          <cell r="J14" t="str">
            <v>2017 Q1</v>
          </cell>
          <cell r="L14" t="str">
            <v>2017. I.</v>
          </cell>
          <cell r="M14">
            <v>531.80115000000001</v>
          </cell>
          <cell r="N14">
            <v>1313.4819600000001</v>
          </cell>
          <cell r="O14">
            <v>1539.10536</v>
          </cell>
          <cell r="P14">
            <v>1307.4164799999999</v>
          </cell>
          <cell r="Q14">
            <v>487.73602</v>
          </cell>
          <cell r="R14">
            <v>224.25794999999999</v>
          </cell>
          <cell r="S14">
            <v>632.84440999999993</v>
          </cell>
        </row>
        <row r="15">
          <cell r="J15" t="str">
            <v>Q2</v>
          </cell>
          <cell r="L15" t="str">
            <v>II.</v>
          </cell>
          <cell r="M15">
            <v>488.28665999999998</v>
          </cell>
          <cell r="N15">
            <v>1396.63372</v>
          </cell>
          <cell r="O15">
            <v>1549.11778</v>
          </cell>
          <cell r="P15">
            <v>1294.7394199999999</v>
          </cell>
          <cell r="Q15">
            <v>477.78904999999997</v>
          </cell>
          <cell r="R15">
            <v>240.35063</v>
          </cell>
          <cell r="S15">
            <v>691.16347999999994</v>
          </cell>
        </row>
        <row r="16">
          <cell r="J16" t="str">
            <v>Q3</v>
          </cell>
          <cell r="L16" t="str">
            <v>III.</v>
          </cell>
          <cell r="M16">
            <v>485.84449999999998</v>
          </cell>
          <cell r="N16">
            <v>1435.44373</v>
          </cell>
          <cell r="O16">
            <v>1598.4328</v>
          </cell>
          <cell r="P16">
            <v>1315.54142</v>
          </cell>
          <cell r="Q16">
            <v>480.65755000000001</v>
          </cell>
          <cell r="R16">
            <v>287.1782</v>
          </cell>
          <cell r="S16">
            <v>733.39175999999998</v>
          </cell>
        </row>
        <row r="17">
          <cell r="J17" t="str">
            <v>Q4</v>
          </cell>
          <cell r="L17" t="str">
            <v>IV.</v>
          </cell>
          <cell r="M17">
            <v>483.34202000000005</v>
          </cell>
          <cell r="N17">
            <v>1478.84665</v>
          </cell>
          <cell r="O17">
            <v>1656.8968600000001</v>
          </cell>
          <cell r="P17">
            <v>1357.69976</v>
          </cell>
          <cell r="Q17">
            <v>497.58039000000002</v>
          </cell>
          <cell r="R17">
            <v>249.99146999999999</v>
          </cell>
          <cell r="S17">
            <v>771.18290000000002</v>
          </cell>
        </row>
        <row r="18">
          <cell r="J18" t="str">
            <v>2018 Q1</v>
          </cell>
          <cell r="L18" t="str">
            <v>2018. I.</v>
          </cell>
          <cell r="M18">
            <v>481.38255000000004</v>
          </cell>
          <cell r="N18">
            <v>1503.38591</v>
          </cell>
          <cell r="O18">
            <v>1713.7856000000002</v>
          </cell>
          <cell r="P18">
            <v>1362.9095</v>
          </cell>
          <cell r="Q18">
            <v>502.51064000000002</v>
          </cell>
          <cell r="R18">
            <v>277.15102000000002</v>
          </cell>
          <cell r="S18">
            <v>794.56628999999998</v>
          </cell>
        </row>
        <row r="19">
          <cell r="J19" t="str">
            <v>Q2</v>
          </cell>
          <cell r="L19" t="str">
            <v>II.</v>
          </cell>
          <cell r="M19">
            <v>507.06678999999997</v>
          </cell>
          <cell r="N19">
            <v>1600.46135</v>
          </cell>
          <cell r="O19">
            <v>1822.4884199999999</v>
          </cell>
          <cell r="P19">
            <v>1393.70721</v>
          </cell>
          <cell r="Q19">
            <v>550.41936999999996</v>
          </cell>
          <cell r="R19">
            <v>331.32787999999999</v>
          </cell>
          <cell r="S19">
            <v>835.05469999999991</v>
          </cell>
        </row>
        <row r="20">
          <cell r="J20" t="str">
            <v>Q3</v>
          </cell>
          <cell r="L20" t="str">
            <v>III.</v>
          </cell>
          <cell r="M20">
            <v>548.25694999999996</v>
          </cell>
          <cell r="N20">
            <v>1668.24791</v>
          </cell>
          <cell r="O20">
            <v>1837.2958199999998</v>
          </cell>
          <cell r="P20">
            <v>1462.22569</v>
          </cell>
          <cell r="Q20">
            <v>538.58465000000001</v>
          </cell>
          <cell r="R20">
            <v>401.82882999999998</v>
          </cell>
          <cell r="S20">
            <v>860.63313000000005</v>
          </cell>
        </row>
        <row r="21">
          <cell r="J21" t="str">
            <v>Q4</v>
          </cell>
          <cell r="L21" t="str">
            <v>IV.</v>
          </cell>
          <cell r="M21">
            <v>565.34158000000002</v>
          </cell>
          <cell r="N21">
            <v>1784.6087</v>
          </cell>
          <cell r="O21">
            <v>1810.1491599999999</v>
          </cell>
          <cell r="P21">
            <v>1493.0442700000001</v>
          </cell>
          <cell r="Q21">
            <v>541.70149000000004</v>
          </cell>
          <cell r="R21">
            <v>418.79106999999999</v>
          </cell>
          <cell r="S21">
            <v>840.45155999999997</v>
          </cell>
        </row>
      </sheetData>
      <sheetData sheetId="36">
        <row r="8">
          <cell r="M8" t="str">
            <v>Fixed interest rate</v>
          </cell>
          <cell r="N8" t="str">
            <v>Floating interest rate</v>
          </cell>
          <cell r="O8" t="str">
            <v>Share of fixed-rate loans (RHS)</v>
          </cell>
        </row>
        <row r="9">
          <cell r="M9" t="str">
            <v>Fix kamatozás</v>
          </cell>
          <cell r="N9" t="str">
            <v>Változó kamatozás</v>
          </cell>
          <cell r="O9" t="str">
            <v>Fix kamatozásúak aránya (jobb t.)</v>
          </cell>
        </row>
        <row r="10">
          <cell r="I10" t="str">
            <v>Up to 1 year</v>
          </cell>
          <cell r="J10" t="str">
            <v>2014 Q1</v>
          </cell>
          <cell r="K10" t="str">
            <v>1 éven túli, legfeljebb 3 éves</v>
          </cell>
          <cell r="L10" t="str">
            <v>2014. I.</v>
          </cell>
          <cell r="M10">
            <v>6.894021999999997</v>
          </cell>
          <cell r="N10">
            <v>17.395298000000015</v>
          </cell>
          <cell r="O10">
            <v>28.382935380652867</v>
          </cell>
        </row>
        <row r="11">
          <cell r="J11" t="str">
            <v>Q2</v>
          </cell>
          <cell r="L11" t="str">
            <v>II.</v>
          </cell>
          <cell r="M11">
            <v>22.026634999999985</v>
          </cell>
          <cell r="N11">
            <v>23.41121500000002</v>
          </cell>
          <cell r="O11">
            <v>48.47640238259509</v>
          </cell>
        </row>
        <row r="12">
          <cell r="J12" t="str">
            <v>Q3</v>
          </cell>
          <cell r="L12" t="str">
            <v>III.</v>
          </cell>
          <cell r="M12">
            <v>29.556165000000007</v>
          </cell>
          <cell r="N12">
            <v>17.541161999999986</v>
          </cell>
          <cell r="O12">
            <v>62.755504149948912</v>
          </cell>
        </row>
        <row r="13">
          <cell r="J13" t="str">
            <v>Q4</v>
          </cell>
          <cell r="L13" t="str">
            <v>IV.</v>
          </cell>
          <cell r="M13">
            <v>25.420750999999999</v>
          </cell>
          <cell r="N13">
            <v>15.518833999999995</v>
          </cell>
          <cell r="O13">
            <v>62.093328498566855</v>
          </cell>
        </row>
        <row r="14">
          <cell r="J14" t="str">
            <v>2015 Q1</v>
          </cell>
          <cell r="L14" t="str">
            <v>2015. I.</v>
          </cell>
          <cell r="M14">
            <v>12.958403000000001</v>
          </cell>
          <cell r="N14">
            <v>11.205165000000006</v>
          </cell>
          <cell r="O14">
            <v>53.627854131475935</v>
          </cell>
        </row>
        <row r="15">
          <cell r="J15" t="str">
            <v>Q2</v>
          </cell>
          <cell r="L15" t="str">
            <v>II.</v>
          </cell>
          <cell r="M15">
            <v>23.03604799999999</v>
          </cell>
          <cell r="N15">
            <v>14.250834999999991</v>
          </cell>
          <cell r="O15">
            <v>61.780567713316238</v>
          </cell>
        </row>
        <row r="16">
          <cell r="J16" t="str">
            <v>Q3</v>
          </cell>
          <cell r="L16" t="str">
            <v>III.</v>
          </cell>
          <cell r="M16">
            <v>25.63957499999999</v>
          </cell>
          <cell r="N16">
            <v>17.355314000000007</v>
          </cell>
          <cell r="O16">
            <v>59.63400673042787</v>
          </cell>
        </row>
        <row r="17">
          <cell r="J17" t="str">
            <v>Q4</v>
          </cell>
          <cell r="L17" t="str">
            <v>IV.</v>
          </cell>
          <cell r="M17">
            <v>32.043522000000067</v>
          </cell>
          <cell r="N17">
            <v>14.886530999999998</v>
          </cell>
          <cell r="O17">
            <v>68.279321994373248</v>
          </cell>
        </row>
        <row r="18">
          <cell r="J18" t="str">
            <v>2016 Q1</v>
          </cell>
          <cell r="L18" t="str">
            <v>2016. I.</v>
          </cell>
          <cell r="M18">
            <v>1.9157090000000001</v>
          </cell>
          <cell r="N18">
            <v>10.531638999999997</v>
          </cell>
          <cell r="O18">
            <v>15.390499245301093</v>
          </cell>
        </row>
        <row r="19">
          <cell r="J19" t="str">
            <v>Q2</v>
          </cell>
          <cell r="L19" t="str">
            <v>II.</v>
          </cell>
          <cell r="M19">
            <v>3.5159549999999999</v>
          </cell>
          <cell r="N19">
            <v>22.539084000000017</v>
          </cell>
          <cell r="O19">
            <v>13.494337889879951</v>
          </cell>
        </row>
        <row r="20">
          <cell r="J20" t="str">
            <v>Q3</v>
          </cell>
          <cell r="L20" t="str">
            <v>III.</v>
          </cell>
          <cell r="M20">
            <v>4.5304469999999997</v>
          </cell>
          <cell r="N20">
            <v>23.337629000000007</v>
          </cell>
          <cell r="O20">
            <v>16.256762756065392</v>
          </cell>
        </row>
        <row r="21">
          <cell r="J21" t="str">
            <v>Q4</v>
          </cell>
          <cell r="L21" t="str">
            <v>IV.</v>
          </cell>
          <cell r="M21">
            <v>2.5858819999999993</v>
          </cell>
          <cell r="N21">
            <v>16.611646999999987</v>
          </cell>
          <cell r="O21">
            <v>13.469868960739696</v>
          </cell>
        </row>
        <row r="22">
          <cell r="J22" t="str">
            <v>2017 Q1</v>
          </cell>
          <cell r="L22" t="str">
            <v>2017. I.</v>
          </cell>
          <cell r="M22">
            <v>2.1543620000000003</v>
          </cell>
          <cell r="N22">
            <v>19.065798000000004</v>
          </cell>
          <cell r="O22">
            <v>10.152430518902779</v>
          </cell>
        </row>
        <row r="23">
          <cell r="J23" t="str">
            <v>Q2</v>
          </cell>
          <cell r="L23" t="str">
            <v>II.</v>
          </cell>
          <cell r="M23">
            <v>3.2305820000000005</v>
          </cell>
          <cell r="N23">
            <v>29.757539000000023</v>
          </cell>
          <cell r="O23">
            <v>9.7931676678401853</v>
          </cell>
        </row>
        <row r="24">
          <cell r="J24" t="str">
            <v>Q3</v>
          </cell>
          <cell r="L24" t="str">
            <v>III.</v>
          </cell>
          <cell r="M24">
            <v>2.4295559999999998</v>
          </cell>
          <cell r="N24">
            <v>25.964942000000004</v>
          </cell>
          <cell r="O24">
            <v>8.5564323060051954</v>
          </cell>
        </row>
        <row r="25">
          <cell r="J25" t="str">
            <v>Q4</v>
          </cell>
          <cell r="L25" t="str">
            <v>IV.</v>
          </cell>
          <cell r="M25">
            <v>2.2129209999999992</v>
          </cell>
          <cell r="N25">
            <v>31.879462000000075</v>
          </cell>
          <cell r="O25">
            <v>6.4909542990878464</v>
          </cell>
        </row>
        <row r="26">
          <cell r="J26" t="str">
            <v>2018 Q1</v>
          </cell>
          <cell r="L26" t="str">
            <v>2018. I.</v>
          </cell>
          <cell r="M26">
            <v>1.7055170000000008</v>
          </cell>
          <cell r="N26">
            <v>22.735908999999946</v>
          </cell>
          <cell r="O26">
            <v>6.9779766532443919</v>
          </cell>
        </row>
        <row r="27">
          <cell r="J27" t="str">
            <v>Q2</v>
          </cell>
          <cell r="L27" t="str">
            <v>II.</v>
          </cell>
          <cell r="M27">
            <v>2.8341199999999986</v>
          </cell>
          <cell r="N27">
            <v>32.716042999999985</v>
          </cell>
          <cell r="O27">
            <v>7.9721716043889863</v>
          </cell>
        </row>
        <row r="28">
          <cell r="J28" t="str">
            <v>Q3</v>
          </cell>
          <cell r="L28" t="str">
            <v>III.</v>
          </cell>
          <cell r="M28">
            <v>2.159932</v>
          </cell>
          <cell r="N28">
            <v>33.689124000000007</v>
          </cell>
          <cell r="O28">
            <v>6.0250735751591327</v>
          </cell>
        </row>
        <row r="29">
          <cell r="J29" t="str">
            <v>Q4</v>
          </cell>
          <cell r="L29" t="str">
            <v>IV.</v>
          </cell>
          <cell r="M29">
            <v>2.5130479999999999</v>
          </cell>
          <cell r="N29">
            <v>33.951096000000085</v>
          </cell>
          <cell r="O29">
            <v>6.8918332485742546</v>
          </cell>
        </row>
        <row r="31">
          <cell r="I31" t="str">
            <v>1-5 years</v>
          </cell>
          <cell r="J31" t="str">
            <v>2014 Q1</v>
          </cell>
          <cell r="K31" t="str">
            <v>3 éven túli, legfeljebb 5 éves</v>
          </cell>
          <cell r="L31" t="str">
            <v>2014. I.</v>
          </cell>
          <cell r="M31">
            <v>4.0647589999999969</v>
          </cell>
          <cell r="N31">
            <v>6.6351829999999925</v>
          </cell>
          <cell r="O31">
            <v>37.988607788715122</v>
          </cell>
        </row>
        <row r="32">
          <cell r="J32" t="str">
            <v>Q2</v>
          </cell>
          <cell r="L32" t="str">
            <v>II.</v>
          </cell>
          <cell r="M32">
            <v>15.013409000000003</v>
          </cell>
          <cell r="N32">
            <v>10.132926999999999</v>
          </cell>
          <cell r="O32">
            <v>59.70416127423097</v>
          </cell>
        </row>
        <row r="33">
          <cell r="J33" t="str">
            <v>Q3</v>
          </cell>
          <cell r="L33" t="str">
            <v>III.</v>
          </cell>
          <cell r="M33">
            <v>18.48441699999999</v>
          </cell>
          <cell r="N33">
            <v>8.3257209999999997</v>
          </cell>
          <cell r="O33">
            <v>68.945624226178921</v>
          </cell>
        </row>
        <row r="34">
          <cell r="J34" t="str">
            <v>Q4</v>
          </cell>
          <cell r="L34" t="str">
            <v>IV.</v>
          </cell>
          <cell r="M34">
            <v>20.179683999999988</v>
          </cell>
          <cell r="N34">
            <v>10.948774999999976</v>
          </cell>
          <cell r="O34">
            <v>64.82712170236249</v>
          </cell>
        </row>
        <row r="35">
          <cell r="J35" t="str">
            <v>2015 Q1</v>
          </cell>
          <cell r="L35" t="str">
            <v>2015. I.</v>
          </cell>
          <cell r="M35">
            <v>13.638570000000017</v>
          </cell>
          <cell r="N35">
            <v>8.0104010000000034</v>
          </cell>
          <cell r="O35">
            <v>62.99869864484554</v>
          </cell>
        </row>
        <row r="36">
          <cell r="J36" t="str">
            <v>Q2</v>
          </cell>
          <cell r="L36" t="str">
            <v>II.</v>
          </cell>
          <cell r="M36">
            <v>23.339593000000026</v>
          </cell>
          <cell r="N36">
            <v>8.2520009999999981</v>
          </cell>
          <cell r="O36">
            <v>73.879124301230291</v>
          </cell>
        </row>
        <row r="37">
          <cell r="J37" t="str">
            <v>Q3</v>
          </cell>
          <cell r="L37" t="str">
            <v>III.</v>
          </cell>
          <cell r="M37">
            <v>22.266538000000036</v>
          </cell>
          <cell r="N37">
            <v>8.6371880000000019</v>
          </cell>
          <cell r="O37">
            <v>72.051305399225996</v>
          </cell>
        </row>
        <row r="38">
          <cell r="J38" t="str">
            <v>Q4</v>
          </cell>
          <cell r="L38" t="str">
            <v>IV.</v>
          </cell>
          <cell r="M38">
            <v>29.418769000000026</v>
          </cell>
          <cell r="N38">
            <v>12.252985999999991</v>
          </cell>
          <cell r="O38">
            <v>70.596424364656613</v>
          </cell>
        </row>
        <row r="39">
          <cell r="J39" t="str">
            <v>2016 Q1</v>
          </cell>
          <cell r="L39" t="str">
            <v>2016. I.</v>
          </cell>
          <cell r="M39">
            <v>3.5001979999999979</v>
          </cell>
          <cell r="N39">
            <v>8.6810649999999949</v>
          </cell>
          <cell r="O39">
            <v>28.734278210724128</v>
          </cell>
        </row>
        <row r="40">
          <cell r="J40" t="str">
            <v>Q2</v>
          </cell>
          <cell r="L40" t="str">
            <v>II.</v>
          </cell>
          <cell r="M40">
            <v>7.9483799999999976</v>
          </cell>
          <cell r="N40">
            <v>13.407248999999998</v>
          </cell>
          <cell r="O40">
            <v>37.219133184979</v>
          </cell>
        </row>
        <row r="41">
          <cell r="J41" t="str">
            <v>Q3</v>
          </cell>
          <cell r="L41" t="str">
            <v>III.</v>
          </cell>
          <cell r="M41">
            <v>5.7852619999999968</v>
          </cell>
          <cell r="N41">
            <v>15.486640000000005</v>
          </cell>
          <cell r="O41">
            <v>27.196731162074723</v>
          </cell>
        </row>
        <row r="42">
          <cell r="J42" t="str">
            <v>Q4</v>
          </cell>
          <cell r="L42" t="str">
            <v>IV.</v>
          </cell>
          <cell r="M42">
            <v>5.4295189999999964</v>
          </cell>
          <cell r="N42">
            <v>21.67801700000004</v>
          </cell>
          <cell r="O42">
            <v>20.029555618776968</v>
          </cell>
        </row>
        <row r="43">
          <cell r="J43" t="str">
            <v>2017 Q1</v>
          </cell>
          <cell r="L43" t="str">
            <v>2017. I.</v>
          </cell>
          <cell r="M43">
            <v>5.6760499999999912</v>
          </cell>
          <cell r="N43">
            <v>14.151671000000043</v>
          </cell>
          <cell r="O43">
            <v>28.626840169881255</v>
          </cell>
        </row>
        <row r="44">
          <cell r="J44" t="str">
            <v>Q2</v>
          </cell>
          <cell r="L44" t="str">
            <v>II.</v>
          </cell>
          <cell r="M44">
            <v>4.647763999999996</v>
          </cell>
          <cell r="N44">
            <v>23.773413000000051</v>
          </cell>
          <cell r="O44">
            <v>16.35317214343371</v>
          </cell>
        </row>
        <row r="45">
          <cell r="J45" t="str">
            <v>Q3</v>
          </cell>
          <cell r="L45" t="str">
            <v>III.</v>
          </cell>
          <cell r="M45">
            <v>5.1441639999999982</v>
          </cell>
          <cell r="N45">
            <v>24.600987000000071</v>
          </cell>
          <cell r="O45">
            <v>17.294126360293095</v>
          </cell>
        </row>
        <row r="46">
          <cell r="J46" t="str">
            <v>Q4</v>
          </cell>
          <cell r="L46" t="str">
            <v>IV.</v>
          </cell>
          <cell r="M46">
            <v>11.136603999999997</v>
          </cell>
          <cell r="N46">
            <v>27.796896000000075</v>
          </cell>
          <cell r="O46">
            <v>28.604168646538263</v>
          </cell>
        </row>
        <row r="47">
          <cell r="J47" t="str">
            <v>2018 Q1</v>
          </cell>
          <cell r="L47" t="str">
            <v>2018. I.</v>
          </cell>
          <cell r="M47">
            <v>5.4181289999999924</v>
          </cell>
          <cell r="N47">
            <v>20.84245599999997</v>
          </cell>
          <cell r="O47">
            <v>20.632171750933956</v>
          </cell>
        </row>
        <row r="48">
          <cell r="J48" t="str">
            <v>Q2</v>
          </cell>
          <cell r="L48" t="str">
            <v>II.</v>
          </cell>
          <cell r="M48">
            <v>7.8215429999999921</v>
          </cell>
          <cell r="N48">
            <v>24.067466999999972</v>
          </cell>
          <cell r="O48">
            <v>24.52739360676296</v>
          </cell>
        </row>
        <row r="49">
          <cell r="J49" t="str">
            <v>Q3</v>
          </cell>
          <cell r="L49" t="str">
            <v>III.</v>
          </cell>
          <cell r="M49">
            <v>8.5453409999999668</v>
          </cell>
          <cell r="N49">
            <v>23.734274000000028</v>
          </cell>
          <cell r="O49">
            <v>26.472871501100521</v>
          </cell>
        </row>
        <row r="50">
          <cell r="J50" t="str">
            <v>Q4</v>
          </cell>
          <cell r="L50" t="str">
            <v>IV.</v>
          </cell>
          <cell r="M50">
            <v>7.6628799999999915</v>
          </cell>
          <cell r="N50">
            <v>22.446600000000043</v>
          </cell>
          <cell r="O50">
            <v>25.450057589835438</v>
          </cell>
        </row>
        <row r="52">
          <cell r="I52" t="str">
            <v>More than 5 years</v>
          </cell>
          <cell r="J52" t="str">
            <v>2014 Q1</v>
          </cell>
          <cell r="K52" t="str">
            <v>5 éven túli</v>
          </cell>
          <cell r="L52" t="str">
            <v>2014. I.</v>
          </cell>
          <cell r="M52">
            <v>24.280946999999983</v>
          </cell>
          <cell r="N52">
            <v>10.599571999999991</v>
          </cell>
          <cell r="O52">
            <v>69.611770971641789</v>
          </cell>
        </row>
        <row r="53">
          <cell r="J53" t="str">
            <v>Q2</v>
          </cell>
          <cell r="L53" t="str">
            <v>II.</v>
          </cell>
          <cell r="M53">
            <v>42.666675999999974</v>
          </cell>
          <cell r="N53">
            <v>13.481388999999995</v>
          </cell>
          <cell r="O53">
            <v>75.98957506371768</v>
          </cell>
        </row>
        <row r="54">
          <cell r="J54" t="str">
            <v>Q3</v>
          </cell>
          <cell r="L54" t="str">
            <v>III.</v>
          </cell>
          <cell r="M54">
            <v>36.710327999999954</v>
          </cell>
          <cell r="N54">
            <v>16.943148000000001</v>
          </cell>
          <cell r="O54">
            <v>68.42115504315133</v>
          </cell>
        </row>
        <row r="55">
          <cell r="J55" t="str">
            <v>Q4</v>
          </cell>
          <cell r="L55" t="str">
            <v>IV.</v>
          </cell>
          <cell r="M55">
            <v>36.74333100000004</v>
          </cell>
          <cell r="N55">
            <v>17.843519999999991</v>
          </cell>
          <cell r="O55">
            <v>67.311688303837158</v>
          </cell>
        </row>
        <row r="56">
          <cell r="J56" t="str">
            <v>2015 Q1</v>
          </cell>
          <cell r="L56" t="str">
            <v>2015. I.</v>
          </cell>
          <cell r="M56">
            <v>19.531424999999974</v>
          </cell>
          <cell r="N56">
            <v>10.342526999999988</v>
          </cell>
          <cell r="O56">
            <v>65.379448289934999</v>
          </cell>
        </row>
        <row r="57">
          <cell r="J57" t="str">
            <v>Q2</v>
          </cell>
          <cell r="L57" t="str">
            <v>II.</v>
          </cell>
          <cell r="M57">
            <v>31.229160999999984</v>
          </cell>
          <cell r="N57">
            <v>12.401364999999993</v>
          </cell>
          <cell r="O57">
            <v>71.576402723175974</v>
          </cell>
        </row>
        <row r="58">
          <cell r="J58" t="str">
            <v>Q3</v>
          </cell>
          <cell r="L58" t="str">
            <v>III.</v>
          </cell>
          <cell r="M58">
            <v>36.080952999999994</v>
          </cell>
          <cell r="N58">
            <v>13.422270999999984</v>
          </cell>
          <cell r="O58">
            <v>72.886066976163036</v>
          </cell>
        </row>
        <row r="59">
          <cell r="J59" t="str">
            <v>Q4</v>
          </cell>
          <cell r="L59" t="str">
            <v>IV.</v>
          </cell>
          <cell r="M59">
            <v>59.189597000000028</v>
          </cell>
          <cell r="N59">
            <v>19.626539999999991</v>
          </cell>
          <cell r="O59">
            <v>75.098322821886086</v>
          </cell>
        </row>
        <row r="60">
          <cell r="J60" t="str">
            <v>2016 Q1</v>
          </cell>
          <cell r="L60" t="str">
            <v>2016. I.</v>
          </cell>
          <cell r="M60">
            <v>11.814539000000005</v>
          </cell>
          <cell r="N60">
            <v>17.411762999999986</v>
          </cell>
          <cell r="O60">
            <v>40.424337639431798</v>
          </cell>
        </row>
        <row r="61">
          <cell r="J61" t="str">
            <v>Q2</v>
          </cell>
          <cell r="L61" t="str">
            <v>II.</v>
          </cell>
          <cell r="M61">
            <v>24.683634999999978</v>
          </cell>
          <cell r="N61">
            <v>28.012062000000036</v>
          </cell>
          <cell r="O61">
            <v>46.841841754175817</v>
          </cell>
        </row>
        <row r="62">
          <cell r="J62" t="str">
            <v>Q3</v>
          </cell>
          <cell r="L62" t="str">
            <v>III.</v>
          </cell>
          <cell r="M62">
            <v>15.990033999999989</v>
          </cell>
          <cell r="N62">
            <v>28.768788999999984</v>
          </cell>
          <cell r="O62">
            <v>35.724875964678517</v>
          </cell>
        </row>
        <row r="63">
          <cell r="J63" t="str">
            <v>Q4</v>
          </cell>
          <cell r="L63" t="str">
            <v>IV.</v>
          </cell>
          <cell r="M63">
            <v>24.870717000000035</v>
          </cell>
          <cell r="N63">
            <v>26.017653999999993</v>
          </cell>
          <cell r="O63">
            <v>48.873085365613342</v>
          </cell>
        </row>
        <row r="64">
          <cell r="J64" t="str">
            <v>2017 Q1</v>
          </cell>
          <cell r="L64" t="str">
            <v>2017. I.</v>
          </cell>
          <cell r="M64">
            <v>31.319326000000022</v>
          </cell>
          <cell r="N64">
            <v>26.273190000000007</v>
          </cell>
          <cell r="O64">
            <v>54.380895601088177</v>
          </cell>
        </row>
        <row r="65">
          <cell r="J65" t="str">
            <v>Q2</v>
          </cell>
          <cell r="L65" t="str">
            <v>II.</v>
          </cell>
          <cell r="M65">
            <v>8.7394079999999832</v>
          </cell>
          <cell r="N65">
            <v>43.481431000000029</v>
          </cell>
          <cell r="O65">
            <v>16.735479872316837</v>
          </cell>
        </row>
        <row r="66">
          <cell r="J66" t="str">
            <v>Q3</v>
          </cell>
          <cell r="L66" t="str">
            <v>III.</v>
          </cell>
          <cell r="M66">
            <v>11.17734699999999</v>
          </cell>
          <cell r="N66">
            <v>46.474866000000041</v>
          </cell>
          <cell r="O66">
            <v>19.387541983861027</v>
          </cell>
        </row>
        <row r="67">
          <cell r="J67" t="str">
            <v>Q4</v>
          </cell>
          <cell r="L67" t="str">
            <v>IV.</v>
          </cell>
          <cell r="M67">
            <v>16.860696000000008</v>
          </cell>
          <cell r="N67">
            <v>50.837793999999995</v>
          </cell>
          <cell r="O67">
            <v>24.905571749089241</v>
          </cell>
        </row>
        <row r="68">
          <cell r="J68" t="str">
            <v>2018 Q1</v>
          </cell>
          <cell r="L68" t="str">
            <v>2018. I.</v>
          </cell>
          <cell r="M68">
            <v>9.9737369999999981</v>
          </cell>
          <cell r="N68">
            <v>42.013930000000002</v>
          </cell>
          <cell r="O68">
            <v>19.184813582806086</v>
          </cell>
        </row>
        <row r="69">
          <cell r="J69" t="str">
            <v>Q2</v>
          </cell>
          <cell r="L69" t="str">
            <v>II.</v>
          </cell>
          <cell r="M69">
            <v>16.463989000000012</v>
          </cell>
          <cell r="N69">
            <v>56.380018000000149</v>
          </cell>
          <cell r="O69">
            <v>22.601706959915006</v>
          </cell>
        </row>
        <row r="70">
          <cell r="J70" t="str">
            <v>Q3</v>
          </cell>
          <cell r="L70" t="str">
            <v>III.</v>
          </cell>
          <cell r="M70">
            <v>18.513413000000007</v>
          </cell>
          <cell r="N70">
            <v>58.145033000000112</v>
          </cell>
          <cell r="O70">
            <v>24.150519565710972</v>
          </cell>
        </row>
        <row r="71">
          <cell r="J71" t="str">
            <v>Q4</v>
          </cell>
          <cell r="L71" t="str">
            <v>IV.</v>
          </cell>
          <cell r="M71">
            <v>21.510540999999996</v>
          </cell>
          <cell r="N71">
            <v>54.191927999999983</v>
          </cell>
          <cell r="O71">
            <v>28.414583149196893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_ábra_chart"/>
      <sheetName val="1_táblázat (2)"/>
      <sheetName val="1_táblázat"/>
      <sheetName val="2_táblázat"/>
      <sheetName val="2_táblázat (2)"/>
      <sheetName val="2_táblázat_2"/>
      <sheetName val="2_ábra"/>
      <sheetName val="3_ábra"/>
      <sheetName val="4_ábra"/>
      <sheetName val="6_ábra"/>
      <sheetName val="7_ábra"/>
      <sheetName val="8_ábra"/>
      <sheetName val="CSOKhitel_táblázat"/>
      <sheetName val="6_ábra (2)"/>
    </sheetNames>
    <sheetDataSet>
      <sheetData sheetId="0"/>
      <sheetData sheetId="1"/>
      <sheetData sheetId="2"/>
      <sheetData sheetId="3"/>
      <sheetData sheetId="4"/>
      <sheetData sheetId="5"/>
      <sheetData sheetId="6"/>
      <sheetData sheetId="7">
        <row r="6">
          <cell r="Z6" t="str">
            <v>2016 Q1</v>
          </cell>
          <cell r="AA6" t="str">
            <v>2016 Q2</v>
          </cell>
          <cell r="AB6" t="str">
            <v>2016 Q3</v>
          </cell>
          <cell r="AC6" t="str">
            <v>2016 Q4</v>
          </cell>
          <cell r="AD6" t="str">
            <v>2017 Q1</v>
          </cell>
          <cell r="AE6" t="str">
            <v>2017 Q2</v>
          </cell>
          <cell r="AF6" t="str">
            <v>2017 Q3</v>
          </cell>
          <cell r="AG6" t="str">
            <v>2017 Q4</v>
          </cell>
          <cell r="AH6" t="str">
            <v>2018 Q1</v>
          </cell>
          <cell r="AI6" t="str">
            <v>2018 Q2</v>
          </cell>
          <cell r="AJ6" t="str">
            <v>2018 Q3</v>
          </cell>
          <cell r="AK6" t="str">
            <v>2018 Q4</v>
          </cell>
        </row>
        <row r="15">
          <cell r="A15" t="str">
            <v>Új lakás építés</v>
          </cell>
          <cell r="Z15">
            <v>14.561798923876648</v>
          </cell>
          <cell r="AA15">
            <v>46.257200787081814</v>
          </cell>
          <cell r="AB15">
            <v>56.803466003899572</v>
          </cell>
          <cell r="AC15">
            <v>46.703800943516661</v>
          </cell>
          <cell r="AD15">
            <v>43.690077843705907</v>
          </cell>
          <cell r="AE15">
            <v>46.848666600203011</v>
          </cell>
          <cell r="AF15">
            <v>43.510171840078229</v>
          </cell>
          <cell r="AG15">
            <v>41.068651464469099</v>
          </cell>
          <cell r="AH15">
            <v>38.727306269471249</v>
          </cell>
          <cell r="AI15">
            <v>38.128458796101214</v>
          </cell>
          <cell r="AJ15">
            <v>37.27287880940527</v>
          </cell>
          <cell r="AK15">
            <v>35.800026664365134</v>
          </cell>
        </row>
        <row r="16">
          <cell r="A16" t="str">
            <v>Új lakás vásárlás</v>
          </cell>
          <cell r="Z16">
            <v>9.7955886759513788</v>
          </cell>
          <cell r="AA16">
            <v>14.467955048521636</v>
          </cell>
          <cell r="AB16">
            <v>10.005778860090837</v>
          </cell>
          <cell r="AC16">
            <v>23.065915782367309</v>
          </cell>
          <cell r="AD16">
            <v>27.702084226834444</v>
          </cell>
          <cell r="AE16">
            <v>23.706141515699862</v>
          </cell>
          <cell r="AF16">
            <v>25.164749977611145</v>
          </cell>
          <cell r="AG16">
            <v>29.635900323886055</v>
          </cell>
          <cell r="AH16">
            <v>32.247301169225537</v>
          </cell>
          <cell r="AI16">
            <v>28.348353989224201</v>
          </cell>
          <cell r="AJ16">
            <v>28.545147964069383</v>
          </cell>
          <cell r="AK16">
            <v>30.425770856257202</v>
          </cell>
        </row>
        <row r="17">
          <cell r="A17" t="str">
            <v>Használt lakás vásárlás</v>
          </cell>
          <cell r="Z17">
            <v>73.670414424743015</v>
          </cell>
          <cell r="AA17">
            <v>38.212405914598115</v>
          </cell>
          <cell r="AB17">
            <v>31.729090281367782</v>
          </cell>
          <cell r="AC17">
            <v>29.276416474813942</v>
          </cell>
          <cell r="AD17">
            <v>27.959789088816102</v>
          </cell>
          <cell r="AE17">
            <v>28.578136116820957</v>
          </cell>
          <cell r="AF17">
            <v>30.408051173906024</v>
          </cell>
          <cell r="AG17">
            <v>28.572826654395438</v>
          </cell>
          <cell r="AH17">
            <v>28.558675820004009</v>
          </cell>
          <cell r="AI17">
            <v>32.955282088019594</v>
          </cell>
          <cell r="AJ17">
            <v>33.350209648013212</v>
          </cell>
          <cell r="AK17">
            <v>33.003982388533849</v>
          </cell>
        </row>
        <row r="18">
          <cell r="A18" t="str">
            <v>Lakásbővítés</v>
          </cell>
          <cell r="Z18">
            <v>1.9721979754289509</v>
          </cell>
          <cell r="AA18">
            <v>1.0624382497984379</v>
          </cell>
          <cell r="AB18">
            <v>1.4616648546417959</v>
          </cell>
          <cell r="AC18">
            <v>0.95386679930209739</v>
          </cell>
          <cell r="AD18">
            <v>0.64804884064355317</v>
          </cell>
          <cell r="AE18">
            <v>0.86705576727617528</v>
          </cell>
          <cell r="AF18">
            <v>0.91702700840459861</v>
          </cell>
          <cell r="AG18">
            <v>0.72262155724941723</v>
          </cell>
          <cell r="AH18">
            <v>0.46671674129920787</v>
          </cell>
          <cell r="AI18">
            <v>0.56790512665498971</v>
          </cell>
          <cell r="AJ18">
            <v>0.83176357851214422</v>
          </cell>
          <cell r="AK18">
            <v>0.77022009084381249</v>
          </cell>
        </row>
        <row r="32">
          <cell r="A32" t="str">
            <v>New home - construction</v>
          </cell>
        </row>
        <row r="33">
          <cell r="A33" t="str">
            <v>New home - purchase</v>
          </cell>
        </row>
        <row r="34">
          <cell r="A34" t="str">
            <v>Used home - purchase</v>
          </cell>
        </row>
        <row r="35">
          <cell r="A35" t="str">
            <v>Housing expansion</v>
          </cell>
        </row>
      </sheetData>
      <sheetData sheetId="8"/>
      <sheetData sheetId="9"/>
      <sheetData sheetId="10"/>
      <sheetData sheetId="11"/>
      <sheetData sheetId="12"/>
      <sheetData sheetId="13">
        <row r="7">
          <cell r="E7" t="str">
            <v>Market-rate loan with HPS</v>
          </cell>
          <cell r="F7" t="str">
            <v>Subsidised HPS-loan</v>
          </cell>
          <cell r="G7" t="str">
            <v>Loan uptake related to HPS in total disbursement (RHS)</v>
          </cell>
        </row>
        <row r="8">
          <cell r="E8" t="str">
            <v>Piaci hitel CSOK-kal</v>
          </cell>
          <cell r="F8" t="str">
            <v>Támogatott CSOK-hitel</v>
          </cell>
          <cell r="G8" t="str">
            <v>CSOK-hoz kapcsolódó hitelfelvétel aránya a teljes kibocsátásban (j.s.)</v>
          </cell>
        </row>
        <row r="9">
          <cell r="C9">
            <v>42370</v>
          </cell>
          <cell r="D9" t="str">
            <v>2016. jan.</v>
          </cell>
          <cell r="E9">
            <v>0.61192700000000011</v>
          </cell>
          <cell r="F9">
            <v>0.9162290000000004</v>
          </cell>
          <cell r="G9">
            <v>6.5888622170689457</v>
          </cell>
        </row>
        <row r="10">
          <cell r="C10">
            <v>42401</v>
          </cell>
          <cell r="D10" t="str">
            <v>febr.</v>
          </cell>
          <cell r="E10">
            <v>0.66631799999999985</v>
          </cell>
          <cell r="F10">
            <v>0.89769999999999961</v>
          </cell>
          <cell r="G10">
            <v>5.8648694873439409</v>
          </cell>
        </row>
        <row r="11">
          <cell r="C11">
            <v>42430</v>
          </cell>
          <cell r="D11" t="str">
            <v>márc.</v>
          </cell>
          <cell r="E11">
            <v>0.98105499999999957</v>
          </cell>
          <cell r="F11">
            <v>1.5398870000000002</v>
          </cell>
          <cell r="G11">
            <v>7.8854728980914945</v>
          </cell>
        </row>
        <row r="12">
          <cell r="C12">
            <v>42461</v>
          </cell>
          <cell r="D12" t="str">
            <v>ápr.</v>
          </cell>
          <cell r="E12">
            <v>1.6507919999999989</v>
          </cell>
          <cell r="F12">
            <v>4.076502999999998</v>
          </cell>
          <cell r="G12">
            <v>14.124938423915573</v>
          </cell>
        </row>
        <row r="13">
          <cell r="C13">
            <v>42491</v>
          </cell>
          <cell r="D13" t="str">
            <v>máj.</v>
          </cell>
          <cell r="E13">
            <v>2.3883159999999988</v>
          </cell>
          <cell r="F13">
            <v>3.8687639999999988</v>
          </cell>
          <cell r="G13">
            <v>14.995595085284661</v>
          </cell>
        </row>
        <row r="14">
          <cell r="C14">
            <v>42522</v>
          </cell>
          <cell r="D14" t="str">
            <v>jún.</v>
          </cell>
          <cell r="E14">
            <v>3.5949749999999931</v>
          </cell>
          <cell r="F14">
            <v>4.958358999999998</v>
          </cell>
          <cell r="G14">
            <v>17.803943049922513</v>
          </cell>
        </row>
        <row r="15">
          <cell r="C15">
            <v>42552</v>
          </cell>
          <cell r="D15" t="str">
            <v>júl.</v>
          </cell>
          <cell r="E15">
            <v>2.886889999999998</v>
          </cell>
          <cell r="F15">
            <v>4.3292900000000003</v>
          </cell>
          <cell r="G15">
            <v>17.137436891882132</v>
          </cell>
        </row>
        <row r="16">
          <cell r="C16">
            <v>42583</v>
          </cell>
          <cell r="D16" t="str">
            <v>aug.</v>
          </cell>
          <cell r="E16">
            <v>3.118070999999992</v>
          </cell>
          <cell r="F16">
            <v>4.1215960000000003</v>
          </cell>
          <cell r="G16">
            <v>15.501429098372776</v>
          </cell>
        </row>
        <row r="17">
          <cell r="C17">
            <v>42614</v>
          </cell>
          <cell r="D17" t="str">
            <v>szept.</v>
          </cell>
          <cell r="E17">
            <v>3.4578409999999948</v>
          </cell>
          <cell r="F17">
            <v>4.7920909999999992</v>
          </cell>
          <cell r="G17">
            <v>19.523503782656661</v>
          </cell>
        </row>
        <row r="18">
          <cell r="C18">
            <v>42644</v>
          </cell>
          <cell r="D18" t="str">
            <v>okt.</v>
          </cell>
          <cell r="E18">
            <v>2.8757929999999954</v>
          </cell>
          <cell r="F18">
            <v>4.3445119999999982</v>
          </cell>
          <cell r="G18">
            <v>18.804238462986614</v>
          </cell>
        </row>
        <row r="19">
          <cell r="C19">
            <v>42675</v>
          </cell>
          <cell r="D19" t="str">
            <v>nov.</v>
          </cell>
          <cell r="E19">
            <v>3.5272689999999942</v>
          </cell>
          <cell r="F19">
            <v>4.435416</v>
          </cell>
          <cell r="G19">
            <v>20.850267372117603</v>
          </cell>
        </row>
        <row r="20">
          <cell r="C20">
            <v>42705</v>
          </cell>
          <cell r="D20" t="str">
            <v>dec.</v>
          </cell>
          <cell r="E20">
            <v>3.5990869999999937</v>
          </cell>
          <cell r="F20">
            <v>4.6895269999999991</v>
          </cell>
          <cell r="G20">
            <v>21.321128851621683</v>
          </cell>
        </row>
        <row r="21">
          <cell r="C21">
            <v>42736</v>
          </cell>
          <cell r="D21" t="str">
            <v>2017. jan.</v>
          </cell>
          <cell r="E21">
            <v>3.5698010000000009</v>
          </cell>
          <cell r="F21">
            <v>4.0337409999999974</v>
          </cell>
          <cell r="G21">
            <v>18.5571376199828</v>
          </cell>
        </row>
        <row r="22">
          <cell r="C22">
            <v>42767</v>
          </cell>
          <cell r="D22" t="str">
            <v>febr.</v>
          </cell>
          <cell r="E22">
            <v>2.757413999999998</v>
          </cell>
          <cell r="F22">
            <v>3.4039659999999996</v>
          </cell>
          <cell r="G22">
            <v>16.864572993778786</v>
          </cell>
        </row>
        <row r="23">
          <cell r="C23">
            <v>42795</v>
          </cell>
          <cell r="D23" t="str">
            <v>márc.</v>
          </cell>
          <cell r="E23">
            <v>3.0539949999999974</v>
          </cell>
          <cell r="F23">
            <v>4.2899229999999982</v>
          </cell>
          <cell r="G23">
            <v>15.99049600006685</v>
          </cell>
        </row>
        <row r="24">
          <cell r="C24">
            <v>42826</v>
          </cell>
          <cell r="D24" t="str">
            <v>ápr.</v>
          </cell>
          <cell r="E24">
            <v>3.2320260000000003</v>
          </cell>
          <cell r="F24">
            <v>3.895414999999999</v>
          </cell>
          <cell r="G24">
            <v>16.618272953691353</v>
          </cell>
        </row>
        <row r="25">
          <cell r="C25">
            <v>42856</v>
          </cell>
          <cell r="D25" t="str">
            <v>máj.</v>
          </cell>
          <cell r="E25">
            <v>5.1333369999999965</v>
          </cell>
          <cell r="F25">
            <v>5.7633639999999957</v>
          </cell>
          <cell r="G25">
            <v>18.102476484076622</v>
          </cell>
        </row>
        <row r="26">
          <cell r="C26">
            <v>42887</v>
          </cell>
          <cell r="D26" t="str">
            <v>jún.</v>
          </cell>
          <cell r="E26">
            <v>5.2377329999999969</v>
          </cell>
          <cell r="F26">
            <v>5.8373169999999988</v>
          </cell>
          <cell r="G26">
            <v>17.520569767938493</v>
          </cell>
        </row>
        <row r="27">
          <cell r="C27">
            <v>42917</v>
          </cell>
          <cell r="D27" t="str">
            <v>júl.</v>
          </cell>
          <cell r="E27">
            <v>4.3764639999999977</v>
          </cell>
          <cell r="F27">
            <v>4.9797940000000001</v>
          </cell>
          <cell r="G27">
            <v>16.376023600146723</v>
          </cell>
        </row>
        <row r="28">
          <cell r="C28">
            <v>42948</v>
          </cell>
          <cell r="D28" t="str">
            <v>aug.</v>
          </cell>
          <cell r="E28">
            <v>5.7606349999999971</v>
          </cell>
          <cell r="F28">
            <v>5.7275009999999984</v>
          </cell>
          <cell r="G28">
            <v>18.196396091825289</v>
          </cell>
        </row>
        <row r="29">
          <cell r="C29">
            <v>42979</v>
          </cell>
          <cell r="D29" t="str">
            <v>szept.</v>
          </cell>
          <cell r="E29">
            <v>5.2131589999999948</v>
          </cell>
          <cell r="F29">
            <v>5.9645139999999977</v>
          </cell>
          <cell r="G29">
            <v>19.620292525739949</v>
          </cell>
        </row>
        <row r="30">
          <cell r="C30">
            <v>43009</v>
          </cell>
          <cell r="D30" t="str">
            <v>okt.</v>
          </cell>
          <cell r="E30">
            <v>4.9622739999999892</v>
          </cell>
          <cell r="F30">
            <v>5.0694220000000012</v>
          </cell>
          <cell r="G30">
            <v>16.956541258381119</v>
          </cell>
        </row>
        <row r="31">
          <cell r="C31">
            <v>43040</v>
          </cell>
          <cell r="D31" t="str">
            <v>nov.</v>
          </cell>
          <cell r="E31">
            <v>5.2585459999999964</v>
          </cell>
          <cell r="F31">
            <v>5.2686649999999986</v>
          </cell>
          <cell r="G31">
            <v>17.430987538459647</v>
          </cell>
        </row>
        <row r="32">
          <cell r="C32">
            <v>43070</v>
          </cell>
          <cell r="D32" t="str">
            <v>dec.</v>
          </cell>
          <cell r="E32">
            <v>5.0739859999999917</v>
          </cell>
          <cell r="F32">
            <v>4.9494859999999994</v>
          </cell>
          <cell r="G32">
            <v>17.98899698808404</v>
          </cell>
        </row>
        <row r="33">
          <cell r="C33">
            <v>43101</v>
          </cell>
          <cell r="D33" t="str">
            <v>2018. jan.</v>
          </cell>
          <cell r="E33">
            <v>4.7894919999999921</v>
          </cell>
          <cell r="F33">
            <v>4.3042059999999989</v>
          </cell>
          <cell r="G33">
            <v>16.429131012651361</v>
          </cell>
        </row>
        <row r="34">
          <cell r="C34">
            <v>43132</v>
          </cell>
          <cell r="D34" t="str">
            <v>febr.</v>
          </cell>
          <cell r="E34">
            <v>4.2723519999999988</v>
          </cell>
          <cell r="F34">
            <v>3.650593999999999</v>
          </cell>
          <cell r="G34">
            <v>15.233688157183142</v>
          </cell>
        </row>
        <row r="35">
          <cell r="C35">
            <v>43160</v>
          </cell>
          <cell r="D35" t="str">
            <v>márc.</v>
          </cell>
          <cell r="E35">
            <v>5.0053679999999945</v>
          </cell>
          <cell r="F35">
            <v>3.7712649999999992</v>
          </cell>
          <cell r="G35">
            <v>14.793348988161329</v>
          </cell>
        </row>
        <row r="36">
          <cell r="C36">
            <v>43191</v>
          </cell>
          <cell r="D36" t="str">
            <v>ápr.</v>
          </cell>
          <cell r="E36">
            <v>6.7618419999999926</v>
          </cell>
          <cell r="F36">
            <v>4.2340040000000005</v>
          </cell>
          <cell r="G36">
            <v>16.456995185977025</v>
          </cell>
        </row>
        <row r="37">
          <cell r="C37">
            <v>43221</v>
          </cell>
          <cell r="D37" t="str">
            <v>máj.</v>
          </cell>
          <cell r="E37">
            <v>7.9584769999999949</v>
          </cell>
          <cell r="F37">
            <v>4.8526089999999984</v>
          </cell>
          <cell r="G37">
            <v>17.012294384311286</v>
          </cell>
        </row>
        <row r="38">
          <cell r="C38">
            <v>43252</v>
          </cell>
          <cell r="D38" t="str">
            <v>jún.</v>
          </cell>
          <cell r="E38">
            <v>9.6856679999999891</v>
          </cell>
          <cell r="F38">
            <v>4.7906500000000012</v>
          </cell>
          <cell r="G38">
            <v>17.161323196204144</v>
          </cell>
        </row>
        <row r="39">
          <cell r="C39">
            <v>43282</v>
          </cell>
          <cell r="D39" t="str">
            <v>júl.</v>
          </cell>
          <cell r="E39">
            <v>8.6754639999999839</v>
          </cell>
          <cell r="F39">
            <v>3.9163450000000006</v>
          </cell>
          <cell r="G39">
            <v>15.3936871111062</v>
          </cell>
        </row>
        <row r="40">
          <cell r="C40">
            <v>43313</v>
          </cell>
          <cell r="D40" t="str">
            <v>aug.</v>
          </cell>
          <cell r="E40">
            <v>6.7636219999999945</v>
          </cell>
          <cell r="F40">
            <v>3.7304079999999997</v>
          </cell>
          <cell r="G40">
            <v>13.074344930657725</v>
          </cell>
        </row>
        <row r="41">
          <cell r="C41">
            <v>43344</v>
          </cell>
          <cell r="D41" t="str">
            <v>szept.</v>
          </cell>
          <cell r="E41">
            <v>7.0418219999999971</v>
          </cell>
          <cell r="F41">
            <v>3.7064510000000008</v>
          </cell>
          <cell r="G41">
            <v>13.870878691780595</v>
          </cell>
        </row>
        <row r="42">
          <cell r="C42">
            <v>43374</v>
          </cell>
          <cell r="D42" t="str">
            <v>okt.</v>
          </cell>
          <cell r="E42">
            <v>5.8480639999999946</v>
          </cell>
          <cell r="F42">
            <v>3.3253880000000002</v>
          </cell>
          <cell r="G42">
            <v>11.876416728249934</v>
          </cell>
        </row>
        <row r="43">
          <cell r="C43">
            <v>43405</v>
          </cell>
          <cell r="D43" t="str">
            <v>nov.</v>
          </cell>
          <cell r="E43">
            <v>5.7518299999999956</v>
          </cell>
          <cell r="F43">
            <v>2.8568780000000005</v>
          </cell>
          <cell r="G43">
            <v>12.020463043550954</v>
          </cell>
        </row>
        <row r="44">
          <cell r="C44">
            <v>43435</v>
          </cell>
          <cell r="D44" t="str">
            <v>dec.</v>
          </cell>
          <cell r="E44">
            <v>3.9005249999999951</v>
          </cell>
          <cell r="F44">
            <v>1.7878170000000004</v>
          </cell>
          <cell r="G44">
            <v>10.139105764317861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heme1">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wrap="square" rtlCol="0">
        <a:spAutoFit/>
      </a:bodyPr>
      <a:lstStyle>
        <a:defPPr>
          <a:defRPr dirty="0" err="1" smtClean="0"/>
        </a:defPPr>
      </a:lst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13.bin"/><Relationship Id="rId1" Type="http://schemas.openxmlformats.org/officeDocument/2006/relationships/hyperlink" Target="https://sdw.ecb.europa.eu/browseTable.do?REF_AREA=*EU&amp;node=9484583&amp;BLS_ITEM=O&amp;TIME_HORIZON=B3&amp;DATASET=0&amp;advFil=y"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4.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5.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6.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7.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8.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9.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1.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2.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3.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4.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5.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2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28.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29.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3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C35"/>
  <sheetViews>
    <sheetView showGridLines="0" tabSelected="1" zoomScale="85" zoomScaleNormal="85" workbookViewId="0"/>
  </sheetViews>
  <sheetFormatPr defaultRowHeight="15.75"/>
  <cols>
    <col min="1" max="1" width="31.85546875" style="110" customWidth="1"/>
    <col min="2" max="3" width="90.7109375" style="110" customWidth="1"/>
    <col min="4" max="16384" width="9.140625" style="110"/>
  </cols>
  <sheetData>
    <row r="1" spans="1:3">
      <c r="A1" s="57"/>
      <c r="B1" s="58" t="s">
        <v>59</v>
      </c>
      <c r="C1" s="58" t="s">
        <v>60</v>
      </c>
    </row>
    <row r="2" spans="1:3" ht="31.5">
      <c r="A2" s="15" t="s">
        <v>83</v>
      </c>
    </row>
    <row r="3" spans="1:3">
      <c r="A3" s="59" t="s">
        <v>61</v>
      </c>
      <c r="B3" s="60" t="str">
        <f>'1_ábra_chart'!B1</f>
        <v>A teljes vállalati és a kkv-szektor hitelállományának növekedési üteme</v>
      </c>
      <c r="C3" s="60" t="str">
        <f>'1_ábra_chart'!B2</f>
        <v>Growth rate of loans outstanding of the total corporate sector and the SME sector</v>
      </c>
    </row>
    <row r="4" spans="1:3">
      <c r="A4" s="59" t="s">
        <v>62</v>
      </c>
      <c r="B4" s="60" t="str">
        <f>'2_ábra_chart'!B1</f>
        <v>A vállalati hitelállomány nettó negyedéves változása denomináció szerint</v>
      </c>
      <c r="C4" s="60" t="str">
        <f>'2_ábra_chart'!B2</f>
        <v>Net quarterly changes in the corporate loan portfolio by currency</v>
      </c>
    </row>
    <row r="5" spans="1:3">
      <c r="A5" s="59" t="s">
        <v>63</v>
      </c>
      <c r="B5" s="60" t="str">
        <f>'3_ábra_chart'!B1</f>
        <v>Új vállalati hitelek a teljes hitelintézeti szektorban</v>
      </c>
      <c r="C5" s="60" t="str">
        <f>'3_ábra_chart'!B2</f>
        <v xml:space="preserve">New corporate loans in the credit institution sector </v>
      </c>
    </row>
    <row r="6" spans="1:3">
      <c r="A6" s="59" t="s">
        <v>64</v>
      </c>
      <c r="B6" s="60" t="str">
        <f>'4_ábra_chart'!B1</f>
        <v>Hitelezési feltételek változása a vállalati szegmensben</v>
      </c>
      <c r="C6" s="60" t="str">
        <f>'4_ábra_chart'!B2</f>
        <v>Changes in credit conditions in the corporate segment</v>
      </c>
    </row>
    <row r="7" spans="1:3">
      <c r="A7" s="59" t="s">
        <v>65</v>
      </c>
      <c r="B7" s="60" t="str">
        <f>'5_ábra_chart'!B1</f>
        <v>Hitelezési feltételek változása a vállalati részszegmensekben</v>
      </c>
      <c r="C7" s="60" t="str">
        <f>'5_ábra_chart'!B2</f>
        <v>Changes in credit conditions in the corporate sub-segments</v>
      </c>
    </row>
    <row r="8" spans="1:3">
      <c r="A8" s="59" t="s">
        <v>66</v>
      </c>
      <c r="B8" s="60" t="str">
        <f>'6_ábra_chart'!B1</f>
        <v>A vállalati új kihelyezések kamatlába</v>
      </c>
      <c r="C8" s="60" t="str">
        <f>'6_ábra_chart'!B2</f>
        <v xml:space="preserve">Interest rates on new corporate loans </v>
      </c>
    </row>
    <row r="9" spans="1:3">
      <c r="A9" s="59" t="s">
        <v>67</v>
      </c>
      <c r="B9" s="60" t="str">
        <f>'7_ábra_chart'!B1</f>
        <v>A vállalati új kihelyezések felára</v>
      </c>
      <c r="C9" s="60" t="str">
        <f>'7_ábra_chart'!B2</f>
        <v xml:space="preserve">Interest rate spreads on new corporate loans </v>
      </c>
    </row>
    <row r="10" spans="1:3">
      <c r="A10" s="59" t="s">
        <v>68</v>
      </c>
      <c r="B10" s="60" t="str">
        <f>'8_ábra_chart'!B1</f>
        <v>A hitelkereslet változása futamidő szerint</v>
      </c>
      <c r="C10" s="60" t="str">
        <f>'8_ábra_chart'!B2</f>
        <v>Change in credit demand by maturity</v>
      </c>
    </row>
    <row r="11" spans="1:3">
      <c r="A11" s="59" t="s">
        <v>69</v>
      </c>
      <c r="B11" s="60" t="str">
        <f>'9_ábra_chart'!B1</f>
        <v>Vállalati hitelek tranzakció alapú éves növekedési üteme nemzetközi összehasonlításban</v>
      </c>
      <c r="C11" s="60" t="str">
        <f>'9_ábra_chart'!B2</f>
        <v>Annual transaction-based growth rate of corporate loans in an international comparison</v>
      </c>
    </row>
    <row r="12" spans="1:3">
      <c r="A12" s="59" t="s">
        <v>70</v>
      </c>
      <c r="B12" s="60" t="str">
        <f>'10_ábra_chart'!B1</f>
        <v>A GDP-arányos vállalati hitelállomány nemzetközi összehasonlításban</v>
      </c>
      <c r="C12" s="60" t="str">
        <f>'10_ábra_chart'!B2</f>
        <v>Corporate credit-to-GDP in an international comparison</v>
      </c>
    </row>
    <row r="13" spans="1:3" ht="31.5">
      <c r="A13" s="59" t="s">
        <v>71</v>
      </c>
      <c r="B13" s="60" t="str">
        <f>'11_ábra_chart'!B1</f>
        <v>Vállalati hitelek feltételeinek változása és a változás irányába ható tényezők nemzetközi összehasonlításban</v>
      </c>
      <c r="C13" s="60" t="str">
        <f>'11_ábra_chart'!B2</f>
        <v>Changes and factors contributing to changes in corporate credit conditions in an international comparison</v>
      </c>
    </row>
    <row r="14" spans="1:3" ht="31.5">
      <c r="A14" s="59" t="s">
        <v>72</v>
      </c>
      <c r="B14" s="60" t="str">
        <f>'12_ábra_chart'!B1</f>
        <v>Kamatfelárak nemzetközi összehasonlítása hazai pénznemben nyújtott kisösszegű vállalati hiteleknél</v>
      </c>
      <c r="C14" s="60" t="str">
        <f>'12_ábra_chart'!B2</f>
        <v>International comparison of interest rate spreads on small-amount corporate loans extended in domestic currency</v>
      </c>
    </row>
    <row r="15" spans="1:3" ht="31.5">
      <c r="A15" s="59" t="s">
        <v>73</v>
      </c>
      <c r="B15" s="60" t="str">
        <f>'13_ábra_chart'!B1</f>
        <v>Kamatok nemzetközi összehasonlítása hazai pénznemben nyújtott kisösszegű vállalati hiteleknél</v>
      </c>
      <c r="C15" s="60" t="str">
        <f>'13_ábra_chart'!B2</f>
        <v>International comparison of interest rates on small-amount corporate loans extended in domestic currency</v>
      </c>
    </row>
    <row r="16" spans="1:3">
      <c r="B16" s="60"/>
      <c r="C16" s="60"/>
    </row>
    <row r="17" spans="1:3" ht="31.5">
      <c r="A17" s="15" t="s">
        <v>84</v>
      </c>
    </row>
    <row r="18" spans="1:3">
      <c r="A18" s="59" t="s">
        <v>74</v>
      </c>
      <c r="B18" s="60" t="str">
        <f>'14_ábra_chart'!B1</f>
        <v>A háztartási hitelállomány negyedéves tranzakciói hitelcél szerint</v>
      </c>
      <c r="C18" s="60" t="str">
        <f>'14_ábra_chart'!B2</f>
        <v>Transactions in the household loan portfolio by loan purpose</v>
      </c>
    </row>
    <row r="19" spans="1:3">
      <c r="A19" s="59" t="s">
        <v>75</v>
      </c>
      <c r="B19" s="60" t="str">
        <f>'15_ábra_chart'!B1</f>
        <v>Új háztartási hitelek a teljes hitelintézeti szektorban</v>
      </c>
      <c r="C19" s="60" t="str">
        <f>'15_ábra_chart'!B2</f>
        <v xml:space="preserve">New household loans in the credit institution sector </v>
      </c>
    </row>
    <row r="20" spans="1:3">
      <c r="A20" s="59" t="s">
        <v>76</v>
      </c>
      <c r="B20" s="60" t="str">
        <f>'16_ábra_chart'!B1</f>
        <v>A hitelezési feltételek változása a háztartási szegmensben</v>
      </c>
      <c r="C20" s="60" t="str">
        <f>'16_ábra_chart'!B2</f>
        <v>Changes in credit conditions in the household segment</v>
      </c>
    </row>
    <row r="21" spans="1:3">
      <c r="A21" s="59" t="s">
        <v>77</v>
      </c>
      <c r="B21" s="60" t="str">
        <f>'17_ábra_chart'!B1</f>
        <v>Az új háztartási hitelek THM-szintje</v>
      </c>
      <c r="C21" s="60" t="str">
        <f>'17_ábra_chart'!B2</f>
        <v xml:space="preserve">Annual percentage rate of charge on new household loans </v>
      </c>
    </row>
    <row r="22" spans="1:3">
      <c r="A22" s="59" t="s">
        <v>78</v>
      </c>
      <c r="B22" s="60" t="str">
        <f>'18_ábra_chart'!B1</f>
        <v>Az új háztartási hitelek kamatfelára</v>
      </c>
      <c r="C22" s="60" t="str">
        <f>'18_ábra_chart'!B2</f>
        <v>Interest rate spreads on new household loans</v>
      </c>
    </row>
    <row r="23" spans="1:3">
      <c r="A23" s="59" t="s">
        <v>79</v>
      </c>
      <c r="B23" s="60" t="str">
        <f>'19_ábra_chart'!B1</f>
        <v>A Minősített Fogyasztóbarát Lakáshitelek és a kamatfixált hitelek kibocsátásának alakulása</v>
      </c>
      <c r="C23" s="60" t="str">
        <f>'19_ábra_chart'!B2</f>
        <v>Issue of Certified Consumer-Friendly Housing Loans and loans with interest rate fixation</v>
      </c>
    </row>
    <row r="24" spans="1:3">
      <c r="A24" s="59" t="s">
        <v>85</v>
      </c>
      <c r="B24" s="60" t="str">
        <f>'20_ábra_chart'!B1</f>
        <v xml:space="preserve">Hitelkereslet a háztartási hitelezési szegmensben </v>
      </c>
      <c r="C24" s="60" t="str">
        <f>'20_ábra_chart'!B2</f>
        <v xml:space="preserve">Credit demand in the household lending segment </v>
      </c>
    </row>
    <row r="25" spans="1:3">
      <c r="A25" s="59" t="s">
        <v>86</v>
      </c>
      <c r="B25" s="60" t="str">
        <f>'21_ábra_chart'!B1</f>
        <v>Háztartási hitelek tranzakció alapú éves növekedési üteme nemzetközi összehasonlításban</v>
      </c>
      <c r="C25" s="60" t="str">
        <f>'21_ábra_chart'!B2</f>
        <v>Annual transaction-based growth rate of household loans in an international comparison</v>
      </c>
    </row>
    <row r="26" spans="1:3">
      <c r="A26" s="59" t="s">
        <v>127</v>
      </c>
      <c r="B26" s="60" t="str">
        <f>'22_ábra_chart'!B1</f>
        <v>A GDP-arányos háztartási hitelállomány nemzetközi összehasonlításban</v>
      </c>
      <c r="C26" s="60" t="str">
        <f>'22_ábra_chart'!B2</f>
        <v>Household credit-to-GDP in an international comparison</v>
      </c>
    </row>
    <row r="27" spans="1:3" ht="31.5">
      <c r="A27" s="59" t="s">
        <v>325</v>
      </c>
      <c r="B27" s="60" t="str">
        <f>'23_ábra_chart'!B1</f>
        <v>Lakáshitel-feltételek változása és a változás irányába ható tényezők nemzetközi összehasonlításban</v>
      </c>
      <c r="C27" s="60" t="str">
        <f>'23_ábra_chart'!B2</f>
        <v>Changes and factors contributing to changes in housing loan conditions in an international comparison</v>
      </c>
    </row>
    <row r="28" spans="1:3">
      <c r="A28" s="59" t="s">
        <v>326</v>
      </c>
      <c r="B28" s="60" t="str">
        <f>'24_ábra_chart'!B1</f>
        <v xml:space="preserve">A felár nemzetközi összehasonlítása a hazai pénznemben nyújtott lakáscélú hiteleknél </v>
      </c>
      <c r="C28" s="60" t="str">
        <f>'24_ábra_chart'!B2</f>
        <v>International comparison of spreads on housing loans extended in domestic currency</v>
      </c>
    </row>
    <row r="29" spans="1:3">
      <c r="A29" s="59"/>
    </row>
    <row r="30" spans="1:3">
      <c r="A30" s="59" t="s">
        <v>466</v>
      </c>
      <c r="B30" s="110" t="str">
        <f>'1_táblázat_table'!B1</f>
        <v>Az új kibocsátású lakás- és fogyasztási célú hitelek szerződésszáma és átlagos hitelösszege</v>
      </c>
      <c r="C30" s="110" t="str">
        <f>'1_táblázat_table'!B2</f>
        <v xml:space="preserve">Number of contracts and average loan volume of new housing and consumption loans </v>
      </c>
    </row>
    <row r="32" spans="1:3">
      <c r="A32" s="59" t="s">
        <v>327</v>
      </c>
      <c r="B32" s="110" t="str">
        <f>box_1_ábra_chart_1!B1</f>
        <v>A vállalati hitelállomány ágazati bontása</v>
      </c>
      <c r="C32" s="110" t="str">
        <f>box_1_ábra_chart_1!B2</f>
        <v>Corporate credit stock by sector</v>
      </c>
    </row>
    <row r="33" spans="1:3">
      <c r="A33" s="59" t="s">
        <v>328</v>
      </c>
      <c r="B33" s="110" t="str">
        <f>box_1_ábra_chart_2!B1</f>
        <v>A kisösszegű vállalati forinthitelek kibocsátása kamatfixálás és futamidő szerint</v>
      </c>
      <c r="C33" s="110" t="str">
        <f>box_1_ábra_chart_2!B2</f>
        <v>New low-amount corporate HUF loans by interest rate fixation and maturity</v>
      </c>
    </row>
    <row r="34" spans="1:3">
      <c r="A34" s="59" t="s">
        <v>467</v>
      </c>
      <c r="B34" s="110" t="str">
        <f>box_2_ábra_chart_1!B1</f>
        <v>A szerződések összegének megoszlása a felhasználás célja szerint</v>
      </c>
      <c r="C34" s="110" t="str">
        <f>box_2_ábra_chart_1!B2</f>
        <v xml:space="preserve">Distribution of contract amounts based on the loan objective </v>
      </c>
    </row>
    <row r="35" spans="1:3">
      <c r="A35" s="59" t="s">
        <v>468</v>
      </c>
      <c r="B35" s="110" t="str">
        <f>box_2_ábra_chart_2!B1</f>
        <v>A CSOK-hoz kapcsolódó hitelfelvétel alakulása</v>
      </c>
      <c r="C35" s="110" t="str">
        <f>box_2_ábra_chart_2!B2</f>
        <v>Changes in the uptake of loans related to HPS</v>
      </c>
    </row>
  </sheetData>
  <hyperlinks>
    <hyperlink ref="A3" location="'1_ábra_chart'!A1" display="1_ábra_chart" xr:uid="{00000000-0004-0000-0100-000001000000}"/>
    <hyperlink ref="A4" location="'2_ábra_chart'!A1" display="2_ábra_chart" xr:uid="{00000000-0004-0000-0100-000002000000}"/>
    <hyperlink ref="A5" location="'3_ábra_chart'!A1" display="3_ábra_chart" xr:uid="{00000000-0004-0000-0100-000003000000}"/>
    <hyperlink ref="A6" location="'4_ábra_chart'!A1" display="4_ábra_chart" xr:uid="{00000000-0004-0000-0100-000004000000}"/>
    <hyperlink ref="A7" location="'5_ábra_chart'!A1" display="5_ábra_chart" xr:uid="{00000000-0004-0000-0100-000005000000}"/>
    <hyperlink ref="A8" location="'6_ábra_chart'!A1" display="6_ábra_chart" xr:uid="{00000000-0004-0000-0100-000006000000}"/>
    <hyperlink ref="A9" location="'7_ábra_chart'!A1" display="7_ábra_chart" xr:uid="{00000000-0004-0000-0100-000007000000}"/>
    <hyperlink ref="A11" location="'9_ábra_chart'!A1" display="9_ábra_chart" xr:uid="{00000000-0004-0000-0100-000009000000}"/>
    <hyperlink ref="A15" location="'13_ábra_chart'!A1" display="13_ábra_chart" xr:uid="{00000000-0004-0000-0100-00000A000000}"/>
    <hyperlink ref="A18" location="'14_ábra_chart'!A1" display="14_ábra_chart" xr:uid="{00000000-0004-0000-0100-00000B000000}"/>
    <hyperlink ref="A19" location="'15_ábra_chart'!A1" display="15_ábra_chart" xr:uid="{00000000-0004-0000-0100-00000C000000}"/>
    <hyperlink ref="A20" location="'16_ábra_chart'!A1" display="16_ábra_chart" xr:uid="{00000000-0004-0000-0100-00000D000000}"/>
    <hyperlink ref="A21" location="'17_ábra_chart'!A1" display="17_ábra_chart" xr:uid="{00000000-0004-0000-0100-00000E000000}"/>
    <hyperlink ref="A22" location="'18_ábra_chart'!A1" display="18_ábra_chart" xr:uid="{00000000-0004-0000-0100-00000F000000}"/>
    <hyperlink ref="A23" location="'19_ábra_chart'!A1" display="19_ábra_chart" xr:uid="{00000000-0004-0000-0100-000010000000}"/>
    <hyperlink ref="A24" location="'20_ábra_chart'!A1" display="20_ábra_chart" xr:uid="{00000000-0004-0000-0100-000011000000}"/>
    <hyperlink ref="A25" location="'21_ábra_chart'!A1" display="21_ábra_chart" xr:uid="{00000000-0004-0000-0100-000012000000}"/>
    <hyperlink ref="A12" location="'10_ábra_chart'!A1" display="10_ábra_chart" xr:uid="{00000000-0004-0000-0100-000013000000}"/>
    <hyperlink ref="A26" location="'22_ábra_chart'!A1" display="22_ábra_chart" xr:uid="{00000000-0004-0000-0100-000014000000}"/>
    <hyperlink ref="A13" location="'11_ábra_chart'!A1" display="11_ábra_chart" xr:uid="{00000000-0004-0000-0100-000015000000}"/>
    <hyperlink ref="A14" location="'12_ábra_chart'!A1" display="12_ábra_chart" xr:uid="{00000000-0004-0000-0100-000016000000}"/>
    <hyperlink ref="A27" location="'23_ábra_chart'!A1" display="23_ábra_chart" xr:uid="{07D30967-E587-405B-9878-18B35C1AF6F8}"/>
    <hyperlink ref="A28" location="'24_ábra_chart'!A1" display="24_ábra_chart" xr:uid="{A3301C32-9E0E-4972-AA49-81A91E8917BE}"/>
    <hyperlink ref="A32" location="box_1_ábra_chart_1!A1" display="box_1_ábra_chart_1" xr:uid="{F3AE7CF6-91D4-450F-956C-96620FADD243}"/>
    <hyperlink ref="A33" location="box_1_ábra_chart_2!A1" display="box_1_ábra_chart_2" xr:uid="{135A169E-B49F-48E1-95C0-32BFCFC15C1B}"/>
    <hyperlink ref="A10" location="'8_ábra_chart'!A1" display="8_ábra_chart" xr:uid="{7CC10258-746D-4706-AC4E-5EC880E735D7}"/>
    <hyperlink ref="A34" location="box_2_ábra_chart_1!A1" display="box_2_ábra_chart_1" xr:uid="{74702154-8137-4F3C-A67E-3B4292021DD6}"/>
    <hyperlink ref="A35" location="box_2_ábra_chart_2!A1" display="box_2_ábra_chart_2" xr:uid="{86D5E2F0-B016-4543-A52A-E640DD6E820A}"/>
    <hyperlink ref="A30" location="'1_táblázat_table'!A1" display="1_táblázat_table" xr:uid="{F8B0A673-120B-47C4-8707-3EE5FC79975B}"/>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4"/>
  <dimension ref="A1:J42"/>
  <sheetViews>
    <sheetView showGridLines="0" zoomScale="70" zoomScaleNormal="70" workbookViewId="0"/>
  </sheetViews>
  <sheetFormatPr defaultRowHeight="15.75"/>
  <cols>
    <col min="1" max="1" width="14" style="3" bestFit="1" customWidth="1"/>
    <col min="2" max="2" width="100.7109375" style="3" customWidth="1"/>
    <col min="3" max="3" width="9.140625" style="3"/>
    <col min="4" max="4" width="19" style="3" customWidth="1"/>
    <col min="5" max="5" width="23.7109375" style="3" customWidth="1"/>
    <col min="6" max="6" width="27.7109375" style="3" customWidth="1"/>
    <col min="7" max="7" width="17.42578125" style="3" bestFit="1" customWidth="1"/>
    <col min="8" max="8" width="20" style="3" customWidth="1"/>
    <col min="9" max="9" width="24.42578125" style="3" customWidth="1"/>
    <col min="10" max="12" width="9.140625" style="3"/>
    <col min="13" max="13" width="17.85546875" style="3" customWidth="1"/>
    <col min="14" max="14" width="16.7109375" style="3" customWidth="1"/>
    <col min="15" max="15" width="12.85546875" style="3" customWidth="1"/>
    <col min="16" max="16384" width="9.140625" style="3"/>
  </cols>
  <sheetData>
    <row r="1" spans="1:10">
      <c r="A1" s="1" t="s">
        <v>41</v>
      </c>
      <c r="B1" s="2" t="s">
        <v>143</v>
      </c>
      <c r="C1" s="212" t="s">
        <v>334</v>
      </c>
    </row>
    <row r="2" spans="1:10">
      <c r="A2" s="1" t="s">
        <v>42</v>
      </c>
      <c r="B2" s="2" t="s">
        <v>208</v>
      </c>
    </row>
    <row r="3" spans="1:10">
      <c r="A3" s="1" t="s">
        <v>43</v>
      </c>
      <c r="B3" s="3" t="s">
        <v>170</v>
      </c>
    </row>
    <row r="4" spans="1:10">
      <c r="A4" s="1" t="s">
        <v>44</v>
      </c>
      <c r="B4" s="3" t="s">
        <v>171</v>
      </c>
    </row>
    <row r="5" spans="1:10">
      <c r="A5" s="4" t="s">
        <v>45</v>
      </c>
      <c r="B5" s="3" t="s">
        <v>285</v>
      </c>
    </row>
    <row r="6" spans="1:10">
      <c r="A6" s="4" t="s">
        <v>46</v>
      </c>
      <c r="B6" s="3" t="s">
        <v>286</v>
      </c>
    </row>
    <row r="7" spans="1:10">
      <c r="A7" s="4"/>
      <c r="F7" s="62"/>
      <c r="G7" s="62"/>
      <c r="H7" s="62"/>
    </row>
    <row r="8" spans="1:10" ht="46.5" customHeight="1">
      <c r="F8" s="49" t="s">
        <v>343</v>
      </c>
      <c r="G8" s="49" t="s">
        <v>344</v>
      </c>
      <c r="H8" s="49" t="s">
        <v>345</v>
      </c>
      <c r="I8" s="48"/>
    </row>
    <row r="9" spans="1:10" s="40" customFormat="1" ht="15.75" customHeight="1">
      <c r="D9" s="94"/>
      <c r="E9" s="94"/>
      <c r="F9" s="49" t="s">
        <v>346</v>
      </c>
      <c r="G9" s="49" t="s">
        <v>347</v>
      </c>
      <c r="H9" s="49" t="s">
        <v>348</v>
      </c>
      <c r="I9" s="48"/>
    </row>
    <row r="10" spans="1:10" s="40" customFormat="1">
      <c r="D10" s="74" t="s">
        <v>33</v>
      </c>
      <c r="E10" s="74" t="s">
        <v>34</v>
      </c>
      <c r="F10" s="90">
        <v>4.1111775775923594</v>
      </c>
      <c r="G10" s="90">
        <v>10.397576122324384</v>
      </c>
      <c r="H10" s="90">
        <v>13.565797933357063</v>
      </c>
      <c r="J10" s="50"/>
    </row>
    <row r="11" spans="1:10" s="40" customFormat="1" ht="21" customHeight="1">
      <c r="D11" s="74" t="s">
        <v>155</v>
      </c>
      <c r="E11" s="74" t="s">
        <v>154</v>
      </c>
      <c r="F11" s="101">
        <v>0.76918227097913117</v>
      </c>
      <c r="G11" s="101">
        <v>4.8518896833503575</v>
      </c>
      <c r="H11" s="101">
        <v>7.3690091879811277</v>
      </c>
      <c r="I11" s="50"/>
    </row>
    <row r="12" spans="1:10">
      <c r="D12" s="74" t="s">
        <v>54</v>
      </c>
      <c r="E12" s="74" t="s">
        <v>31</v>
      </c>
      <c r="F12" s="101">
        <v>-3.0630630630630629</v>
      </c>
      <c r="G12" s="101">
        <v>6.7519386754612709</v>
      </c>
      <c r="H12" s="101">
        <v>3.7065837221358215</v>
      </c>
      <c r="I12" s="50"/>
    </row>
    <row r="13" spans="1:10">
      <c r="D13" s="74" t="s">
        <v>56</v>
      </c>
      <c r="E13" s="74" t="s">
        <v>30</v>
      </c>
      <c r="F13" s="101">
        <v>4.6545824732064585</v>
      </c>
      <c r="G13" s="101">
        <v>6.7988009362552528</v>
      </c>
      <c r="H13" s="101">
        <v>7.0781288268430078</v>
      </c>
      <c r="I13" s="50"/>
    </row>
    <row r="14" spans="1:10">
      <c r="D14" s="74" t="s">
        <v>55</v>
      </c>
      <c r="E14" s="74" t="s">
        <v>32</v>
      </c>
      <c r="F14" s="101">
        <v>7.3384945676924076</v>
      </c>
      <c r="G14" s="101">
        <v>10.059902426974618</v>
      </c>
      <c r="H14" s="101">
        <v>5.908962397512016</v>
      </c>
      <c r="I14" s="50"/>
    </row>
    <row r="15" spans="1:10">
      <c r="D15" s="74" t="s">
        <v>57</v>
      </c>
      <c r="E15" s="74" t="s">
        <v>29</v>
      </c>
      <c r="F15" s="101">
        <v>7.2906348173095976</v>
      </c>
      <c r="G15" s="101">
        <v>5.4406069287495358</v>
      </c>
      <c r="H15" s="101">
        <v>5.9904897298887194</v>
      </c>
      <c r="I15" s="50"/>
    </row>
    <row r="16" spans="1:10">
      <c r="D16" s="74" t="s">
        <v>126</v>
      </c>
      <c r="E16" s="74" t="s">
        <v>27</v>
      </c>
      <c r="F16" s="101">
        <v>1.0758824443702035</v>
      </c>
      <c r="G16" s="101">
        <v>1.6305714870275216</v>
      </c>
      <c r="H16" s="101">
        <v>2.7897268044757544</v>
      </c>
      <c r="I16" s="50"/>
    </row>
    <row r="17" spans="4:9" ht="31.5">
      <c r="D17" s="75" t="s">
        <v>172</v>
      </c>
      <c r="E17" s="75" t="s">
        <v>213</v>
      </c>
      <c r="F17" s="101">
        <v>-1.6193553812332568</v>
      </c>
      <c r="G17" s="101">
        <v>-2.7298938120745144</v>
      </c>
      <c r="H17" s="101">
        <v>-2.5970424935246319</v>
      </c>
      <c r="I17" s="50"/>
    </row>
    <row r="18" spans="4:9" ht="15.75" customHeight="1">
      <c r="I18" s="79"/>
    </row>
    <row r="21" spans="4:9">
      <c r="D21" s="15"/>
      <c r="E21" s="15"/>
      <c r="F21" s="91"/>
      <c r="G21" s="50"/>
      <c r="H21" s="50"/>
    </row>
    <row r="22" spans="4:9">
      <c r="D22" s="7"/>
      <c r="E22" s="7"/>
      <c r="F22" s="50"/>
      <c r="G22" s="50"/>
      <c r="H22" s="50"/>
    </row>
    <row r="24" spans="4:9">
      <c r="I24" s="7"/>
    </row>
    <row r="25" spans="4:9">
      <c r="D25" s="45"/>
      <c r="E25" s="106"/>
      <c r="F25" s="50"/>
      <c r="G25" s="24"/>
      <c r="H25" s="50"/>
      <c r="I25" s="165"/>
    </row>
    <row r="26" spans="4:9" ht="15.75" customHeight="1">
      <c r="D26" s="45"/>
      <c r="E26" s="107"/>
      <c r="F26" s="24"/>
      <c r="G26" s="24"/>
      <c r="H26" s="47"/>
      <c r="I26" s="50"/>
    </row>
    <row r="27" spans="4:9">
      <c r="D27" s="50"/>
      <c r="E27" s="107"/>
      <c r="F27" s="50"/>
      <c r="G27" s="50"/>
      <c r="H27" s="50"/>
      <c r="I27" s="50"/>
    </row>
    <row r="28" spans="4:9">
      <c r="D28" s="45"/>
      <c r="E28" s="107"/>
      <c r="F28" s="50"/>
      <c r="G28" s="24"/>
      <c r="H28" s="47"/>
      <c r="I28" s="50"/>
    </row>
    <row r="29" spans="4:9">
      <c r="I29" s="7"/>
    </row>
    <row r="30" spans="4:9">
      <c r="D30" s="50"/>
      <c r="E30" s="107"/>
      <c r="F30" s="50"/>
      <c r="G30" s="24"/>
      <c r="H30" s="50"/>
      <c r="I30" s="7"/>
    </row>
    <row r="31" spans="4:9">
      <c r="D31" s="45"/>
      <c r="E31" s="107"/>
      <c r="F31" s="165"/>
      <c r="G31" s="50"/>
      <c r="H31" s="47"/>
      <c r="I31" s="7"/>
    </row>
    <row r="32" spans="4:9">
      <c r="D32" s="45"/>
      <c r="E32" s="107"/>
      <c r="F32" s="50"/>
      <c r="G32" s="50"/>
      <c r="H32" s="50"/>
      <c r="I32" s="7"/>
    </row>
    <row r="33" spans="5:8">
      <c r="F33" s="50"/>
      <c r="G33" s="50"/>
      <c r="H33" s="47"/>
    </row>
    <row r="34" spans="5:8">
      <c r="F34" s="165"/>
      <c r="G34" s="101"/>
      <c r="H34" s="50"/>
    </row>
    <row r="36" spans="5:8">
      <c r="E36" s="165"/>
    </row>
    <row r="37" spans="5:8">
      <c r="E37" s="50"/>
      <c r="H37" s="50"/>
    </row>
    <row r="38" spans="5:8">
      <c r="E38" s="50"/>
      <c r="G38" s="102"/>
      <c r="H38" s="50"/>
    </row>
    <row r="39" spans="5:8">
      <c r="E39" s="165"/>
      <c r="G39" s="17"/>
    </row>
    <row r="40" spans="5:8">
      <c r="E40" s="50"/>
      <c r="G40" s="101"/>
      <c r="H40" s="50"/>
    </row>
    <row r="41" spans="5:8">
      <c r="E41" s="47"/>
      <c r="G41" s="101"/>
      <c r="H41" s="50"/>
    </row>
    <row r="42" spans="5:8">
      <c r="E42" s="165"/>
      <c r="G42" s="17"/>
    </row>
  </sheetData>
  <hyperlinks>
    <hyperlink ref="C1" location="Jegyzék_index!A1" display="Vissza a jegyzékre / Return to the Index" xr:uid="{A1F8FF66-9004-47B1-B9DD-2416ED5BD19B}"/>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7"/>
  <dimension ref="A1:U85"/>
  <sheetViews>
    <sheetView showGridLines="0" zoomScale="70" zoomScaleNormal="70" workbookViewId="0"/>
  </sheetViews>
  <sheetFormatPr defaultRowHeight="15.75"/>
  <cols>
    <col min="1" max="1" width="14" style="3" bestFit="1" customWidth="1"/>
    <col min="2" max="2" width="100.7109375" style="3" customWidth="1"/>
    <col min="3" max="3" width="9.140625" style="3"/>
    <col min="4" max="4" width="19" style="3" customWidth="1"/>
    <col min="5" max="5" width="9.28515625" style="3" bestFit="1" customWidth="1"/>
    <col min="6" max="6" width="8.5703125" style="3" bestFit="1" customWidth="1"/>
    <col min="7" max="7" width="17.42578125" style="3" bestFit="1" customWidth="1"/>
    <col min="8" max="8" width="20" style="3" customWidth="1"/>
    <col min="9" max="9" width="24.42578125" style="3" customWidth="1"/>
    <col min="10" max="10" width="9.140625" style="3"/>
    <col min="11" max="11" width="15.85546875" style="3" bestFit="1" customWidth="1"/>
    <col min="12" max="12" width="9.140625" style="3"/>
    <col min="13" max="13" width="17.85546875" style="3" customWidth="1"/>
    <col min="14" max="14" width="16.7109375" style="3" customWidth="1"/>
    <col min="15" max="15" width="12.85546875" style="3" customWidth="1"/>
    <col min="16" max="16384" width="9.140625" style="3"/>
  </cols>
  <sheetData>
    <row r="1" spans="1:21">
      <c r="A1" s="147" t="s">
        <v>41</v>
      </c>
      <c r="B1" s="148" t="s">
        <v>268</v>
      </c>
      <c r="C1" s="212" t="s">
        <v>334</v>
      </c>
      <c r="D1" s="149"/>
      <c r="E1" s="166"/>
      <c r="F1" s="166"/>
      <c r="G1" s="166"/>
      <c r="H1" s="166"/>
      <c r="I1" s="166"/>
      <c r="J1" s="166"/>
      <c r="K1" s="166"/>
      <c r="L1" s="166"/>
      <c r="M1" s="166"/>
      <c r="N1" s="166"/>
      <c r="O1" s="166"/>
      <c r="P1" s="166"/>
      <c r="Q1" s="166"/>
      <c r="R1" s="166"/>
      <c r="S1" s="166"/>
      <c r="T1" s="166"/>
      <c r="U1" s="166"/>
    </row>
    <row r="2" spans="1:21">
      <c r="A2" s="147" t="s">
        <v>42</v>
      </c>
      <c r="B2" s="148" t="s">
        <v>287</v>
      </c>
      <c r="C2" s="149"/>
      <c r="D2" s="149"/>
      <c r="E2" s="166"/>
      <c r="F2" s="166"/>
      <c r="G2" s="166"/>
      <c r="H2" s="166"/>
      <c r="I2" s="166"/>
      <c r="J2" s="166"/>
      <c r="K2" s="166"/>
      <c r="L2" s="166"/>
      <c r="M2" s="166"/>
      <c r="N2" s="166"/>
      <c r="O2" s="166"/>
      <c r="P2" s="166"/>
      <c r="Q2" s="166"/>
      <c r="R2" s="166"/>
      <c r="S2" s="166"/>
      <c r="T2" s="166"/>
      <c r="U2" s="166"/>
    </row>
    <row r="3" spans="1:21">
      <c r="A3" s="147" t="s">
        <v>43</v>
      </c>
      <c r="B3" s="150" t="s">
        <v>170</v>
      </c>
      <c r="C3" s="151"/>
      <c r="D3" s="151"/>
      <c r="E3" s="166"/>
      <c r="F3" s="166"/>
      <c r="G3" s="166"/>
      <c r="H3" s="166"/>
      <c r="I3" s="166"/>
      <c r="J3" s="166"/>
      <c r="K3" s="166"/>
      <c r="L3" s="166"/>
      <c r="M3" s="166"/>
      <c r="N3" s="166"/>
      <c r="O3" s="166"/>
      <c r="P3" s="166"/>
      <c r="Q3" s="166"/>
      <c r="R3" s="166"/>
      <c r="S3" s="166"/>
      <c r="T3" s="166"/>
      <c r="U3" s="166"/>
    </row>
    <row r="4" spans="1:21">
      <c r="A4" s="147" t="s">
        <v>44</v>
      </c>
      <c r="B4" s="150" t="s">
        <v>171</v>
      </c>
      <c r="C4" s="151"/>
      <c r="D4" s="151"/>
      <c r="E4" s="166"/>
      <c r="F4" s="166"/>
      <c r="G4" s="166"/>
      <c r="H4" s="166"/>
      <c r="I4" s="166"/>
      <c r="J4" s="166"/>
      <c r="K4" s="166"/>
      <c r="L4" s="166"/>
      <c r="M4" s="166"/>
      <c r="N4" s="166"/>
      <c r="O4" s="166"/>
      <c r="P4" s="166"/>
      <c r="Q4" s="166"/>
      <c r="R4" s="166"/>
      <c r="S4" s="166"/>
      <c r="T4" s="166"/>
      <c r="U4" s="166"/>
    </row>
    <row r="5" spans="1:21">
      <c r="A5" s="152" t="s">
        <v>45</v>
      </c>
      <c r="B5" s="150"/>
      <c r="C5" s="151"/>
      <c r="D5" s="151"/>
      <c r="E5" s="166"/>
      <c r="F5" s="166"/>
      <c r="G5" s="166"/>
      <c r="H5" s="166"/>
      <c r="I5" s="166"/>
      <c r="J5" s="166"/>
      <c r="K5" s="166"/>
      <c r="L5" s="166"/>
      <c r="M5" s="166"/>
      <c r="N5" s="166"/>
      <c r="O5" s="166"/>
      <c r="P5" s="166"/>
      <c r="Q5" s="166"/>
      <c r="R5" s="166"/>
      <c r="S5" s="166"/>
      <c r="T5" s="166"/>
      <c r="U5" s="166"/>
    </row>
    <row r="6" spans="1:21">
      <c r="A6" s="152" t="s">
        <v>46</v>
      </c>
      <c r="B6" s="150"/>
      <c r="C6" s="151"/>
      <c r="D6" s="151"/>
      <c r="E6" s="166"/>
      <c r="F6" s="166"/>
      <c r="G6" s="166"/>
      <c r="H6" s="166"/>
      <c r="I6" s="166"/>
      <c r="J6" s="166"/>
      <c r="K6" s="166"/>
      <c r="L6" s="166"/>
      <c r="M6" s="166"/>
      <c r="N6" s="166"/>
      <c r="O6" s="166"/>
      <c r="P6" s="166"/>
      <c r="Q6" s="166"/>
      <c r="R6" s="166"/>
      <c r="S6" s="166"/>
      <c r="T6" s="166"/>
      <c r="U6" s="166"/>
    </row>
    <row r="7" spans="1:21">
      <c r="A7" s="166"/>
      <c r="B7" s="166"/>
      <c r="C7" s="166"/>
      <c r="D7" s="166"/>
      <c r="E7" s="166"/>
      <c r="F7" s="166"/>
      <c r="G7" s="166"/>
      <c r="H7" s="166"/>
      <c r="I7" s="166"/>
      <c r="J7" s="166"/>
      <c r="K7" s="166"/>
      <c r="L7" s="166"/>
      <c r="M7" s="166"/>
      <c r="N7" s="166"/>
      <c r="O7" s="166"/>
      <c r="P7" s="166"/>
      <c r="Q7" s="166"/>
      <c r="R7" s="166"/>
      <c r="S7" s="166"/>
      <c r="T7" s="166"/>
      <c r="U7" s="166"/>
    </row>
    <row r="8" spans="1:21">
      <c r="A8" s="166"/>
      <c r="B8" s="166"/>
      <c r="C8" s="166"/>
      <c r="D8" s="166"/>
      <c r="E8" s="166"/>
      <c r="F8" s="166"/>
      <c r="G8" s="168" t="s">
        <v>34</v>
      </c>
      <c r="H8" s="168" t="s">
        <v>27</v>
      </c>
      <c r="I8" s="168" t="s">
        <v>30</v>
      </c>
      <c r="J8" s="168" t="s">
        <v>32</v>
      </c>
      <c r="K8" s="168" t="s">
        <v>29</v>
      </c>
      <c r="L8" s="166"/>
      <c r="M8" s="166"/>
      <c r="N8" s="166"/>
      <c r="O8" s="166"/>
      <c r="P8" s="166"/>
      <c r="Q8" s="166"/>
      <c r="R8" s="166"/>
      <c r="S8" s="166"/>
      <c r="T8" s="166"/>
      <c r="U8" s="166"/>
    </row>
    <row r="9" spans="1:21">
      <c r="A9" s="166"/>
      <c r="B9" s="166"/>
      <c r="C9" s="166"/>
      <c r="D9" s="166"/>
      <c r="E9" s="166"/>
      <c r="F9" s="166"/>
      <c r="G9" s="168" t="s">
        <v>33</v>
      </c>
      <c r="H9" s="168" t="s">
        <v>126</v>
      </c>
      <c r="I9" s="168" t="s">
        <v>56</v>
      </c>
      <c r="J9" s="168" t="s">
        <v>55</v>
      </c>
      <c r="K9" s="168" t="s">
        <v>57</v>
      </c>
      <c r="L9" s="166"/>
      <c r="M9" s="166"/>
      <c r="N9" s="166"/>
      <c r="O9" s="166"/>
      <c r="P9" s="166"/>
      <c r="Q9" s="166"/>
      <c r="R9" s="166"/>
      <c r="S9" s="166"/>
      <c r="T9" s="166"/>
      <c r="U9" s="166"/>
    </row>
    <row r="10" spans="1:21">
      <c r="A10" s="166"/>
      <c r="B10" s="166"/>
      <c r="C10" s="166"/>
      <c r="D10" s="95"/>
      <c r="E10" s="166" t="s">
        <v>166</v>
      </c>
      <c r="F10" s="166" t="s">
        <v>200</v>
      </c>
      <c r="G10" s="169">
        <v>23.85508751911415</v>
      </c>
      <c r="H10" s="169">
        <v>36.927940795777836</v>
      </c>
      <c r="I10" s="169">
        <v>14.653085984734776</v>
      </c>
      <c r="J10" s="169"/>
      <c r="K10" s="169">
        <v>14.928739071838901</v>
      </c>
      <c r="L10" s="166"/>
      <c r="M10" s="166"/>
      <c r="N10" s="166"/>
      <c r="O10" s="166"/>
      <c r="P10" s="166"/>
      <c r="Q10" s="166"/>
      <c r="R10" s="166"/>
      <c r="S10" s="166"/>
      <c r="T10" s="166"/>
      <c r="U10" s="166"/>
    </row>
    <row r="11" spans="1:21">
      <c r="A11" s="166"/>
      <c r="B11" s="166"/>
      <c r="C11" s="166"/>
      <c r="D11" s="95"/>
      <c r="E11" s="166" t="s">
        <v>12</v>
      </c>
      <c r="F11" s="166" t="s">
        <v>17</v>
      </c>
      <c r="G11" s="169">
        <v>23.56817374344886</v>
      </c>
      <c r="H11" s="169">
        <v>36.961504846854297</v>
      </c>
      <c r="I11" s="169">
        <v>14.867630960423824</v>
      </c>
      <c r="J11" s="169"/>
      <c r="K11" s="169">
        <v>15.444858093358746</v>
      </c>
      <c r="L11" s="166"/>
      <c r="M11" s="166"/>
      <c r="N11" s="166"/>
      <c r="O11" s="166"/>
      <c r="P11" s="166"/>
      <c r="Q11" s="166"/>
      <c r="R11" s="166"/>
      <c r="S11" s="166"/>
      <c r="T11" s="166"/>
      <c r="U11" s="166"/>
    </row>
    <row r="12" spans="1:21">
      <c r="A12" s="166"/>
      <c r="B12" s="166"/>
      <c r="C12" s="166"/>
      <c r="D12" s="95"/>
      <c r="E12" s="166" t="s">
        <v>13</v>
      </c>
      <c r="F12" s="166" t="s">
        <v>18</v>
      </c>
      <c r="G12" s="169">
        <v>23.924905573645553</v>
      </c>
      <c r="H12" s="169">
        <v>36.789861479608568</v>
      </c>
      <c r="I12" s="169">
        <v>14.925486090784673</v>
      </c>
      <c r="J12" s="169"/>
      <c r="K12" s="169">
        <v>15.975082944004335</v>
      </c>
      <c r="L12" s="166"/>
      <c r="M12" s="166"/>
      <c r="N12" s="166"/>
      <c r="O12" s="166"/>
      <c r="P12" s="166"/>
      <c r="Q12" s="166"/>
      <c r="R12" s="166"/>
      <c r="S12" s="166"/>
      <c r="T12" s="166"/>
      <c r="U12" s="166"/>
    </row>
    <row r="13" spans="1:21">
      <c r="A13" s="166"/>
      <c r="B13" s="166"/>
      <c r="C13" s="166"/>
      <c r="D13" s="95"/>
      <c r="E13" s="166" t="s">
        <v>14</v>
      </c>
      <c r="F13" s="166" t="s">
        <v>19</v>
      </c>
      <c r="G13" s="169">
        <v>24.318931841364151</v>
      </c>
      <c r="H13" s="169">
        <v>36.952436925256961</v>
      </c>
      <c r="I13" s="169">
        <v>14.882260416525453</v>
      </c>
      <c r="J13" s="169"/>
      <c r="K13" s="169">
        <v>15.745958263107692</v>
      </c>
      <c r="L13" s="166"/>
      <c r="M13" s="166"/>
      <c r="N13" s="166"/>
      <c r="O13" s="166"/>
      <c r="P13" s="166"/>
      <c r="Q13" s="166"/>
      <c r="R13" s="166"/>
      <c r="S13" s="166"/>
      <c r="T13" s="166"/>
      <c r="U13" s="166"/>
    </row>
    <row r="14" spans="1:21">
      <c r="A14" s="166"/>
      <c r="B14" s="166"/>
      <c r="C14" s="166"/>
      <c r="D14" s="95"/>
      <c r="E14" s="166" t="s">
        <v>167</v>
      </c>
      <c r="F14" s="166" t="s">
        <v>201</v>
      </c>
      <c r="G14" s="169">
        <v>24.496202971220484</v>
      </c>
      <c r="H14" s="169">
        <v>37.170425386856259</v>
      </c>
      <c r="I14" s="169">
        <v>14.166075801450559</v>
      </c>
      <c r="J14" s="169"/>
      <c r="K14" s="169">
        <v>16.155998514349481</v>
      </c>
      <c r="L14" s="166"/>
      <c r="M14" s="166"/>
      <c r="N14" s="166"/>
      <c r="O14" s="166"/>
      <c r="P14" s="166"/>
      <c r="Q14" s="166"/>
      <c r="R14" s="166"/>
      <c r="S14" s="166"/>
      <c r="T14" s="166"/>
      <c r="U14" s="166"/>
    </row>
    <row r="15" spans="1:21">
      <c r="A15" s="166"/>
      <c r="B15" s="166"/>
      <c r="C15" s="166"/>
      <c r="D15" s="95"/>
      <c r="E15" s="166" t="s">
        <v>12</v>
      </c>
      <c r="F15" s="166" t="s">
        <v>17</v>
      </c>
      <c r="G15" s="169">
        <v>24.056061443830231</v>
      </c>
      <c r="H15" s="169">
        <v>37.872765996821229</v>
      </c>
      <c r="I15" s="169">
        <v>13.519146263140822</v>
      </c>
      <c r="J15" s="169"/>
      <c r="K15" s="169">
        <v>16.172657487711092</v>
      </c>
      <c r="L15" s="166"/>
      <c r="M15" s="166"/>
      <c r="N15" s="166"/>
      <c r="O15" s="166"/>
      <c r="P15" s="166"/>
      <c r="Q15" s="166"/>
      <c r="R15" s="166"/>
      <c r="S15" s="166"/>
      <c r="T15" s="166"/>
      <c r="U15" s="166"/>
    </row>
    <row r="16" spans="1:21">
      <c r="A16" s="166"/>
      <c r="B16" s="166"/>
      <c r="C16" s="166"/>
      <c r="D16" s="95"/>
      <c r="E16" s="166" t="s">
        <v>13</v>
      </c>
      <c r="F16" s="166" t="s">
        <v>18</v>
      </c>
      <c r="G16" s="169">
        <v>24.14903844744325</v>
      </c>
      <c r="H16" s="169">
        <v>37.981352164222201</v>
      </c>
      <c r="I16" s="169">
        <v>13.423622427055939</v>
      </c>
      <c r="J16" s="169"/>
      <c r="K16" s="169">
        <v>16.584160553978375</v>
      </c>
      <c r="L16" s="166"/>
      <c r="M16" s="166"/>
      <c r="N16" s="166"/>
      <c r="O16" s="166"/>
      <c r="P16" s="166"/>
      <c r="Q16" s="166"/>
      <c r="R16" s="166"/>
      <c r="S16" s="166"/>
      <c r="T16" s="166"/>
      <c r="U16" s="166"/>
    </row>
    <row r="17" spans="1:21">
      <c r="A17" s="166"/>
      <c r="B17" s="166"/>
      <c r="C17" s="166"/>
      <c r="D17" s="95"/>
      <c r="E17" s="166" t="s">
        <v>14</v>
      </c>
      <c r="F17" s="166" t="s">
        <v>19</v>
      </c>
      <c r="G17" s="169">
        <v>24.952651154293449</v>
      </c>
      <c r="H17" s="169">
        <v>38.630657251365349</v>
      </c>
      <c r="I17" s="169">
        <v>12.986100402759975</v>
      </c>
      <c r="J17" s="169">
        <v>21.898988268835364</v>
      </c>
      <c r="K17" s="169">
        <v>16.581982733321809</v>
      </c>
      <c r="L17" s="166"/>
      <c r="M17" s="166"/>
      <c r="N17" s="166"/>
      <c r="O17" s="166"/>
      <c r="P17" s="166"/>
      <c r="Q17" s="166"/>
      <c r="R17" s="166"/>
      <c r="S17" s="166"/>
      <c r="T17" s="166"/>
      <c r="U17" s="166"/>
    </row>
    <row r="18" spans="1:21">
      <c r="A18" s="166"/>
      <c r="B18" s="166"/>
      <c r="C18" s="166"/>
      <c r="D18" s="95"/>
      <c r="E18" s="166" t="s">
        <v>168</v>
      </c>
      <c r="F18" s="166" t="s">
        <v>202</v>
      </c>
      <c r="G18" s="169">
        <v>24.457915205119281</v>
      </c>
      <c r="H18" s="169">
        <v>39.355200681772402</v>
      </c>
      <c r="I18" s="169">
        <v>12.764336109351342</v>
      </c>
      <c r="J18" s="169">
        <v>23.162364536555916</v>
      </c>
      <c r="K18" s="169">
        <v>17.028522396959119</v>
      </c>
      <c r="L18" s="166"/>
      <c r="M18" s="166"/>
      <c r="N18" s="166"/>
      <c r="O18" s="166"/>
      <c r="P18" s="166"/>
      <c r="Q18" s="166"/>
      <c r="R18" s="166"/>
      <c r="S18" s="166"/>
      <c r="T18" s="166"/>
      <c r="U18" s="166"/>
    </row>
    <row r="19" spans="1:21">
      <c r="A19" s="166"/>
      <c r="B19" s="166"/>
      <c r="C19" s="166"/>
      <c r="D19" s="95"/>
      <c r="E19" s="166" t="s">
        <v>12</v>
      </c>
      <c r="F19" s="166" t="s">
        <v>17</v>
      </c>
      <c r="G19" s="169">
        <v>24.198064635903972</v>
      </c>
      <c r="H19" s="169">
        <v>40.202600543898996</v>
      </c>
      <c r="I19" s="169">
        <v>12.375015640950226</v>
      </c>
      <c r="J19" s="169">
        <v>23.706101601259359</v>
      </c>
      <c r="K19" s="169">
        <v>17.703080479103839</v>
      </c>
      <c r="L19" s="166"/>
      <c r="M19" s="166"/>
      <c r="N19" s="166"/>
      <c r="O19" s="166"/>
      <c r="P19" s="166"/>
      <c r="Q19" s="166"/>
      <c r="R19" s="166"/>
      <c r="S19" s="166"/>
      <c r="T19" s="166"/>
      <c r="U19" s="166"/>
    </row>
    <row r="20" spans="1:21">
      <c r="A20" s="166"/>
      <c r="B20" s="166"/>
      <c r="C20" s="166"/>
      <c r="D20" s="95"/>
      <c r="E20" s="166" t="s">
        <v>13</v>
      </c>
      <c r="F20" s="166" t="s">
        <v>18</v>
      </c>
      <c r="G20" s="169">
        <v>26.416371864882272</v>
      </c>
      <c r="H20" s="169">
        <v>40.612715323437286</v>
      </c>
      <c r="I20" s="169">
        <v>12.838472503269632</v>
      </c>
      <c r="J20" s="169">
        <v>23.013843556089242</v>
      </c>
      <c r="K20" s="169">
        <v>17.904245811584083</v>
      </c>
      <c r="L20" s="166"/>
      <c r="M20" s="166"/>
      <c r="N20" s="166"/>
      <c r="O20" s="166"/>
      <c r="P20" s="166"/>
      <c r="Q20" s="166"/>
      <c r="R20" s="166"/>
      <c r="S20" s="166"/>
      <c r="T20" s="166"/>
      <c r="U20" s="166"/>
    </row>
    <row r="21" spans="1:21">
      <c r="A21" s="166"/>
      <c r="B21" s="166"/>
      <c r="C21" s="166"/>
      <c r="D21" s="95"/>
      <c r="E21" s="166" t="s">
        <v>14</v>
      </c>
      <c r="F21" s="166" t="s">
        <v>19</v>
      </c>
      <c r="G21" s="169">
        <v>28.230807040562329</v>
      </c>
      <c r="H21" s="169">
        <v>41.222430481972431</v>
      </c>
      <c r="I21" s="169">
        <v>13.335647638549588</v>
      </c>
      <c r="J21" s="169">
        <v>23.768563157893581</v>
      </c>
      <c r="K21" s="169">
        <v>18.6906950449264</v>
      </c>
      <c r="L21" s="166"/>
      <c r="M21" s="166"/>
      <c r="N21" s="166"/>
      <c r="O21" s="166"/>
      <c r="P21" s="166"/>
      <c r="Q21" s="166"/>
      <c r="R21" s="166"/>
      <c r="S21" s="166"/>
      <c r="T21" s="166"/>
      <c r="U21" s="166"/>
    </row>
    <row r="22" spans="1:21">
      <c r="A22" s="166"/>
      <c r="B22" s="166"/>
      <c r="C22" s="166"/>
      <c r="D22" s="95"/>
      <c r="E22" s="166" t="s">
        <v>169</v>
      </c>
      <c r="F22" s="166" t="s">
        <v>203</v>
      </c>
      <c r="G22" s="169">
        <v>27.719088418446873</v>
      </c>
      <c r="H22" s="169">
        <v>41.590277558655664</v>
      </c>
      <c r="I22" s="169">
        <v>13.726956389674319</v>
      </c>
      <c r="J22" s="169">
        <v>22.967773343028064</v>
      </c>
      <c r="K22" s="169">
        <v>18.314188739136796</v>
      </c>
      <c r="L22" s="166"/>
      <c r="M22" s="166"/>
      <c r="N22" s="166"/>
      <c r="O22" s="166"/>
      <c r="P22" s="166"/>
      <c r="Q22" s="166"/>
      <c r="R22" s="166"/>
      <c r="S22" s="166"/>
      <c r="T22" s="166"/>
      <c r="U22" s="166"/>
    </row>
    <row r="23" spans="1:21">
      <c r="A23" s="166"/>
      <c r="B23" s="166"/>
      <c r="C23" s="166"/>
      <c r="D23" s="95"/>
      <c r="E23" s="166" t="s">
        <v>12</v>
      </c>
      <c r="F23" s="166" t="s">
        <v>17</v>
      </c>
      <c r="G23" s="169">
        <v>27.814352076901539</v>
      </c>
      <c r="H23" s="169">
        <v>42.523108550533401</v>
      </c>
      <c r="I23" s="169">
        <v>14.523776231438767</v>
      </c>
      <c r="J23" s="169">
        <v>23.382428024547412</v>
      </c>
      <c r="K23" s="169">
        <v>18.645195130221641</v>
      </c>
      <c r="L23" s="166"/>
      <c r="M23" s="166"/>
      <c r="N23" s="166"/>
      <c r="O23" s="166"/>
      <c r="P23" s="166"/>
      <c r="Q23" s="166"/>
      <c r="R23" s="166"/>
      <c r="S23" s="166"/>
      <c r="T23" s="166"/>
      <c r="U23" s="166"/>
    </row>
    <row r="24" spans="1:21">
      <c r="A24" s="166"/>
      <c r="B24" s="166"/>
      <c r="C24" s="166"/>
      <c r="D24" s="95"/>
      <c r="E24" s="166" t="s">
        <v>13</v>
      </c>
      <c r="F24" s="166" t="s">
        <v>18</v>
      </c>
      <c r="G24" s="169">
        <v>27.720362295881674</v>
      </c>
      <c r="H24" s="169">
        <v>43.150276948016888</v>
      </c>
      <c r="I24" s="169">
        <v>14.847273655550024</v>
      </c>
      <c r="J24" s="169">
        <v>23.073754523096309</v>
      </c>
      <c r="K24" s="169">
        <v>20.107908249922708</v>
      </c>
      <c r="L24" s="166"/>
      <c r="M24" s="166"/>
      <c r="N24" s="166"/>
      <c r="O24" s="166"/>
      <c r="P24" s="166"/>
      <c r="Q24" s="166"/>
      <c r="R24" s="166"/>
      <c r="S24" s="166"/>
      <c r="T24" s="166"/>
      <c r="U24" s="166"/>
    </row>
    <row r="25" spans="1:21">
      <c r="A25" s="166"/>
      <c r="B25" s="166"/>
      <c r="C25" s="166"/>
      <c r="D25" s="95"/>
      <c r="E25" s="166" t="s">
        <v>14</v>
      </c>
      <c r="F25" s="166" t="s">
        <v>19</v>
      </c>
      <c r="G25" s="169">
        <v>28.225035264086092</v>
      </c>
      <c r="H25" s="169">
        <v>44.225910305154812</v>
      </c>
      <c r="I25" s="169">
        <v>15.351951065393527</v>
      </c>
      <c r="J25" s="169">
        <v>23.564795904135359</v>
      </c>
      <c r="K25" s="169">
        <v>20.261165790072553</v>
      </c>
      <c r="L25" s="166"/>
      <c r="M25" s="166"/>
      <c r="N25" s="166"/>
      <c r="O25" s="166"/>
      <c r="P25" s="166"/>
      <c r="Q25" s="166"/>
      <c r="R25" s="166"/>
      <c r="S25" s="166"/>
      <c r="T25" s="166"/>
      <c r="U25" s="166"/>
    </row>
    <row r="26" spans="1:21">
      <c r="A26" s="166"/>
      <c r="B26" s="166"/>
      <c r="C26" s="166"/>
      <c r="D26" s="95"/>
      <c r="E26" s="166" t="s">
        <v>36</v>
      </c>
      <c r="F26" s="166" t="s">
        <v>24</v>
      </c>
      <c r="G26" s="169">
        <v>28.491251295607366</v>
      </c>
      <c r="H26" s="169">
        <v>45.088939113602805</v>
      </c>
      <c r="I26" s="169">
        <v>16.08582860671136</v>
      </c>
      <c r="J26" s="169">
        <v>23.53068187389297</v>
      </c>
      <c r="K26" s="169">
        <v>21.102405857572261</v>
      </c>
      <c r="L26" s="166"/>
      <c r="M26" s="166"/>
      <c r="N26" s="166"/>
      <c r="O26" s="166"/>
      <c r="P26" s="166"/>
      <c r="Q26" s="166"/>
      <c r="R26" s="166"/>
      <c r="S26" s="166"/>
      <c r="T26" s="166"/>
      <c r="U26" s="166"/>
    </row>
    <row r="27" spans="1:21">
      <c r="A27" s="166"/>
      <c r="B27" s="166"/>
      <c r="C27" s="166"/>
      <c r="D27" s="95"/>
      <c r="E27" s="166" t="s">
        <v>12</v>
      </c>
      <c r="F27" s="166" t="s">
        <v>17</v>
      </c>
      <c r="G27" s="169">
        <v>29.503523989790388</v>
      </c>
      <c r="H27" s="169">
        <v>45.768849559880174</v>
      </c>
      <c r="I27" s="169">
        <v>17.110229480163813</v>
      </c>
      <c r="J27" s="169">
        <v>23.490696230923096</v>
      </c>
      <c r="K27" s="169">
        <v>22.620757933858044</v>
      </c>
      <c r="L27" s="166"/>
      <c r="M27" s="166"/>
      <c r="N27" s="166"/>
      <c r="O27" s="166"/>
      <c r="P27" s="166"/>
      <c r="Q27" s="166"/>
      <c r="R27" s="166"/>
      <c r="S27" s="166"/>
      <c r="T27" s="166"/>
      <c r="U27" s="166"/>
    </row>
    <row r="28" spans="1:21">
      <c r="A28" s="166"/>
      <c r="B28" s="166"/>
      <c r="C28" s="166"/>
      <c r="D28" s="95"/>
      <c r="E28" s="166" t="s">
        <v>13</v>
      </c>
      <c r="F28" s="166" t="s">
        <v>18</v>
      </c>
      <c r="G28" s="169">
        <v>29.56849249086757</v>
      </c>
      <c r="H28" s="169">
        <v>46.229438860758833</v>
      </c>
      <c r="I28" s="169">
        <v>17.015961646136734</v>
      </c>
      <c r="J28" s="169">
        <v>23.146907784962423</v>
      </c>
      <c r="K28" s="169">
        <v>21.796057516640936</v>
      </c>
      <c r="L28" s="166"/>
      <c r="M28" s="166"/>
      <c r="N28" s="166"/>
      <c r="O28" s="166"/>
      <c r="P28" s="166"/>
      <c r="Q28" s="166"/>
      <c r="R28" s="166"/>
      <c r="S28" s="166"/>
      <c r="T28" s="166"/>
      <c r="U28" s="166"/>
    </row>
    <row r="29" spans="1:21">
      <c r="A29" s="166"/>
      <c r="B29" s="166"/>
      <c r="C29" s="166"/>
      <c r="D29" s="95"/>
      <c r="E29" s="166" t="s">
        <v>14</v>
      </c>
      <c r="F29" s="166" t="s">
        <v>19</v>
      </c>
      <c r="G29" s="169">
        <v>27.886142909890605</v>
      </c>
      <c r="H29" s="169">
        <v>46.769918094011473</v>
      </c>
      <c r="I29" s="169">
        <v>14.821088349564729</v>
      </c>
      <c r="J29" s="169">
        <v>22.630895271077648</v>
      </c>
      <c r="K29" s="169">
        <v>19.643383288280383</v>
      </c>
      <c r="L29" s="166"/>
      <c r="M29" s="166"/>
      <c r="N29" s="166"/>
      <c r="O29" s="166"/>
      <c r="P29" s="166"/>
      <c r="Q29" s="166"/>
      <c r="R29" s="166"/>
      <c r="S29" s="166"/>
      <c r="T29" s="166"/>
      <c r="U29" s="166"/>
    </row>
    <row r="30" spans="1:21">
      <c r="A30" s="166"/>
      <c r="B30" s="166"/>
      <c r="C30" s="166"/>
      <c r="D30" s="95"/>
      <c r="E30" s="166" t="s">
        <v>2</v>
      </c>
      <c r="F30" s="166" t="s">
        <v>16</v>
      </c>
      <c r="G30" s="169">
        <v>27.329058355520814</v>
      </c>
      <c r="H30" s="169">
        <v>47.174752427049263</v>
      </c>
      <c r="I30" s="169">
        <v>14.237623888370409</v>
      </c>
      <c r="J30" s="169">
        <v>22.89207541298531</v>
      </c>
      <c r="K30" s="169">
        <v>19.230336082299782</v>
      </c>
      <c r="L30" s="166"/>
      <c r="M30" s="166"/>
      <c r="N30" s="166"/>
      <c r="O30" s="166"/>
      <c r="P30" s="166"/>
      <c r="Q30" s="166"/>
      <c r="R30" s="166"/>
      <c r="S30" s="166"/>
      <c r="T30" s="166"/>
      <c r="U30" s="166"/>
    </row>
    <row r="31" spans="1:21">
      <c r="A31" s="166"/>
      <c r="B31" s="166"/>
      <c r="C31" s="166"/>
      <c r="D31" s="95"/>
      <c r="E31" s="166" t="s">
        <v>12</v>
      </c>
      <c r="F31" s="166" t="s">
        <v>17</v>
      </c>
      <c r="G31" s="169">
        <v>29.706299543537103</v>
      </c>
      <c r="H31" s="169">
        <v>47.424705677378881</v>
      </c>
      <c r="I31" s="169">
        <v>15.33770706865627</v>
      </c>
      <c r="J31" s="169">
        <v>22.660531894435994</v>
      </c>
      <c r="K31" s="169">
        <v>20.47180615861356</v>
      </c>
      <c r="L31" s="166"/>
      <c r="M31" s="166"/>
      <c r="N31" s="166"/>
      <c r="O31" s="166"/>
      <c r="P31" s="166"/>
      <c r="Q31" s="166"/>
      <c r="R31" s="166"/>
      <c r="S31" s="166"/>
      <c r="T31" s="166"/>
      <c r="U31" s="166"/>
    </row>
    <row r="32" spans="1:21">
      <c r="A32" s="166"/>
      <c r="B32" s="166"/>
      <c r="C32" s="166"/>
      <c r="D32" s="95"/>
      <c r="E32" s="166" t="s">
        <v>13</v>
      </c>
      <c r="F32" s="166" t="s">
        <v>18</v>
      </c>
      <c r="G32" s="169">
        <v>30.513222976983446</v>
      </c>
      <c r="H32" s="169">
        <v>47.272102432702283</v>
      </c>
      <c r="I32" s="169">
        <v>16.622203477782566</v>
      </c>
      <c r="J32" s="169">
        <v>22.92875779227359</v>
      </c>
      <c r="K32" s="169">
        <v>21.443028382948061</v>
      </c>
      <c r="L32" s="166"/>
      <c r="M32" s="166"/>
      <c r="N32" s="166"/>
      <c r="O32" s="166"/>
      <c r="P32" s="166"/>
      <c r="Q32" s="166"/>
      <c r="R32" s="166"/>
      <c r="S32" s="166"/>
      <c r="T32" s="166"/>
      <c r="U32" s="166"/>
    </row>
    <row r="33" spans="1:21">
      <c r="A33" s="166"/>
      <c r="B33" s="166"/>
      <c r="C33" s="166"/>
      <c r="D33" s="95"/>
      <c r="E33" s="166" t="s">
        <v>14</v>
      </c>
      <c r="F33" s="166" t="s">
        <v>19</v>
      </c>
      <c r="G33" s="169">
        <v>30.078046832352527</v>
      </c>
      <c r="H33" s="169">
        <v>47.018506573934353</v>
      </c>
      <c r="I33" s="169">
        <v>16.730432222756018</v>
      </c>
      <c r="J33" s="169">
        <v>22.615292461074567</v>
      </c>
      <c r="K33" s="169">
        <v>19.931896380263122</v>
      </c>
      <c r="L33" s="166"/>
      <c r="M33" s="166"/>
      <c r="N33" s="166"/>
      <c r="O33" s="166"/>
      <c r="P33" s="166"/>
      <c r="Q33" s="166"/>
      <c r="R33" s="166"/>
      <c r="S33" s="166"/>
      <c r="T33" s="166"/>
      <c r="U33" s="166"/>
    </row>
    <row r="34" spans="1:21">
      <c r="A34" s="166"/>
      <c r="B34" s="166"/>
      <c r="C34" s="166"/>
      <c r="D34" s="95"/>
      <c r="E34" s="166" t="s">
        <v>3</v>
      </c>
      <c r="F34" s="166" t="s">
        <v>20</v>
      </c>
      <c r="G34" s="169">
        <v>29.500354589079901</v>
      </c>
      <c r="H34" s="169">
        <v>46.730317438554735</v>
      </c>
      <c r="I34" s="169">
        <v>16.80146436959669</v>
      </c>
      <c r="J34" s="169">
        <v>22.462244460638466</v>
      </c>
      <c r="K34" s="169">
        <v>20.287844656346962</v>
      </c>
      <c r="L34" s="166"/>
      <c r="M34" s="166"/>
      <c r="N34" s="166"/>
      <c r="O34" s="166"/>
      <c r="P34" s="166"/>
      <c r="Q34" s="166"/>
      <c r="R34" s="166"/>
      <c r="S34" s="166"/>
      <c r="T34" s="166"/>
      <c r="U34" s="166"/>
    </row>
    <row r="35" spans="1:21">
      <c r="A35" s="166"/>
      <c r="B35" s="166"/>
      <c r="C35" s="166"/>
      <c r="D35" s="95"/>
      <c r="E35" s="166" t="s">
        <v>12</v>
      </c>
      <c r="F35" s="166" t="s">
        <v>17</v>
      </c>
      <c r="G35" s="169">
        <v>27.866151498020784</v>
      </c>
      <c r="H35" s="169">
        <v>46.57274865946728</v>
      </c>
      <c r="I35" s="169">
        <v>15.378121640948045</v>
      </c>
      <c r="J35" s="169">
        <v>21.96991513441159</v>
      </c>
      <c r="K35" s="169">
        <v>19.682503173270085</v>
      </c>
      <c r="L35" s="166"/>
      <c r="M35" s="166"/>
      <c r="N35" s="166"/>
      <c r="O35" s="166"/>
      <c r="P35" s="166"/>
      <c r="Q35" s="166"/>
      <c r="R35" s="166"/>
      <c r="S35" s="166"/>
      <c r="T35" s="166"/>
      <c r="U35" s="166"/>
    </row>
    <row r="36" spans="1:21">
      <c r="A36" s="166"/>
      <c r="B36" s="166"/>
      <c r="C36" s="166"/>
      <c r="D36" s="95"/>
      <c r="E36" s="166" t="s">
        <v>13</v>
      </c>
      <c r="F36" s="166" t="s">
        <v>18</v>
      </c>
      <c r="G36" s="169">
        <v>28.185532938973658</v>
      </c>
      <c r="H36" s="169">
        <v>46.187021546203603</v>
      </c>
      <c r="I36" s="169">
        <v>15.50382018858032</v>
      </c>
      <c r="J36" s="169">
        <v>21.937549439714477</v>
      </c>
      <c r="K36" s="169">
        <v>20.493247328814675</v>
      </c>
      <c r="L36" s="166"/>
      <c r="M36" s="166"/>
      <c r="N36" s="166"/>
      <c r="O36" s="166"/>
      <c r="P36" s="166"/>
      <c r="Q36" s="166"/>
      <c r="R36" s="166"/>
      <c r="S36" s="166"/>
      <c r="T36" s="166"/>
      <c r="U36" s="166"/>
    </row>
    <row r="37" spans="1:21">
      <c r="A37" s="166"/>
      <c r="B37" s="166"/>
      <c r="C37" s="166"/>
      <c r="D37" s="95"/>
      <c r="E37" s="166" t="s">
        <v>14</v>
      </c>
      <c r="F37" s="166" t="s">
        <v>19</v>
      </c>
      <c r="G37" s="169">
        <v>27.785337110343256</v>
      </c>
      <c r="H37" s="169">
        <v>45.663446666207044</v>
      </c>
      <c r="I37" s="169">
        <v>14.913480672922114</v>
      </c>
      <c r="J37" s="169">
        <v>21.511664643551107</v>
      </c>
      <c r="K37" s="169">
        <v>19.972145475243941</v>
      </c>
      <c r="L37" s="166"/>
      <c r="M37" s="166"/>
      <c r="N37" s="166"/>
      <c r="O37" s="166"/>
      <c r="P37" s="166"/>
      <c r="Q37" s="166"/>
      <c r="R37" s="166"/>
      <c r="S37" s="166"/>
      <c r="T37" s="166"/>
      <c r="U37" s="166"/>
    </row>
    <row r="38" spans="1:21">
      <c r="A38" s="166"/>
      <c r="B38" s="166"/>
      <c r="C38" s="166"/>
      <c r="D38" s="95"/>
      <c r="E38" s="166" t="s">
        <v>10</v>
      </c>
      <c r="F38" s="166" t="s">
        <v>21</v>
      </c>
      <c r="G38" s="169">
        <v>27.492375757923892</v>
      </c>
      <c r="H38" s="169">
        <v>45.520744766847322</v>
      </c>
      <c r="I38" s="169">
        <v>14.871370204677293</v>
      </c>
      <c r="J38" s="169">
        <v>21.888417619802166</v>
      </c>
      <c r="K38" s="169">
        <v>20.280159236898744</v>
      </c>
      <c r="L38" s="166"/>
      <c r="M38" s="166"/>
      <c r="N38" s="166"/>
      <c r="O38" s="166"/>
      <c r="P38" s="166"/>
      <c r="Q38" s="166"/>
      <c r="R38" s="166"/>
      <c r="S38" s="166"/>
      <c r="T38" s="166"/>
      <c r="U38" s="166"/>
    </row>
    <row r="39" spans="1:21">
      <c r="A39" s="166"/>
      <c r="B39" s="166"/>
      <c r="C39" s="166"/>
      <c r="D39" s="95"/>
      <c r="E39" s="166" t="s">
        <v>12</v>
      </c>
      <c r="F39" s="166" t="s">
        <v>17</v>
      </c>
      <c r="G39" s="169">
        <v>26.87689647296812</v>
      </c>
      <c r="H39" s="169">
        <v>45.473574964421879</v>
      </c>
      <c r="I39" s="169">
        <v>15.33575044792401</v>
      </c>
      <c r="J39" s="169">
        <v>22.464925619241015</v>
      </c>
      <c r="K39" s="169">
        <v>20.626913364065359</v>
      </c>
      <c r="L39" s="166"/>
      <c r="M39" s="166"/>
      <c r="N39" s="166"/>
      <c r="O39" s="166"/>
      <c r="P39" s="166"/>
      <c r="Q39" s="166"/>
      <c r="R39" s="166"/>
      <c r="S39" s="166"/>
      <c r="T39" s="166"/>
      <c r="U39" s="166"/>
    </row>
    <row r="40" spans="1:21">
      <c r="A40" s="166"/>
      <c r="B40" s="166"/>
      <c r="C40" s="166"/>
      <c r="D40" s="95"/>
      <c r="E40" s="166" t="s">
        <v>13</v>
      </c>
      <c r="F40" s="166" t="s">
        <v>18</v>
      </c>
      <c r="G40" s="169">
        <v>25.288395821701315</v>
      </c>
      <c r="H40" s="169">
        <v>45.301994645462493</v>
      </c>
      <c r="I40" s="169">
        <v>14.471524512656861</v>
      </c>
      <c r="J40" s="169">
        <v>22.642197515938058</v>
      </c>
      <c r="K40" s="169">
        <v>20.448398717813625</v>
      </c>
      <c r="L40" s="166"/>
      <c r="M40" s="166"/>
      <c r="N40" s="166"/>
      <c r="O40" s="166"/>
      <c r="P40" s="166"/>
      <c r="Q40" s="166"/>
      <c r="R40" s="166"/>
      <c r="S40" s="166"/>
      <c r="T40" s="166"/>
      <c r="U40" s="166"/>
    </row>
    <row r="41" spans="1:21">
      <c r="A41" s="166"/>
      <c r="B41" s="166"/>
      <c r="C41" s="166"/>
      <c r="D41" s="95"/>
      <c r="E41" s="166" t="s">
        <v>14</v>
      </c>
      <c r="F41" s="166" t="s">
        <v>19</v>
      </c>
      <c r="G41" s="169">
        <v>24.39131613969985</v>
      </c>
      <c r="H41" s="169">
        <v>44.802376244665567</v>
      </c>
      <c r="I41" s="169">
        <v>14.969204984483289</v>
      </c>
      <c r="J41" s="169">
        <v>21.934888833921093</v>
      </c>
      <c r="K41" s="169">
        <v>19.64867745205726</v>
      </c>
      <c r="L41" s="166"/>
      <c r="M41" s="166"/>
      <c r="N41" s="166"/>
      <c r="O41" s="166"/>
      <c r="P41" s="166"/>
      <c r="Q41" s="166"/>
      <c r="R41" s="166"/>
      <c r="S41" s="166"/>
      <c r="T41" s="166"/>
      <c r="U41" s="166"/>
    </row>
    <row r="42" spans="1:21">
      <c r="A42" s="166"/>
      <c r="B42" s="166"/>
      <c r="C42" s="166"/>
      <c r="D42" s="95"/>
      <c r="E42" s="166" t="s">
        <v>11</v>
      </c>
      <c r="F42" s="166" t="s">
        <v>22</v>
      </c>
      <c r="G42" s="169">
        <v>25.071960788530649</v>
      </c>
      <c r="H42" s="169">
        <v>44.540898516493975</v>
      </c>
      <c r="I42" s="169">
        <v>16.147088870941513</v>
      </c>
      <c r="J42" s="169">
        <v>21.751879537810453</v>
      </c>
      <c r="K42" s="169">
        <v>20.659495598378328</v>
      </c>
      <c r="L42" s="166"/>
      <c r="M42" s="166"/>
      <c r="N42" s="166"/>
      <c r="O42" s="166"/>
      <c r="P42" s="166"/>
      <c r="Q42" s="166"/>
      <c r="R42" s="166"/>
      <c r="S42" s="166"/>
      <c r="T42" s="166"/>
      <c r="U42" s="166"/>
    </row>
    <row r="43" spans="1:21">
      <c r="A43" s="166"/>
      <c r="B43" s="166"/>
      <c r="C43" s="166"/>
      <c r="D43" s="95"/>
      <c r="E43" s="166" t="s">
        <v>12</v>
      </c>
      <c r="F43" s="166" t="s">
        <v>17</v>
      </c>
      <c r="G43" s="169">
        <v>25.383723222583793</v>
      </c>
      <c r="H43" s="169">
        <v>44.458835709571851</v>
      </c>
      <c r="I43" s="169">
        <v>16.21562973479881</v>
      </c>
      <c r="J43" s="169">
        <v>21.292933913346516</v>
      </c>
      <c r="K43" s="169">
        <v>20.307755037420169</v>
      </c>
      <c r="L43" s="166"/>
      <c r="M43" s="166"/>
      <c r="N43" s="166"/>
      <c r="O43" s="166"/>
      <c r="P43" s="166"/>
      <c r="Q43" s="166"/>
      <c r="R43" s="166"/>
      <c r="S43" s="166"/>
      <c r="T43" s="166"/>
      <c r="U43" s="166"/>
    </row>
    <row r="44" spans="1:21">
      <c r="A44" s="166"/>
      <c r="B44" s="166"/>
      <c r="C44" s="166"/>
      <c r="D44" s="95"/>
      <c r="E44" s="166" t="s">
        <v>13</v>
      </c>
      <c r="F44" s="166" t="s">
        <v>18</v>
      </c>
      <c r="G44" s="169">
        <v>25.132962138815589</v>
      </c>
      <c r="H44" s="169">
        <v>43.949109541982139</v>
      </c>
      <c r="I44" s="169">
        <v>16.818112303384545</v>
      </c>
      <c r="J44" s="169">
        <v>20.876299019211746</v>
      </c>
      <c r="K44" s="169">
        <v>20.942083153603345</v>
      </c>
      <c r="L44" s="166"/>
      <c r="M44" s="166"/>
      <c r="N44" s="166"/>
      <c r="O44" s="166"/>
      <c r="P44" s="166"/>
      <c r="Q44" s="166"/>
      <c r="R44" s="166"/>
      <c r="S44" s="166"/>
      <c r="T44" s="166"/>
      <c r="U44" s="166"/>
    </row>
    <row r="45" spans="1:21">
      <c r="A45" s="166"/>
      <c r="B45" s="166"/>
      <c r="C45" s="166"/>
      <c r="D45" s="95"/>
      <c r="E45" s="166" t="s">
        <v>14</v>
      </c>
      <c r="F45" s="166" t="s">
        <v>19</v>
      </c>
      <c r="G45" s="169">
        <v>23.856306808346947</v>
      </c>
      <c r="H45" s="169">
        <v>42.832840536374164</v>
      </c>
      <c r="I45" s="169">
        <v>16.187733050401082</v>
      </c>
      <c r="J45" s="169">
        <v>20.631738325737189</v>
      </c>
      <c r="K45" s="169">
        <v>20.698993076876945</v>
      </c>
      <c r="L45" s="166"/>
      <c r="M45" s="166"/>
      <c r="N45" s="166"/>
      <c r="O45" s="166"/>
      <c r="P45" s="166"/>
      <c r="Q45" s="166"/>
      <c r="R45" s="166"/>
      <c r="S45" s="166"/>
      <c r="T45" s="166"/>
      <c r="U45" s="166"/>
    </row>
    <row r="46" spans="1:21">
      <c r="A46" s="166"/>
      <c r="B46" s="166"/>
      <c r="C46" s="166"/>
      <c r="D46" s="95"/>
      <c r="E46" s="166" t="s">
        <v>28</v>
      </c>
      <c r="F46" s="166" t="s">
        <v>39</v>
      </c>
      <c r="G46" s="169">
        <v>22.982015043190994</v>
      </c>
      <c r="H46" s="169">
        <v>42.504610068340973</v>
      </c>
      <c r="I46" s="169">
        <v>15.771200152143413</v>
      </c>
      <c r="J46" s="169">
        <v>20.313017578151733</v>
      </c>
      <c r="K46" s="169">
        <v>20.862003799114184</v>
      </c>
      <c r="L46" s="166"/>
      <c r="M46" s="166"/>
      <c r="N46" s="166"/>
      <c r="O46" s="166"/>
      <c r="P46" s="166"/>
      <c r="Q46" s="166"/>
      <c r="R46" s="166"/>
      <c r="S46" s="166"/>
      <c r="T46" s="166"/>
      <c r="U46" s="166"/>
    </row>
    <row r="47" spans="1:21">
      <c r="A47" s="166"/>
      <c r="B47" s="166"/>
      <c r="C47" s="166"/>
      <c r="D47" s="95"/>
      <c r="E47" s="166" t="s">
        <v>12</v>
      </c>
      <c r="F47" s="166" t="s">
        <v>17</v>
      </c>
      <c r="G47" s="169">
        <v>22.639301445111045</v>
      </c>
      <c r="H47" s="169">
        <v>41.873598576097173</v>
      </c>
      <c r="I47" s="169">
        <v>15.412936360664082</v>
      </c>
      <c r="J47" s="169">
        <v>20.089132847917437</v>
      </c>
      <c r="K47" s="169">
        <v>20.43640913867991</v>
      </c>
      <c r="L47" s="166"/>
      <c r="M47" s="166"/>
      <c r="N47" s="166"/>
      <c r="O47" s="166"/>
      <c r="P47" s="166"/>
      <c r="Q47" s="166"/>
      <c r="R47" s="166"/>
      <c r="S47" s="166"/>
      <c r="T47" s="166"/>
      <c r="U47" s="166"/>
    </row>
    <row r="48" spans="1:21">
      <c r="A48" s="166"/>
      <c r="B48" s="166"/>
      <c r="C48" s="166"/>
      <c r="D48" s="95"/>
      <c r="E48" s="166" t="s">
        <v>13</v>
      </c>
      <c r="F48" s="166" t="s">
        <v>18</v>
      </c>
      <c r="G48" s="169">
        <v>23.127213352356542</v>
      </c>
      <c r="H48" s="169">
        <v>41.208793389227964</v>
      </c>
      <c r="I48" s="169">
        <v>15.82669796272495</v>
      </c>
      <c r="J48" s="169">
        <v>20.030019956833605</v>
      </c>
      <c r="K48" s="169">
        <v>20.868345461430664</v>
      </c>
      <c r="L48" s="166"/>
      <c r="M48" s="166"/>
      <c r="N48" s="166"/>
      <c r="O48" s="166"/>
      <c r="P48" s="166"/>
      <c r="Q48" s="166"/>
      <c r="R48" s="166"/>
      <c r="S48" s="166"/>
      <c r="T48" s="166"/>
      <c r="U48" s="166"/>
    </row>
    <row r="49" spans="1:21">
      <c r="A49" s="166"/>
      <c r="B49" s="166"/>
      <c r="C49" s="166"/>
      <c r="D49" s="95"/>
      <c r="E49" s="166" t="s">
        <v>14</v>
      </c>
      <c r="F49" s="166" t="s">
        <v>19</v>
      </c>
      <c r="G49" s="169">
        <v>22.090508462531627</v>
      </c>
      <c r="H49" s="169">
        <v>40.581007717770113</v>
      </c>
      <c r="I49" s="169">
        <v>15.794329897116116</v>
      </c>
      <c r="J49" s="169">
        <v>19.700719483434515</v>
      </c>
      <c r="K49" s="169">
        <v>20.151748494104361</v>
      </c>
      <c r="L49" s="166"/>
      <c r="M49" s="166"/>
      <c r="N49" s="166"/>
      <c r="O49" s="166"/>
      <c r="P49" s="166"/>
      <c r="Q49" s="166"/>
      <c r="R49" s="166"/>
      <c r="S49" s="166"/>
      <c r="T49" s="166"/>
      <c r="U49" s="166"/>
    </row>
    <row r="50" spans="1:21">
      <c r="A50" s="166"/>
      <c r="B50" s="166"/>
      <c r="C50" s="166"/>
      <c r="D50" s="95"/>
      <c r="E50" s="166" t="s">
        <v>91</v>
      </c>
      <c r="F50" s="166" t="s">
        <v>92</v>
      </c>
      <c r="G50" s="169">
        <v>21.062132268750904</v>
      </c>
      <c r="H50" s="169">
        <v>40.19972756910267</v>
      </c>
      <c r="I50" s="169">
        <v>16.098038086122699</v>
      </c>
      <c r="J50" s="169">
        <v>19.915673990948129</v>
      </c>
      <c r="K50" s="169">
        <v>20.058731670279574</v>
      </c>
      <c r="L50" s="166"/>
      <c r="M50" s="167"/>
      <c r="N50" s="166"/>
      <c r="O50" s="166"/>
      <c r="P50" s="166"/>
      <c r="Q50" s="166"/>
      <c r="R50" s="166"/>
      <c r="S50" s="166"/>
      <c r="T50" s="166"/>
      <c r="U50" s="166"/>
    </row>
    <row r="51" spans="1:21">
      <c r="A51" s="166"/>
      <c r="B51" s="166"/>
      <c r="C51" s="166"/>
      <c r="D51" s="95"/>
      <c r="E51" s="166" t="s">
        <v>12</v>
      </c>
      <c r="F51" s="166" t="s">
        <v>17</v>
      </c>
      <c r="G51" s="169">
        <v>20.825358629247244</v>
      </c>
      <c r="H51" s="169">
        <v>39.780096722848164</v>
      </c>
      <c r="I51" s="169">
        <v>16.51927992139197</v>
      </c>
      <c r="J51" s="169">
        <v>19.618087535244996</v>
      </c>
      <c r="K51" s="169">
        <v>20.247192680329196</v>
      </c>
      <c r="L51" s="166"/>
      <c r="M51" s="166"/>
      <c r="N51" s="166"/>
      <c r="O51" s="166"/>
      <c r="P51" s="166"/>
      <c r="Q51" s="166"/>
      <c r="R51" s="166"/>
      <c r="S51" s="166"/>
      <c r="T51" s="166"/>
      <c r="U51" s="166"/>
    </row>
    <row r="52" spans="1:21">
      <c r="A52" s="166"/>
      <c r="B52" s="166"/>
      <c r="C52" s="166"/>
      <c r="D52" s="95"/>
      <c r="E52" s="166" t="s">
        <v>13</v>
      </c>
      <c r="F52" s="166" t="s">
        <v>18</v>
      </c>
      <c r="G52" s="169">
        <v>20.625541432404209</v>
      </c>
      <c r="H52" s="169">
        <v>39.210352775046744</v>
      </c>
      <c r="I52" s="169">
        <v>16.410314669123114</v>
      </c>
      <c r="J52" s="169">
        <v>19.682051224992115</v>
      </c>
      <c r="K52" s="169">
        <v>20.012135583129993</v>
      </c>
      <c r="L52" s="166"/>
      <c r="M52" s="166"/>
      <c r="N52" s="166"/>
      <c r="O52" s="166"/>
      <c r="P52" s="166"/>
      <c r="Q52" s="166"/>
      <c r="R52" s="166"/>
      <c r="S52" s="166"/>
      <c r="T52" s="166"/>
      <c r="U52" s="166"/>
    </row>
    <row r="53" spans="1:21">
      <c r="A53" s="166"/>
      <c r="B53" s="166"/>
      <c r="C53" s="166"/>
      <c r="D53" s="95"/>
      <c r="E53" s="166" t="s">
        <v>14</v>
      </c>
      <c r="F53" s="166" t="s">
        <v>19</v>
      </c>
      <c r="G53" s="169">
        <v>20.292703662499139</v>
      </c>
      <c r="H53" s="169">
        <v>38.848878510346488</v>
      </c>
      <c r="I53" s="169">
        <v>15.704609666496788</v>
      </c>
      <c r="J53" s="169">
        <v>18.91104998581244</v>
      </c>
      <c r="K53" s="169">
        <v>20.489643559870174</v>
      </c>
      <c r="L53" s="166"/>
      <c r="M53" s="166"/>
      <c r="N53" s="166"/>
      <c r="O53" s="166"/>
      <c r="P53" s="166"/>
      <c r="Q53" s="166"/>
      <c r="R53" s="166"/>
      <c r="S53" s="166"/>
      <c r="T53" s="166"/>
      <c r="U53" s="166"/>
    </row>
    <row r="54" spans="1:21">
      <c r="A54" s="166"/>
      <c r="B54" s="166"/>
      <c r="C54" s="166"/>
      <c r="D54" s="95"/>
      <c r="E54" s="166" t="s">
        <v>150</v>
      </c>
      <c r="F54" s="166" t="s">
        <v>151</v>
      </c>
      <c r="G54" s="169">
        <v>19.955289501695255</v>
      </c>
      <c r="H54" s="169">
        <v>38.72120886363949</v>
      </c>
      <c r="I54" s="169">
        <v>16.663583319243198</v>
      </c>
      <c r="J54" s="169">
        <v>19.240406760610167</v>
      </c>
      <c r="K54" s="169">
        <v>20.493480079692812</v>
      </c>
      <c r="L54" s="166"/>
      <c r="M54" s="166"/>
      <c r="N54" s="166"/>
      <c r="O54" s="166"/>
      <c r="P54" s="166"/>
      <c r="Q54" s="166"/>
      <c r="R54" s="166"/>
      <c r="S54" s="166"/>
      <c r="T54" s="166"/>
      <c r="U54" s="166"/>
    </row>
    <row r="55" spans="1:21">
      <c r="A55" s="166"/>
      <c r="B55" s="166"/>
      <c r="C55" s="166"/>
      <c r="D55" s="95"/>
      <c r="E55" s="166" t="s">
        <v>12</v>
      </c>
      <c r="F55" s="166" t="s">
        <v>17</v>
      </c>
      <c r="G55" s="169">
        <v>18.383646919718959</v>
      </c>
      <c r="H55" s="169">
        <v>38.273614152638451</v>
      </c>
      <c r="I55" s="169">
        <v>16.410966333185858</v>
      </c>
      <c r="J55" s="169">
        <v>19.656248665008796</v>
      </c>
      <c r="K55" s="169">
        <v>20.876808661715923</v>
      </c>
      <c r="L55" s="166"/>
      <c r="M55" s="166"/>
      <c r="N55" s="166"/>
      <c r="O55" s="166"/>
      <c r="P55" s="166"/>
      <c r="Q55" s="166"/>
      <c r="R55" s="166"/>
      <c r="S55" s="166"/>
      <c r="T55" s="166"/>
      <c r="U55" s="166"/>
    </row>
    <row r="56" spans="1:21">
      <c r="A56" s="166"/>
      <c r="B56" s="166"/>
      <c r="C56" s="166"/>
      <c r="D56" s="95"/>
      <c r="E56" s="166" t="s">
        <v>13</v>
      </c>
      <c r="F56" s="166" t="s">
        <v>18</v>
      </c>
      <c r="G56" s="169">
        <v>18.141337511338335</v>
      </c>
      <c r="H56" s="169">
        <v>37.662963055826779</v>
      </c>
      <c r="I56" s="169">
        <v>16.694057752432595</v>
      </c>
      <c r="J56" s="169">
        <v>19.707933831294906</v>
      </c>
      <c r="K56" s="169">
        <v>21.39265176065102</v>
      </c>
      <c r="L56" s="166"/>
      <c r="M56" s="166"/>
      <c r="N56" s="166"/>
      <c r="O56" s="166"/>
      <c r="P56" s="166"/>
      <c r="Q56" s="166"/>
      <c r="R56" s="166"/>
      <c r="S56" s="166"/>
      <c r="T56" s="166"/>
      <c r="U56" s="166"/>
    </row>
    <row r="57" spans="1:21">
      <c r="A57" s="166"/>
      <c r="B57" s="166"/>
      <c r="C57" s="166"/>
      <c r="D57" s="95"/>
      <c r="E57" s="166" t="s">
        <v>14</v>
      </c>
      <c r="F57" s="166" t="s">
        <v>19</v>
      </c>
      <c r="G57" s="169">
        <v>16.947578669572618</v>
      </c>
      <c r="H57" s="169">
        <v>37.170800142202758</v>
      </c>
      <c r="I57" s="169">
        <v>16.25347011831257</v>
      </c>
      <c r="J57" s="169">
        <v>19.880491439157456</v>
      </c>
      <c r="K57" s="169">
        <v>20.539212937455183</v>
      </c>
      <c r="L57" s="166"/>
      <c r="M57" s="166"/>
      <c r="N57" s="166"/>
      <c r="O57" s="166"/>
      <c r="P57" s="166"/>
      <c r="Q57" s="166"/>
      <c r="R57" s="166"/>
      <c r="S57" s="166"/>
      <c r="T57" s="166"/>
      <c r="U57" s="166"/>
    </row>
    <row r="58" spans="1:21">
      <c r="A58" s="166"/>
      <c r="B58" s="166"/>
      <c r="C58" s="166"/>
      <c r="D58" s="95"/>
      <c r="E58" s="166" t="s">
        <v>179</v>
      </c>
      <c r="F58" s="166" t="s">
        <v>181</v>
      </c>
      <c r="G58" s="169">
        <v>17.171802507536622</v>
      </c>
      <c r="H58" s="169">
        <v>37.075614592900038</v>
      </c>
      <c r="I58" s="169">
        <v>16.656351465647585</v>
      </c>
      <c r="J58" s="169">
        <v>19.936518721943823</v>
      </c>
      <c r="K58" s="169">
        <v>21.0412722267824</v>
      </c>
      <c r="L58" s="166"/>
      <c r="M58" s="166"/>
      <c r="N58" s="166"/>
      <c r="O58" s="166"/>
      <c r="P58" s="166"/>
      <c r="Q58" s="166"/>
      <c r="R58" s="166"/>
      <c r="S58" s="166"/>
      <c r="T58" s="166"/>
      <c r="U58" s="166"/>
    </row>
    <row r="59" spans="1:21">
      <c r="A59" s="166"/>
      <c r="B59" s="166"/>
      <c r="C59" s="166"/>
      <c r="D59" s="95"/>
      <c r="E59" s="166" t="s">
        <v>12</v>
      </c>
      <c r="F59" s="166" t="s">
        <v>17</v>
      </c>
      <c r="G59" s="169">
        <v>16.63968898258668</v>
      </c>
      <c r="H59" s="169">
        <v>36.872650004868035</v>
      </c>
      <c r="I59" s="169">
        <v>16.325277839563199</v>
      </c>
      <c r="J59" s="169">
        <v>19.70832035337439</v>
      </c>
      <c r="K59" s="169">
        <v>20.876105612381213</v>
      </c>
      <c r="L59" s="166"/>
      <c r="M59" s="166"/>
      <c r="N59" s="166"/>
      <c r="O59" s="166"/>
      <c r="P59" s="166"/>
      <c r="Q59" s="166"/>
      <c r="R59" s="166"/>
      <c r="S59" s="166"/>
      <c r="T59" s="166"/>
      <c r="U59" s="166"/>
    </row>
    <row r="60" spans="1:21">
      <c r="A60" s="166"/>
      <c r="B60" s="166"/>
      <c r="C60" s="166"/>
      <c r="D60" s="95"/>
      <c r="E60" s="166" t="s">
        <v>13</v>
      </c>
      <c r="F60" s="166" t="s">
        <v>18</v>
      </c>
      <c r="G60" s="169">
        <v>16.793295624151263</v>
      </c>
      <c r="H60" s="169">
        <v>36.430968945668141</v>
      </c>
      <c r="I60" s="169">
        <v>17.157464434081852</v>
      </c>
      <c r="J60" s="169">
        <v>20.104264567304529</v>
      </c>
      <c r="K60" s="169">
        <v>21.5383100019734</v>
      </c>
      <c r="L60" s="166"/>
      <c r="M60" s="166"/>
      <c r="N60" s="166"/>
      <c r="O60" s="166"/>
      <c r="P60" s="166"/>
      <c r="Q60" s="166"/>
      <c r="R60" s="166"/>
      <c r="S60" s="166"/>
      <c r="T60" s="166"/>
      <c r="U60" s="166"/>
    </row>
    <row r="61" spans="1:21">
      <c r="A61" s="166"/>
      <c r="B61" s="166"/>
      <c r="C61" s="166"/>
      <c r="D61" s="95"/>
      <c r="E61" s="166" t="s">
        <v>14</v>
      </c>
      <c r="F61" s="166" t="s">
        <v>19</v>
      </c>
      <c r="G61" s="169">
        <v>16.804605862829092</v>
      </c>
      <c r="H61" s="169">
        <v>36.204833899993545</v>
      </c>
      <c r="I61" s="169">
        <v>16.74603646455428</v>
      </c>
      <c r="J61" s="169">
        <v>20.348973685452478</v>
      </c>
      <c r="K61" s="169">
        <v>20.875684442977057</v>
      </c>
      <c r="L61" s="166"/>
      <c r="M61" s="166"/>
      <c r="N61" s="166"/>
      <c r="O61" s="166"/>
      <c r="P61" s="166"/>
      <c r="Q61" s="166"/>
      <c r="R61" s="166"/>
      <c r="S61" s="166"/>
      <c r="T61" s="166"/>
      <c r="U61" s="166"/>
    </row>
    <row r="62" spans="1:21">
      <c r="A62" s="166"/>
      <c r="B62" s="166"/>
      <c r="C62" s="166"/>
      <c r="D62" s="95"/>
      <c r="E62" s="166" t="s">
        <v>197</v>
      </c>
      <c r="F62" s="166" t="s">
        <v>198</v>
      </c>
      <c r="G62" s="169">
        <v>16.915186498055572</v>
      </c>
      <c r="H62" s="169">
        <v>36.297056535916546</v>
      </c>
      <c r="I62" s="169">
        <v>17.496663137871611</v>
      </c>
      <c r="J62" s="169">
        <v>20.77799567146463</v>
      </c>
      <c r="K62" s="169">
        <v>21.240014350815027</v>
      </c>
      <c r="L62" s="166"/>
      <c r="M62" s="166"/>
      <c r="N62" s="166"/>
      <c r="O62" s="166"/>
      <c r="P62" s="166"/>
      <c r="Q62" s="166"/>
      <c r="R62" s="166"/>
      <c r="S62" s="166"/>
      <c r="T62" s="166"/>
      <c r="U62" s="166"/>
    </row>
    <row r="63" spans="1:21">
      <c r="A63" s="166"/>
      <c r="B63" s="166"/>
      <c r="C63" s="166"/>
      <c r="D63" s="95"/>
      <c r="E63" s="166" t="s">
        <v>12</v>
      </c>
      <c r="F63" s="166" t="s">
        <v>17</v>
      </c>
      <c r="G63" s="169">
        <v>16.790879054538369</v>
      </c>
      <c r="H63" s="169">
        <v>35.898637539888689</v>
      </c>
      <c r="I63" s="169">
        <v>17.481739350611804</v>
      </c>
      <c r="J63" s="169">
        <v>20.974527979505744</v>
      </c>
      <c r="K63" s="169">
        <v>21.894164810464254</v>
      </c>
      <c r="L63" s="166"/>
      <c r="M63" s="166"/>
      <c r="N63" s="166"/>
      <c r="O63" s="166"/>
      <c r="P63" s="166"/>
      <c r="Q63" s="166"/>
      <c r="R63" s="166"/>
      <c r="S63" s="166"/>
      <c r="T63" s="166"/>
      <c r="U63" s="166"/>
    </row>
    <row r="64" spans="1:21">
      <c r="A64" s="166"/>
      <c r="B64" s="166"/>
      <c r="C64" s="166"/>
      <c r="D64" s="95"/>
      <c r="E64" s="166" t="s">
        <v>13</v>
      </c>
      <c r="F64" s="166" t="s">
        <v>18</v>
      </c>
      <c r="G64" s="169">
        <v>16.833828890158216</v>
      </c>
      <c r="H64" s="169">
        <v>35.357152630114399</v>
      </c>
      <c r="I64" s="169">
        <v>17.101997075970086</v>
      </c>
      <c r="J64" s="169">
        <v>21.089742848239833</v>
      </c>
      <c r="K64" s="169">
        <v>21.951689066199318</v>
      </c>
      <c r="L64" s="166"/>
      <c r="M64" s="166"/>
      <c r="N64" s="166"/>
      <c r="O64" s="166"/>
      <c r="P64" s="166"/>
      <c r="Q64" s="166"/>
      <c r="R64" s="166"/>
      <c r="S64" s="166"/>
      <c r="T64" s="166"/>
      <c r="U64" s="166"/>
    </row>
    <row r="65" spans="1:21">
      <c r="A65" s="166"/>
      <c r="B65" s="166"/>
      <c r="C65" s="166"/>
      <c r="D65" s="95"/>
      <c r="E65" s="166" t="s">
        <v>14</v>
      </c>
      <c r="F65" s="166" t="s">
        <v>19</v>
      </c>
      <c r="G65" s="169">
        <v>16.875914296802101</v>
      </c>
      <c r="H65" s="169">
        <v>35.230980196848911</v>
      </c>
      <c r="I65" s="169">
        <v>17.130200253927654</v>
      </c>
      <c r="J65" s="169">
        <v>20.740084242913383</v>
      </c>
      <c r="K65" s="169">
        <v>21.142534718811895</v>
      </c>
      <c r="L65" s="166"/>
      <c r="M65" s="166"/>
      <c r="N65" s="166"/>
      <c r="O65" s="166"/>
      <c r="P65" s="166"/>
      <c r="Q65" s="166"/>
      <c r="R65" s="166"/>
      <c r="S65" s="166"/>
      <c r="T65" s="166"/>
      <c r="U65" s="166"/>
    </row>
    <row r="66" spans="1:21">
      <c r="A66" s="166"/>
      <c r="B66" s="166"/>
      <c r="C66" s="166"/>
      <c r="D66" s="95"/>
      <c r="E66" s="166" t="s">
        <v>254</v>
      </c>
      <c r="F66" s="166" t="s">
        <v>255</v>
      </c>
      <c r="G66" s="169">
        <v>16.836150102526364</v>
      </c>
      <c r="H66" s="169">
        <v>35.248846910555287</v>
      </c>
      <c r="I66" s="169">
        <v>17.066803556587924</v>
      </c>
      <c r="J66" s="169">
        <v>20.848677760411622</v>
      </c>
      <c r="K66" s="169">
        <v>20.839111211071039</v>
      </c>
      <c r="L66" s="166"/>
      <c r="M66" s="166"/>
      <c r="N66" s="166"/>
      <c r="O66" s="166"/>
      <c r="P66" s="166"/>
      <c r="Q66" s="166"/>
      <c r="R66" s="166"/>
      <c r="S66" s="166"/>
      <c r="T66" s="166"/>
      <c r="U66" s="166"/>
    </row>
    <row r="67" spans="1:21">
      <c r="A67" s="166"/>
      <c r="B67" s="166"/>
      <c r="C67" s="166"/>
      <c r="D67" s="95"/>
      <c r="E67" s="166" t="s">
        <v>12</v>
      </c>
      <c r="F67" s="166" t="s">
        <v>17</v>
      </c>
      <c r="G67" s="169">
        <v>16.628333231174878</v>
      </c>
      <c r="H67" s="169">
        <v>34.909703009545289</v>
      </c>
      <c r="I67" s="169">
        <v>16.64486309418302</v>
      </c>
      <c r="J67" s="169">
        <v>20.904505668580942</v>
      </c>
      <c r="K67" s="169">
        <v>20.607585902001695</v>
      </c>
      <c r="L67" s="166"/>
      <c r="M67" s="166"/>
      <c r="N67" s="166"/>
      <c r="O67" s="166"/>
      <c r="P67" s="166"/>
      <c r="Q67" s="166"/>
      <c r="R67" s="166"/>
      <c r="S67" s="166"/>
      <c r="T67" s="166"/>
      <c r="U67" s="166"/>
    </row>
    <row r="68" spans="1:21">
      <c r="A68" s="166"/>
      <c r="B68" s="166"/>
      <c r="C68" s="166"/>
      <c r="D68" s="166"/>
      <c r="E68" s="166" t="s">
        <v>13</v>
      </c>
      <c r="F68" s="166" t="s">
        <v>18</v>
      </c>
      <c r="G68" s="169">
        <v>17.38306502012253</v>
      </c>
      <c r="H68" s="169">
        <v>34.73153512190116</v>
      </c>
      <c r="I68" s="169">
        <v>17.028437398647238</v>
      </c>
      <c r="J68" s="169">
        <v>20.792285828336496</v>
      </c>
      <c r="K68" s="169">
        <v>21.188891029230245</v>
      </c>
      <c r="L68" s="166"/>
      <c r="M68" s="166"/>
      <c r="N68" s="166"/>
      <c r="O68" s="166"/>
      <c r="P68" s="166"/>
      <c r="Q68" s="166"/>
      <c r="R68" s="166"/>
      <c r="S68" s="166"/>
      <c r="T68" s="166"/>
      <c r="U68" s="166"/>
    </row>
    <row r="69" spans="1:21">
      <c r="A69" s="166"/>
      <c r="B69" s="166"/>
      <c r="C69" s="166"/>
      <c r="D69" s="166"/>
      <c r="E69" s="166"/>
      <c r="F69" s="166"/>
      <c r="G69" s="169"/>
      <c r="H69" s="169"/>
      <c r="I69" s="169"/>
      <c r="J69" s="169"/>
      <c r="K69" s="169"/>
      <c r="L69" s="166"/>
      <c r="M69" s="166"/>
      <c r="N69" s="166"/>
      <c r="O69" s="166"/>
      <c r="P69" s="166"/>
      <c r="Q69" s="166"/>
      <c r="R69" s="166"/>
      <c r="S69" s="166"/>
      <c r="T69" s="166"/>
      <c r="U69" s="166"/>
    </row>
    <row r="70" spans="1:21">
      <c r="A70" s="166"/>
      <c r="B70" s="166"/>
      <c r="C70" s="166"/>
      <c r="D70" s="166"/>
      <c r="E70" s="166"/>
      <c r="F70" s="166"/>
      <c r="G70" s="166"/>
      <c r="H70" s="166"/>
      <c r="I70" s="166"/>
      <c r="J70" s="166"/>
      <c r="K70" s="166"/>
      <c r="L70" s="166"/>
      <c r="M70" s="166"/>
      <c r="N70" s="166"/>
      <c r="O70" s="166"/>
      <c r="P70" s="166"/>
      <c r="Q70" s="166"/>
      <c r="R70" s="166"/>
      <c r="S70" s="166"/>
      <c r="T70" s="166"/>
      <c r="U70" s="166"/>
    </row>
    <row r="71" spans="1:21">
      <c r="A71" s="166"/>
      <c r="B71" s="166"/>
      <c r="C71" s="166"/>
      <c r="D71" s="166"/>
      <c r="E71" s="166"/>
      <c r="F71" s="166"/>
      <c r="G71" s="166"/>
      <c r="H71" s="166"/>
      <c r="I71" s="166"/>
      <c r="J71" s="166"/>
      <c r="K71" s="166"/>
      <c r="L71" s="166"/>
      <c r="M71" s="166"/>
      <c r="N71" s="166"/>
      <c r="O71" s="166"/>
      <c r="P71" s="166"/>
      <c r="Q71" s="166"/>
      <c r="R71" s="166"/>
      <c r="S71" s="166"/>
      <c r="T71" s="166"/>
      <c r="U71" s="166"/>
    </row>
    <row r="72" spans="1:21">
      <c r="A72" s="166"/>
      <c r="B72" s="166"/>
      <c r="C72" s="166"/>
      <c r="D72" s="166"/>
      <c r="E72" s="166"/>
      <c r="F72" s="166"/>
      <c r="G72" s="166"/>
      <c r="H72" s="166"/>
      <c r="I72" s="166"/>
      <c r="J72" s="166"/>
      <c r="K72" s="166"/>
      <c r="L72" s="166"/>
      <c r="M72" s="166"/>
      <c r="N72" s="166"/>
      <c r="O72" s="166"/>
      <c r="P72" s="166"/>
      <c r="Q72" s="166"/>
      <c r="R72" s="166"/>
      <c r="S72" s="166"/>
      <c r="T72" s="166"/>
      <c r="U72" s="166"/>
    </row>
    <row r="73" spans="1:21">
      <c r="A73" s="166"/>
      <c r="B73" s="166"/>
      <c r="C73" s="166"/>
      <c r="D73" s="166"/>
      <c r="E73" s="166"/>
      <c r="F73" s="166"/>
      <c r="G73" s="166"/>
      <c r="H73" s="166"/>
      <c r="I73" s="166"/>
      <c r="J73" s="166"/>
      <c r="K73" s="166"/>
      <c r="L73" s="166"/>
      <c r="M73" s="166"/>
      <c r="N73" s="166"/>
      <c r="O73" s="166"/>
      <c r="P73" s="166"/>
      <c r="Q73" s="166"/>
      <c r="R73" s="166"/>
      <c r="S73" s="166"/>
      <c r="T73" s="166"/>
      <c r="U73" s="166"/>
    </row>
    <row r="74" spans="1:21">
      <c r="A74" s="166"/>
      <c r="B74" s="166"/>
      <c r="C74" s="166"/>
      <c r="D74" s="166"/>
      <c r="E74" s="166"/>
      <c r="F74" s="166"/>
      <c r="G74" s="166"/>
      <c r="H74" s="166"/>
      <c r="I74" s="166"/>
      <c r="J74" s="166"/>
      <c r="K74" s="166"/>
      <c r="L74" s="166"/>
      <c r="M74" s="166"/>
      <c r="N74" s="166"/>
      <c r="O74" s="166"/>
      <c r="P74" s="166"/>
      <c r="Q74" s="166"/>
      <c r="R74" s="166"/>
      <c r="S74" s="166"/>
      <c r="T74" s="166"/>
      <c r="U74" s="166"/>
    </row>
    <row r="75" spans="1:21">
      <c r="A75" s="166"/>
      <c r="B75" s="166"/>
      <c r="C75" s="166"/>
      <c r="D75" s="166"/>
      <c r="E75" s="166"/>
      <c r="F75" s="166"/>
      <c r="G75" s="166"/>
      <c r="H75" s="166"/>
      <c r="I75" s="166"/>
      <c r="J75" s="166"/>
      <c r="K75" s="166"/>
      <c r="L75" s="166"/>
      <c r="M75" s="166"/>
      <c r="N75" s="166"/>
      <c r="O75" s="166"/>
      <c r="P75" s="166"/>
      <c r="Q75" s="166"/>
      <c r="R75" s="166"/>
      <c r="S75" s="166"/>
      <c r="T75" s="166"/>
      <c r="U75" s="166"/>
    </row>
    <row r="76" spans="1:21">
      <c r="A76" s="166"/>
      <c r="B76" s="166"/>
      <c r="C76" s="166"/>
      <c r="D76" s="166"/>
      <c r="E76" s="166"/>
      <c r="F76" s="166"/>
      <c r="G76" s="166"/>
      <c r="H76" s="166"/>
      <c r="I76" s="166"/>
      <c r="J76" s="166"/>
      <c r="K76" s="166"/>
      <c r="L76" s="166"/>
      <c r="M76" s="166"/>
      <c r="N76" s="166"/>
      <c r="O76" s="166"/>
      <c r="P76" s="166"/>
      <c r="Q76" s="166"/>
      <c r="R76" s="166"/>
      <c r="S76" s="166"/>
      <c r="T76" s="166"/>
      <c r="U76" s="166"/>
    </row>
    <row r="77" spans="1:21">
      <c r="A77" s="166"/>
      <c r="B77" s="166"/>
      <c r="C77" s="166"/>
      <c r="D77" s="166"/>
      <c r="E77" s="166"/>
      <c r="F77" s="166"/>
      <c r="G77" s="166"/>
      <c r="H77" s="166"/>
      <c r="I77" s="166"/>
      <c r="J77" s="166"/>
      <c r="K77" s="166"/>
      <c r="L77" s="166"/>
      <c r="M77" s="166"/>
      <c r="N77" s="166"/>
      <c r="O77" s="166"/>
      <c r="P77" s="166"/>
      <c r="Q77" s="166"/>
      <c r="R77" s="166"/>
      <c r="S77" s="166"/>
      <c r="T77" s="166"/>
      <c r="U77" s="166"/>
    </row>
    <row r="78" spans="1:21">
      <c r="A78" s="166"/>
      <c r="B78" s="166"/>
      <c r="C78" s="166"/>
      <c r="D78" s="166"/>
      <c r="E78" s="166"/>
      <c r="F78" s="166"/>
      <c r="G78" s="166"/>
      <c r="H78" s="166"/>
      <c r="I78" s="166"/>
      <c r="J78" s="166"/>
      <c r="K78" s="166"/>
      <c r="L78" s="166"/>
      <c r="M78" s="166"/>
      <c r="N78" s="166"/>
      <c r="O78" s="166"/>
      <c r="P78" s="166"/>
      <c r="Q78" s="166"/>
      <c r="R78" s="166"/>
      <c r="S78" s="166"/>
      <c r="T78" s="166"/>
      <c r="U78" s="166"/>
    </row>
    <row r="79" spans="1:21">
      <c r="A79" s="166"/>
      <c r="B79" s="166"/>
      <c r="C79" s="166"/>
      <c r="D79" s="166"/>
      <c r="E79" s="166"/>
      <c r="F79" s="166"/>
      <c r="G79" s="166"/>
      <c r="H79" s="166"/>
      <c r="I79" s="166"/>
      <c r="J79" s="166"/>
      <c r="K79" s="166"/>
      <c r="L79" s="166"/>
      <c r="M79" s="166"/>
      <c r="N79" s="166"/>
      <c r="O79" s="166"/>
      <c r="P79" s="166"/>
      <c r="Q79" s="166"/>
      <c r="R79" s="166"/>
      <c r="S79" s="166"/>
      <c r="T79" s="166"/>
      <c r="U79" s="166"/>
    </row>
    <row r="80" spans="1:21">
      <c r="A80" s="166"/>
      <c r="B80" s="166"/>
      <c r="C80" s="166"/>
      <c r="D80" s="166"/>
      <c r="E80" s="166"/>
      <c r="F80" s="166"/>
      <c r="G80" s="166"/>
      <c r="H80" s="166"/>
      <c r="I80" s="166"/>
      <c r="J80" s="166"/>
      <c r="K80" s="166"/>
      <c r="L80" s="166"/>
      <c r="M80" s="166"/>
      <c r="N80" s="166"/>
      <c r="O80" s="166"/>
      <c r="P80" s="166"/>
      <c r="Q80" s="166"/>
      <c r="R80" s="166"/>
      <c r="S80" s="166"/>
      <c r="T80" s="166"/>
      <c r="U80" s="166"/>
    </row>
    <row r="81" spans="1:21">
      <c r="A81" s="166"/>
      <c r="B81" s="166"/>
      <c r="C81" s="166"/>
      <c r="D81" s="166"/>
      <c r="E81" s="166"/>
      <c r="F81" s="166"/>
      <c r="G81" s="166"/>
      <c r="H81" s="166"/>
      <c r="I81" s="166"/>
      <c r="J81" s="166"/>
      <c r="K81" s="166"/>
      <c r="L81" s="166"/>
      <c r="M81" s="166"/>
      <c r="N81" s="166"/>
      <c r="O81" s="166"/>
      <c r="P81" s="166"/>
      <c r="Q81" s="166"/>
      <c r="R81" s="166"/>
      <c r="S81" s="166"/>
      <c r="T81" s="166"/>
      <c r="U81" s="166"/>
    </row>
    <row r="82" spans="1:21">
      <c r="A82" s="166"/>
      <c r="B82" s="166"/>
      <c r="C82" s="166"/>
      <c r="D82" s="166"/>
      <c r="E82" s="166"/>
      <c r="F82" s="166"/>
      <c r="G82" s="166"/>
      <c r="H82" s="166"/>
      <c r="I82" s="166"/>
      <c r="J82" s="166"/>
      <c r="K82" s="166"/>
      <c r="L82" s="166"/>
      <c r="M82" s="166"/>
      <c r="N82" s="166"/>
      <c r="O82" s="166"/>
      <c r="P82" s="166"/>
      <c r="Q82" s="166"/>
      <c r="R82" s="166"/>
      <c r="S82" s="166"/>
      <c r="T82" s="166"/>
      <c r="U82" s="166"/>
    </row>
    <row r="83" spans="1:21">
      <c r="A83" s="166"/>
      <c r="B83" s="166"/>
      <c r="C83" s="166"/>
      <c r="D83" s="166"/>
      <c r="E83" s="166"/>
      <c r="F83" s="166"/>
      <c r="G83" s="166"/>
      <c r="H83" s="166"/>
      <c r="I83" s="166"/>
      <c r="J83" s="166"/>
      <c r="K83" s="166"/>
      <c r="L83" s="166"/>
      <c r="M83" s="166"/>
      <c r="N83" s="166"/>
      <c r="O83" s="166"/>
      <c r="P83" s="166"/>
      <c r="Q83" s="166"/>
      <c r="R83" s="166"/>
      <c r="S83" s="166"/>
      <c r="T83" s="166"/>
      <c r="U83" s="166"/>
    </row>
    <row r="84" spans="1:21">
      <c r="A84" s="166"/>
      <c r="B84" s="166"/>
      <c r="C84" s="166"/>
      <c r="D84" s="166"/>
      <c r="E84" s="166"/>
      <c r="F84" s="166"/>
      <c r="G84" s="166"/>
      <c r="H84" s="166"/>
      <c r="I84" s="166"/>
      <c r="J84" s="166"/>
      <c r="K84" s="166"/>
      <c r="L84" s="166"/>
      <c r="M84" s="166"/>
      <c r="N84" s="166"/>
      <c r="O84" s="166"/>
      <c r="P84" s="166"/>
      <c r="Q84" s="166"/>
      <c r="R84" s="166"/>
      <c r="S84" s="166"/>
      <c r="T84" s="166"/>
      <c r="U84" s="166"/>
    </row>
    <row r="85" spans="1:21">
      <c r="A85" s="166"/>
      <c r="B85" s="166"/>
      <c r="C85" s="166"/>
      <c r="D85" s="166"/>
      <c r="E85" s="166"/>
      <c r="F85" s="166"/>
      <c r="G85" s="166"/>
      <c r="H85" s="166"/>
      <c r="I85" s="166"/>
      <c r="J85" s="166"/>
      <c r="K85" s="166"/>
      <c r="L85" s="166"/>
      <c r="M85" s="166"/>
      <c r="N85" s="166"/>
      <c r="O85" s="166"/>
      <c r="P85" s="166"/>
      <c r="Q85" s="166"/>
      <c r="R85" s="166"/>
      <c r="S85" s="166"/>
      <c r="T85" s="166"/>
      <c r="U85" s="166"/>
    </row>
  </sheetData>
  <hyperlinks>
    <hyperlink ref="C1" location="Jegyzék_index!A1" display="Vissza a jegyzékre / Return to the Index" xr:uid="{CB9E2667-4D7D-4D3B-A061-F7E2B65976B1}"/>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9"/>
  <dimension ref="A1:Z68"/>
  <sheetViews>
    <sheetView showGridLines="0" zoomScale="70" zoomScaleNormal="70" workbookViewId="0"/>
  </sheetViews>
  <sheetFormatPr defaultRowHeight="15.75"/>
  <cols>
    <col min="1" max="1" width="14.7109375" style="22" customWidth="1"/>
    <col min="2" max="2" width="100.7109375" style="22" customWidth="1"/>
    <col min="3" max="3" width="11" style="22" bestFit="1" customWidth="1"/>
    <col min="4" max="4" width="13.85546875" style="22" bestFit="1" customWidth="1"/>
    <col min="5" max="5" width="33.140625" style="22" customWidth="1"/>
    <col min="6" max="6" width="10.28515625" style="22" customWidth="1"/>
    <col min="7" max="8" width="9.5703125" style="22" bestFit="1" customWidth="1"/>
    <col min="9" max="9" width="10" style="22" bestFit="1" customWidth="1"/>
    <col min="10" max="10" width="10.28515625" style="22" customWidth="1"/>
    <col min="11" max="12" width="9.5703125" style="22" bestFit="1" customWidth="1"/>
    <col min="13" max="13" width="10" style="22" bestFit="1" customWidth="1"/>
    <col min="14" max="14" width="9.85546875" style="22" bestFit="1" customWidth="1"/>
    <col min="15" max="16" width="9.5703125" style="22" bestFit="1" customWidth="1"/>
    <col min="17" max="17" width="10" style="22" bestFit="1" customWidth="1"/>
    <col min="18" max="18" width="9.85546875" style="22" bestFit="1" customWidth="1"/>
    <col min="19" max="19" width="9.5703125" style="22" bestFit="1" customWidth="1"/>
    <col min="20" max="20" width="9.5703125" style="22" customWidth="1"/>
    <col min="21" max="21" width="10" style="22" bestFit="1" customWidth="1"/>
    <col min="22" max="22" width="9.85546875" style="22" bestFit="1" customWidth="1"/>
    <col min="23" max="24" width="9.5703125" style="22" customWidth="1"/>
    <col min="25" max="25" width="10" style="22" bestFit="1" customWidth="1"/>
    <col min="26" max="31" width="11" style="22" bestFit="1" customWidth="1"/>
    <col min="32" max="32" width="11" style="22" customWidth="1"/>
    <col min="33" max="33" width="11.85546875" style="22" bestFit="1" customWidth="1"/>
    <col min="34" max="16384" width="9.140625" style="22"/>
  </cols>
  <sheetData>
    <row r="1" spans="1:26">
      <c r="A1" s="1" t="s">
        <v>41</v>
      </c>
      <c r="B1" s="2" t="s">
        <v>144</v>
      </c>
      <c r="C1" s="212" t="s">
        <v>334</v>
      </c>
    </row>
    <row r="2" spans="1:26">
      <c r="A2" s="1" t="s">
        <v>42</v>
      </c>
      <c r="B2" s="2" t="s">
        <v>173</v>
      </c>
    </row>
    <row r="3" spans="1:26">
      <c r="A3" s="1" t="s">
        <v>43</v>
      </c>
      <c r="B3" s="3" t="s">
        <v>52</v>
      </c>
    </row>
    <row r="4" spans="1:26">
      <c r="A4" s="1" t="s">
        <v>44</v>
      </c>
      <c r="B4" s="3" t="s">
        <v>53</v>
      </c>
    </row>
    <row r="5" spans="1:26">
      <c r="A5" s="4" t="s">
        <v>45</v>
      </c>
      <c r="B5" s="3" t="s">
        <v>145</v>
      </c>
    </row>
    <row r="6" spans="1:26">
      <c r="A6" s="4" t="s">
        <v>46</v>
      </c>
      <c r="B6" s="3" t="s">
        <v>329</v>
      </c>
      <c r="C6" s="3"/>
    </row>
    <row r="7" spans="1:26">
      <c r="D7" s="3"/>
    </row>
    <row r="8" spans="1:26" ht="16.5" thickBot="1">
      <c r="F8" s="77"/>
      <c r="G8" s="77"/>
      <c r="H8" s="77"/>
      <c r="I8" s="77"/>
      <c r="J8" s="77"/>
      <c r="K8" s="77"/>
      <c r="L8" s="77"/>
      <c r="M8" s="77"/>
      <c r="N8" s="77"/>
      <c r="O8" s="77"/>
      <c r="P8" s="77"/>
      <c r="Q8" s="77"/>
      <c r="R8" s="77"/>
      <c r="S8" s="77"/>
      <c r="T8" s="77"/>
      <c r="U8" s="77"/>
      <c r="V8" s="77"/>
      <c r="W8" s="77"/>
      <c r="X8" s="77"/>
      <c r="Y8" s="77"/>
      <c r="Z8" s="43"/>
    </row>
    <row r="9" spans="1:26" ht="16.5" thickBot="1">
      <c r="F9" s="213" t="s">
        <v>34</v>
      </c>
      <c r="G9" s="214"/>
      <c r="H9" s="214"/>
      <c r="I9" s="215"/>
      <c r="J9" s="213" t="s">
        <v>29</v>
      </c>
      <c r="K9" s="214"/>
      <c r="L9" s="214"/>
      <c r="M9" s="215"/>
      <c r="N9" s="213" t="s">
        <v>32</v>
      </c>
      <c r="O9" s="214"/>
      <c r="P9" s="214"/>
      <c r="Q9" s="215"/>
      <c r="R9" s="213" t="s">
        <v>30</v>
      </c>
      <c r="S9" s="214"/>
      <c r="T9" s="214"/>
      <c r="U9" s="215"/>
      <c r="V9" s="213" t="s">
        <v>27</v>
      </c>
      <c r="W9" s="214"/>
      <c r="X9" s="214"/>
      <c r="Y9" s="215"/>
      <c r="Z9" s="43"/>
    </row>
    <row r="10" spans="1:26" ht="16.5" thickBot="1">
      <c r="F10" s="216" t="s">
        <v>255</v>
      </c>
      <c r="G10" s="217" t="s">
        <v>264</v>
      </c>
      <c r="H10" s="217" t="s">
        <v>349</v>
      </c>
      <c r="I10" s="218" t="s">
        <v>350</v>
      </c>
      <c r="J10" s="216" t="s">
        <v>255</v>
      </c>
      <c r="K10" s="217" t="s">
        <v>264</v>
      </c>
      <c r="L10" s="217" t="s">
        <v>349</v>
      </c>
      <c r="M10" s="218" t="s">
        <v>350</v>
      </c>
      <c r="N10" s="216" t="s">
        <v>255</v>
      </c>
      <c r="O10" s="217" t="s">
        <v>264</v>
      </c>
      <c r="P10" s="217" t="s">
        <v>349</v>
      </c>
      <c r="Q10" s="218" t="s">
        <v>350</v>
      </c>
      <c r="R10" s="216" t="s">
        <v>255</v>
      </c>
      <c r="S10" s="217" t="s">
        <v>264</v>
      </c>
      <c r="T10" s="217" t="s">
        <v>349</v>
      </c>
      <c r="U10" s="217" t="s">
        <v>350</v>
      </c>
      <c r="V10" s="216" t="s">
        <v>255</v>
      </c>
      <c r="W10" s="217" t="s">
        <v>264</v>
      </c>
      <c r="X10" s="217" t="s">
        <v>349</v>
      </c>
      <c r="Y10" s="218" t="s">
        <v>350</v>
      </c>
    </row>
    <row r="11" spans="1:26">
      <c r="E11" s="22" t="s">
        <v>15</v>
      </c>
      <c r="F11" s="219">
        <v>-8.6520700933698542</v>
      </c>
      <c r="G11" s="23">
        <v>-11.608965167435098</v>
      </c>
      <c r="H11" s="23">
        <v>-11.005327259987224</v>
      </c>
      <c r="I11" s="23">
        <v>-6.8804347823581287</v>
      </c>
      <c r="J11" s="219">
        <v>2</v>
      </c>
      <c r="K11" s="23">
        <v>0</v>
      </c>
      <c r="L11" s="23">
        <v>0</v>
      </c>
      <c r="M11" s="23">
        <v>0</v>
      </c>
      <c r="N11" s="220">
        <v>19.079999999999998</v>
      </c>
      <c r="O11" s="221">
        <v>0</v>
      </c>
      <c r="P11" s="221">
        <v>0</v>
      </c>
      <c r="Q11" s="221">
        <v>0</v>
      </c>
      <c r="R11" s="220">
        <v>4.2957774968622466</v>
      </c>
      <c r="S11" s="221">
        <v>8.3601547641522238</v>
      </c>
      <c r="T11" s="221">
        <v>21.431542761075047</v>
      </c>
      <c r="U11" s="221">
        <v>25.04421808444134</v>
      </c>
      <c r="V11" s="220">
        <v>-7.79</v>
      </c>
      <c r="W11" s="221">
        <v>-3.4</v>
      </c>
      <c r="X11" s="221">
        <v>-5.59</v>
      </c>
      <c r="Y11" s="222">
        <v>-0.63</v>
      </c>
    </row>
    <row r="12" spans="1:26">
      <c r="E12" s="22" t="s">
        <v>99</v>
      </c>
      <c r="F12" s="219">
        <v>-6.8724472894725652</v>
      </c>
      <c r="G12" s="23">
        <v>-6.8724472894725652</v>
      </c>
      <c r="H12" s="23">
        <v>-2.0089048075563931</v>
      </c>
      <c r="I12" s="23">
        <v>-6.4151103452896763</v>
      </c>
      <c r="J12" s="219">
        <v>-5.333333333333333</v>
      </c>
      <c r="K12" s="23">
        <v>-5.333333333333333</v>
      </c>
      <c r="L12" s="23">
        <v>-5.333333333333333</v>
      </c>
      <c r="M12" s="23">
        <v>-5.333333333333333</v>
      </c>
      <c r="N12" s="219">
        <v>0</v>
      </c>
      <c r="O12" s="23">
        <v>0</v>
      </c>
      <c r="P12" s="23">
        <v>0</v>
      </c>
      <c r="Q12" s="23">
        <v>0</v>
      </c>
      <c r="R12" s="219">
        <v>0</v>
      </c>
      <c r="S12" s="23">
        <v>0</v>
      </c>
      <c r="T12" s="23">
        <v>6.7617771972623268</v>
      </c>
      <c r="U12" s="23">
        <v>9.3813609277104621</v>
      </c>
      <c r="V12" s="219">
        <v>-0.99666666666666659</v>
      </c>
      <c r="W12" s="23">
        <v>-0.64333333333333331</v>
      </c>
      <c r="X12" s="23">
        <v>0.25333333333333335</v>
      </c>
      <c r="Y12" s="223">
        <v>0.89333333333333342</v>
      </c>
    </row>
    <row r="13" spans="1:26">
      <c r="E13" s="22" t="s">
        <v>40</v>
      </c>
      <c r="F13" s="219">
        <v>-15.799942682048536</v>
      </c>
      <c r="G13" s="23">
        <v>-10.758028615063333</v>
      </c>
      <c r="H13" s="23">
        <v>-11.734343173610441</v>
      </c>
      <c r="I13" s="23">
        <v>-8.3044561419383633</v>
      </c>
      <c r="J13" s="219">
        <v>0.66666666666666663</v>
      </c>
      <c r="K13" s="23">
        <v>0</v>
      </c>
      <c r="L13" s="23">
        <v>0</v>
      </c>
      <c r="M13" s="23">
        <v>7</v>
      </c>
      <c r="N13" s="219">
        <v>-19.079999999999998</v>
      </c>
      <c r="O13" s="23">
        <v>0</v>
      </c>
      <c r="P13" s="23">
        <v>-19.579999999999998</v>
      </c>
      <c r="Q13" s="23">
        <v>-2.6766666666666663</v>
      </c>
      <c r="R13" s="219">
        <v>15.314754903660866</v>
      </c>
      <c r="S13" s="23">
        <v>-12.96886490592096</v>
      </c>
      <c r="T13" s="23">
        <v>2.3498131574088386</v>
      </c>
      <c r="U13" s="23">
        <v>2.4511670580335836</v>
      </c>
      <c r="V13" s="219">
        <v>-6.66</v>
      </c>
      <c r="W13" s="23">
        <v>-3.8233333333333337</v>
      </c>
      <c r="X13" s="23">
        <v>-3.4166666666666665</v>
      </c>
      <c r="Y13" s="223">
        <v>0.29666666666666663</v>
      </c>
    </row>
    <row r="14" spans="1:26">
      <c r="E14" s="22" t="s">
        <v>100</v>
      </c>
      <c r="F14" s="219">
        <v>-35.942145939205709</v>
      </c>
      <c r="G14" s="23">
        <v>-29.849547422419757</v>
      </c>
      <c r="H14" s="23">
        <v>-52.503177549467871</v>
      </c>
      <c r="I14" s="23">
        <v>-42.481127616140789</v>
      </c>
      <c r="J14" s="219">
        <v>-5.333333333333333</v>
      </c>
      <c r="K14" s="23">
        <v>-5.333333333333333</v>
      </c>
      <c r="L14" s="23">
        <v>-11.333333333333334</v>
      </c>
      <c r="M14" s="23">
        <v>-5</v>
      </c>
      <c r="N14" s="219">
        <v>-6.3599999999999994</v>
      </c>
      <c r="O14" s="23">
        <v>0</v>
      </c>
      <c r="P14" s="23">
        <v>-23.513333333333332</v>
      </c>
      <c r="Q14" s="23">
        <v>-10.516666666666667</v>
      </c>
      <c r="R14" s="219">
        <v>3.4373779783278846</v>
      </c>
      <c r="S14" s="23">
        <v>4.7702350490604708</v>
      </c>
      <c r="T14" s="23">
        <v>-11.549399795165717</v>
      </c>
      <c r="U14" s="23">
        <v>-10.425339097464265</v>
      </c>
      <c r="V14" s="219">
        <v>-7.0433333333333339</v>
      </c>
      <c r="W14" s="23">
        <v>-6.8266666666666671</v>
      </c>
      <c r="X14" s="23">
        <v>-3.8933333333333331</v>
      </c>
      <c r="Y14" s="223">
        <v>-3.2033333333333331</v>
      </c>
    </row>
    <row r="15" spans="1:26" ht="16.5" thickBot="1">
      <c r="D15" s="142"/>
      <c r="E15" s="22" t="s">
        <v>105</v>
      </c>
      <c r="F15" s="224">
        <v>0</v>
      </c>
      <c r="G15" s="225">
        <v>1</v>
      </c>
      <c r="H15" s="225">
        <v>0</v>
      </c>
      <c r="I15" s="225">
        <v>0</v>
      </c>
      <c r="J15" s="224">
        <v>2</v>
      </c>
      <c r="K15" s="225">
        <v>0</v>
      </c>
      <c r="L15" s="225">
        <v>0</v>
      </c>
      <c r="M15" s="225">
        <v>0</v>
      </c>
      <c r="N15" s="224">
        <v>0</v>
      </c>
      <c r="O15" s="225">
        <v>0</v>
      </c>
      <c r="P15" s="225">
        <v>0</v>
      </c>
      <c r="Q15" s="225">
        <v>0</v>
      </c>
      <c r="R15" s="224">
        <v>20.283630799910814</v>
      </c>
      <c r="S15" s="225">
        <v>2.5918949327505119</v>
      </c>
      <c r="T15" s="225">
        <v>0</v>
      </c>
      <c r="U15" s="225">
        <v>0</v>
      </c>
      <c r="V15" s="224">
        <v>0</v>
      </c>
      <c r="W15" s="225">
        <v>0</v>
      </c>
      <c r="X15" s="225">
        <v>0</v>
      </c>
      <c r="Y15" s="226">
        <v>0</v>
      </c>
    </row>
    <row r="16" spans="1:26" ht="16.5" thickBot="1">
      <c r="F16" s="23"/>
      <c r="G16" s="23"/>
      <c r="H16" s="23"/>
      <c r="I16" s="23"/>
      <c r="J16" s="23"/>
      <c r="K16" s="23"/>
      <c r="L16" s="23"/>
      <c r="M16" s="23"/>
      <c r="N16" s="23"/>
      <c r="O16" s="23"/>
      <c r="P16" s="23"/>
      <c r="Q16" s="23"/>
      <c r="R16" s="23"/>
      <c r="Z16" s="43"/>
    </row>
    <row r="17" spans="5:26" ht="16.5" thickBot="1">
      <c r="F17" s="213" t="s">
        <v>33</v>
      </c>
      <c r="G17" s="214"/>
      <c r="H17" s="214"/>
      <c r="I17" s="215"/>
      <c r="J17" s="213" t="s">
        <v>57</v>
      </c>
      <c r="K17" s="214"/>
      <c r="L17" s="214"/>
      <c r="M17" s="215"/>
      <c r="N17" s="213" t="s">
        <v>55</v>
      </c>
      <c r="O17" s="214"/>
      <c r="P17" s="214"/>
      <c r="Q17" s="215"/>
      <c r="R17" s="213" t="s">
        <v>56</v>
      </c>
      <c r="S17" s="214"/>
      <c r="T17" s="214"/>
      <c r="U17" s="215"/>
      <c r="V17" s="213" t="s">
        <v>126</v>
      </c>
      <c r="W17" s="214"/>
      <c r="X17" s="214"/>
      <c r="Y17" s="215"/>
      <c r="Z17" s="43"/>
    </row>
    <row r="18" spans="5:26" ht="16.5" thickBot="1">
      <c r="F18" s="216" t="s">
        <v>254</v>
      </c>
      <c r="G18" s="217" t="s">
        <v>261</v>
      </c>
      <c r="H18" s="217" t="s">
        <v>339</v>
      </c>
      <c r="I18" s="218" t="s">
        <v>351</v>
      </c>
      <c r="J18" s="216" t="s">
        <v>254</v>
      </c>
      <c r="K18" s="217" t="s">
        <v>261</v>
      </c>
      <c r="L18" s="217" t="s">
        <v>339</v>
      </c>
      <c r="M18" s="218" t="s">
        <v>351</v>
      </c>
      <c r="N18" s="216" t="s">
        <v>254</v>
      </c>
      <c r="O18" s="217" t="s">
        <v>261</v>
      </c>
      <c r="P18" s="217" t="s">
        <v>339</v>
      </c>
      <c r="Q18" s="218" t="s">
        <v>351</v>
      </c>
      <c r="R18" s="216" t="s">
        <v>254</v>
      </c>
      <c r="S18" s="217" t="s">
        <v>261</v>
      </c>
      <c r="T18" s="217" t="s">
        <v>339</v>
      </c>
      <c r="U18" s="217" t="s">
        <v>351</v>
      </c>
      <c r="V18" s="216" t="s">
        <v>254</v>
      </c>
      <c r="W18" s="217" t="s">
        <v>261</v>
      </c>
      <c r="X18" s="217" t="s">
        <v>339</v>
      </c>
      <c r="Y18" s="218" t="s">
        <v>351</v>
      </c>
      <c r="Z18" s="43"/>
    </row>
    <row r="19" spans="5:26">
      <c r="E19" s="22" t="s">
        <v>98</v>
      </c>
      <c r="F19" s="220">
        <f t="shared" ref="F19:Y23" si="0">F11</f>
        <v>-8.6520700933698542</v>
      </c>
      <c r="G19" s="221">
        <f t="shared" si="0"/>
        <v>-11.608965167435098</v>
      </c>
      <c r="H19" s="221">
        <f t="shared" si="0"/>
        <v>-11.005327259987224</v>
      </c>
      <c r="I19" s="221">
        <f t="shared" si="0"/>
        <v>-6.8804347823581287</v>
      </c>
      <c r="J19" s="220">
        <f t="shared" si="0"/>
        <v>2</v>
      </c>
      <c r="K19" s="221">
        <f t="shared" si="0"/>
        <v>0</v>
      </c>
      <c r="L19" s="221">
        <f t="shared" si="0"/>
        <v>0</v>
      </c>
      <c r="M19" s="222">
        <f t="shared" si="0"/>
        <v>0</v>
      </c>
      <c r="N19" s="221">
        <f t="shared" si="0"/>
        <v>19.079999999999998</v>
      </c>
      <c r="O19" s="221">
        <f t="shared" si="0"/>
        <v>0</v>
      </c>
      <c r="P19" s="221">
        <f t="shared" si="0"/>
        <v>0</v>
      </c>
      <c r="Q19" s="221">
        <f t="shared" si="0"/>
        <v>0</v>
      </c>
      <c r="R19" s="220">
        <f t="shared" si="0"/>
        <v>4.2957774968622466</v>
      </c>
      <c r="S19" s="221">
        <f t="shared" si="0"/>
        <v>8.3601547641522238</v>
      </c>
      <c r="T19" s="221">
        <f t="shared" si="0"/>
        <v>21.431542761075047</v>
      </c>
      <c r="U19" s="221">
        <f t="shared" si="0"/>
        <v>25.04421808444134</v>
      </c>
      <c r="V19" s="220">
        <f t="shared" si="0"/>
        <v>-7.79</v>
      </c>
      <c r="W19" s="221">
        <f t="shared" si="0"/>
        <v>-3.4</v>
      </c>
      <c r="X19" s="221">
        <f t="shared" si="0"/>
        <v>-5.59</v>
      </c>
      <c r="Y19" s="222">
        <f t="shared" si="0"/>
        <v>-0.63</v>
      </c>
      <c r="Z19" s="43"/>
    </row>
    <row r="20" spans="5:26">
      <c r="E20" s="22" t="s">
        <v>101</v>
      </c>
      <c r="F20" s="219">
        <f t="shared" si="0"/>
        <v>-6.8724472894725652</v>
      </c>
      <c r="G20" s="23">
        <f t="shared" si="0"/>
        <v>-6.8724472894725652</v>
      </c>
      <c r="H20" s="23">
        <f t="shared" si="0"/>
        <v>-2.0089048075563931</v>
      </c>
      <c r="I20" s="23">
        <f t="shared" si="0"/>
        <v>-6.4151103452896763</v>
      </c>
      <c r="J20" s="219">
        <f t="shared" si="0"/>
        <v>-5.333333333333333</v>
      </c>
      <c r="K20" s="23">
        <f t="shared" si="0"/>
        <v>-5.333333333333333</v>
      </c>
      <c r="L20" s="23">
        <f t="shared" si="0"/>
        <v>-5.333333333333333</v>
      </c>
      <c r="M20" s="223">
        <f t="shared" si="0"/>
        <v>-5.333333333333333</v>
      </c>
      <c r="N20" s="23">
        <f t="shared" si="0"/>
        <v>0</v>
      </c>
      <c r="O20" s="23">
        <f t="shared" si="0"/>
        <v>0</v>
      </c>
      <c r="P20" s="23">
        <f t="shared" si="0"/>
        <v>0</v>
      </c>
      <c r="Q20" s="23">
        <f t="shared" si="0"/>
        <v>0</v>
      </c>
      <c r="R20" s="219">
        <f t="shared" si="0"/>
        <v>0</v>
      </c>
      <c r="S20" s="23">
        <f t="shared" si="0"/>
        <v>0</v>
      </c>
      <c r="T20" s="23">
        <f t="shared" si="0"/>
        <v>6.7617771972623268</v>
      </c>
      <c r="U20" s="23">
        <f t="shared" si="0"/>
        <v>9.3813609277104621</v>
      </c>
      <c r="V20" s="219">
        <f t="shared" si="0"/>
        <v>-0.99666666666666659</v>
      </c>
      <c r="W20" s="23">
        <f t="shared" si="0"/>
        <v>-0.64333333333333331</v>
      </c>
      <c r="X20" s="23">
        <f t="shared" si="0"/>
        <v>0.25333333333333335</v>
      </c>
      <c r="Y20" s="223">
        <f t="shared" si="0"/>
        <v>0.89333333333333342</v>
      </c>
      <c r="Z20" s="43"/>
    </row>
    <row r="21" spans="5:26">
      <c r="E21" s="22" t="s">
        <v>48</v>
      </c>
      <c r="F21" s="219">
        <f t="shared" si="0"/>
        <v>-15.799942682048536</v>
      </c>
      <c r="G21" s="23">
        <f t="shared" si="0"/>
        <v>-10.758028615063333</v>
      </c>
      <c r="H21" s="23">
        <f t="shared" si="0"/>
        <v>-11.734343173610441</v>
      </c>
      <c r="I21" s="23">
        <f t="shared" si="0"/>
        <v>-8.3044561419383633</v>
      </c>
      <c r="J21" s="219">
        <f t="shared" si="0"/>
        <v>0.66666666666666663</v>
      </c>
      <c r="K21" s="23">
        <f t="shared" si="0"/>
        <v>0</v>
      </c>
      <c r="L21" s="23">
        <f t="shared" si="0"/>
        <v>0</v>
      </c>
      <c r="M21" s="223">
        <f t="shared" si="0"/>
        <v>7</v>
      </c>
      <c r="N21" s="23">
        <f t="shared" si="0"/>
        <v>-19.079999999999998</v>
      </c>
      <c r="O21" s="23">
        <f t="shared" si="0"/>
        <v>0</v>
      </c>
      <c r="P21" s="23">
        <f t="shared" si="0"/>
        <v>-19.579999999999998</v>
      </c>
      <c r="Q21" s="23">
        <f t="shared" si="0"/>
        <v>-2.6766666666666663</v>
      </c>
      <c r="R21" s="219">
        <f t="shared" si="0"/>
        <v>15.314754903660866</v>
      </c>
      <c r="S21" s="23">
        <f t="shared" si="0"/>
        <v>-12.96886490592096</v>
      </c>
      <c r="T21" s="23">
        <f t="shared" si="0"/>
        <v>2.3498131574088386</v>
      </c>
      <c r="U21" s="23">
        <f t="shared" si="0"/>
        <v>2.4511670580335836</v>
      </c>
      <c r="V21" s="219">
        <f t="shared" si="0"/>
        <v>-6.66</v>
      </c>
      <c r="W21" s="23">
        <f t="shared" si="0"/>
        <v>-3.8233333333333337</v>
      </c>
      <c r="X21" s="23">
        <f t="shared" si="0"/>
        <v>-3.4166666666666665</v>
      </c>
      <c r="Y21" s="223">
        <f t="shared" si="0"/>
        <v>0.29666666666666663</v>
      </c>
      <c r="Z21" s="43"/>
    </row>
    <row r="22" spans="5:26">
      <c r="E22" s="22" t="s">
        <v>49</v>
      </c>
      <c r="F22" s="219">
        <f t="shared" si="0"/>
        <v>-35.942145939205709</v>
      </c>
      <c r="G22" s="23">
        <f t="shared" si="0"/>
        <v>-29.849547422419757</v>
      </c>
      <c r="H22" s="23">
        <f t="shared" si="0"/>
        <v>-52.503177549467871</v>
      </c>
      <c r="I22" s="23">
        <f t="shared" si="0"/>
        <v>-42.481127616140789</v>
      </c>
      <c r="J22" s="219">
        <f t="shared" si="0"/>
        <v>-5.333333333333333</v>
      </c>
      <c r="K22" s="23">
        <f t="shared" si="0"/>
        <v>-5.333333333333333</v>
      </c>
      <c r="L22" s="23">
        <f t="shared" si="0"/>
        <v>-11.333333333333334</v>
      </c>
      <c r="M22" s="223">
        <f t="shared" si="0"/>
        <v>-5</v>
      </c>
      <c r="N22" s="23">
        <f t="shared" si="0"/>
        <v>-6.3599999999999994</v>
      </c>
      <c r="O22" s="23">
        <f t="shared" si="0"/>
        <v>0</v>
      </c>
      <c r="P22" s="23">
        <f t="shared" si="0"/>
        <v>-23.513333333333332</v>
      </c>
      <c r="Q22" s="23">
        <f t="shared" si="0"/>
        <v>-10.516666666666667</v>
      </c>
      <c r="R22" s="219">
        <f t="shared" si="0"/>
        <v>3.4373779783278846</v>
      </c>
      <c r="S22" s="23">
        <f t="shared" si="0"/>
        <v>4.7702350490604708</v>
      </c>
      <c r="T22" s="23">
        <f t="shared" si="0"/>
        <v>-11.549399795165717</v>
      </c>
      <c r="U22" s="23">
        <f t="shared" si="0"/>
        <v>-10.425339097464265</v>
      </c>
      <c r="V22" s="219">
        <f t="shared" si="0"/>
        <v>-7.0433333333333339</v>
      </c>
      <c r="W22" s="23">
        <f t="shared" si="0"/>
        <v>-6.8266666666666671</v>
      </c>
      <c r="X22" s="23">
        <f t="shared" si="0"/>
        <v>-3.8933333333333331</v>
      </c>
      <c r="Y22" s="223">
        <f t="shared" si="0"/>
        <v>-3.2033333333333331</v>
      </c>
      <c r="Z22" s="43"/>
    </row>
    <row r="23" spans="5:26" ht="16.5" thickBot="1">
      <c r="E23" s="22" t="s">
        <v>104</v>
      </c>
      <c r="F23" s="224">
        <f t="shared" si="0"/>
        <v>0</v>
      </c>
      <c r="G23" s="225">
        <f t="shared" si="0"/>
        <v>1</v>
      </c>
      <c r="H23" s="225">
        <f t="shared" si="0"/>
        <v>0</v>
      </c>
      <c r="I23" s="225">
        <f t="shared" si="0"/>
        <v>0</v>
      </c>
      <c r="J23" s="224">
        <f t="shared" si="0"/>
        <v>2</v>
      </c>
      <c r="K23" s="225">
        <f t="shared" si="0"/>
        <v>0</v>
      </c>
      <c r="L23" s="225">
        <f t="shared" si="0"/>
        <v>0</v>
      </c>
      <c r="M23" s="226">
        <f t="shared" si="0"/>
        <v>0</v>
      </c>
      <c r="N23" s="225">
        <f t="shared" si="0"/>
        <v>0</v>
      </c>
      <c r="O23" s="225">
        <f t="shared" si="0"/>
        <v>0</v>
      </c>
      <c r="P23" s="225">
        <f t="shared" si="0"/>
        <v>0</v>
      </c>
      <c r="Q23" s="225">
        <f t="shared" si="0"/>
        <v>0</v>
      </c>
      <c r="R23" s="224">
        <f t="shared" si="0"/>
        <v>20.283630799910814</v>
      </c>
      <c r="S23" s="225">
        <f t="shared" si="0"/>
        <v>2.5918949327505119</v>
      </c>
      <c r="T23" s="225">
        <f t="shared" si="0"/>
        <v>0</v>
      </c>
      <c r="U23" s="225">
        <f t="shared" si="0"/>
        <v>0</v>
      </c>
      <c r="V23" s="224">
        <f t="shared" si="0"/>
        <v>0</v>
      </c>
      <c r="W23" s="225">
        <f t="shared" si="0"/>
        <v>0</v>
      </c>
      <c r="X23" s="225">
        <f t="shared" si="0"/>
        <v>0</v>
      </c>
      <c r="Y23" s="226">
        <f t="shared" si="0"/>
        <v>0</v>
      </c>
    </row>
    <row r="24" spans="5:26">
      <c r="F24" s="41"/>
      <c r="G24" s="41"/>
      <c r="H24" s="41"/>
      <c r="I24" s="41"/>
      <c r="J24" s="41"/>
      <c r="K24" s="41"/>
      <c r="L24" s="41"/>
      <c r="M24" s="41"/>
      <c r="N24" s="41"/>
      <c r="O24" s="41"/>
      <c r="P24" s="41"/>
      <c r="Q24" s="41"/>
      <c r="R24" s="41"/>
      <c r="S24" s="78"/>
      <c r="T24" s="78"/>
      <c r="U24" s="78"/>
      <c r="V24" s="78"/>
      <c r="W24" s="78"/>
      <c r="X24" s="78"/>
      <c r="Y24" s="78"/>
    </row>
    <row r="25" spans="5:26">
      <c r="F25" s="23"/>
      <c r="G25" s="23"/>
      <c r="H25" s="23"/>
      <c r="I25" s="23"/>
      <c r="J25" s="23"/>
      <c r="K25" s="23"/>
      <c r="L25" s="23"/>
      <c r="M25" s="23"/>
      <c r="N25" s="23"/>
      <c r="O25" s="23"/>
      <c r="P25" s="23"/>
      <c r="Q25" s="23"/>
      <c r="R25" s="23"/>
    </row>
    <row r="26" spans="5:26">
      <c r="F26" s="23"/>
      <c r="G26" s="23"/>
      <c r="H26" s="23"/>
      <c r="I26" s="23"/>
      <c r="J26" s="23"/>
      <c r="K26" s="23"/>
      <c r="L26" s="23"/>
      <c r="M26" s="23"/>
      <c r="N26" s="23"/>
      <c r="O26" s="23"/>
      <c r="P26" s="23"/>
      <c r="Q26" s="23"/>
      <c r="R26" s="23"/>
    </row>
    <row r="27" spans="5:26">
      <c r="F27" s="23"/>
      <c r="G27" s="23"/>
      <c r="H27" s="23"/>
      <c r="I27" s="23"/>
      <c r="J27" s="23"/>
      <c r="K27" s="23"/>
      <c r="L27" s="23"/>
      <c r="M27" s="23"/>
      <c r="N27" s="23"/>
      <c r="O27" s="23"/>
      <c r="P27" s="23"/>
      <c r="Q27" s="23"/>
      <c r="R27" s="23"/>
    </row>
    <row r="28" spans="5:26">
      <c r="F28" s="104"/>
      <c r="G28" s="23"/>
      <c r="H28" s="23"/>
      <c r="I28" s="23"/>
      <c r="J28" s="23"/>
      <c r="K28" s="23"/>
      <c r="L28" s="23"/>
      <c r="M28" s="23"/>
      <c r="N28" s="23"/>
      <c r="O28" s="23"/>
      <c r="P28" s="23"/>
      <c r="Q28" s="23"/>
      <c r="R28" s="23"/>
    </row>
    <row r="29" spans="5:26">
      <c r="F29" s="98"/>
      <c r="K29" s="23"/>
      <c r="L29" s="23"/>
      <c r="M29" s="23"/>
      <c r="N29" s="23"/>
      <c r="O29" s="23"/>
      <c r="P29" s="23"/>
      <c r="Q29" s="23"/>
      <c r="R29" s="23"/>
    </row>
    <row r="30" spans="5:26">
      <c r="F30" s="145"/>
      <c r="K30" s="23"/>
      <c r="L30" s="23"/>
      <c r="M30" s="23"/>
      <c r="N30" s="23"/>
      <c r="O30" s="23"/>
      <c r="P30" s="23"/>
      <c r="Q30" s="23"/>
      <c r="R30" s="23"/>
    </row>
    <row r="31" spans="5:26">
      <c r="K31" s="23"/>
      <c r="L31" s="23"/>
      <c r="M31" s="23"/>
      <c r="N31" s="23"/>
      <c r="O31" s="23"/>
      <c r="P31" s="23"/>
      <c r="Q31" s="23"/>
      <c r="R31" s="23"/>
    </row>
    <row r="32" spans="5:26">
      <c r="K32" s="23"/>
      <c r="L32" s="23"/>
      <c r="M32" s="23"/>
      <c r="N32" s="23"/>
      <c r="O32" s="23"/>
      <c r="P32" s="23"/>
      <c r="Q32" s="23"/>
      <c r="R32" s="23"/>
    </row>
    <row r="33" spans="6:18">
      <c r="K33" s="23"/>
      <c r="L33" s="23"/>
      <c r="M33" s="23"/>
      <c r="N33" s="23"/>
      <c r="O33" s="23"/>
      <c r="P33" s="23"/>
      <c r="Q33" s="23"/>
      <c r="R33" s="23"/>
    </row>
    <row r="34" spans="6:18">
      <c r="K34" s="23"/>
      <c r="L34" s="23"/>
      <c r="M34" s="23"/>
      <c r="N34" s="23"/>
      <c r="O34" s="23"/>
      <c r="P34" s="23"/>
      <c r="Q34" s="23"/>
      <c r="R34" s="23"/>
    </row>
    <row r="35" spans="6:18">
      <c r="K35" s="23"/>
      <c r="L35" s="23"/>
      <c r="M35" s="23"/>
      <c r="N35" s="23"/>
      <c r="O35" s="23"/>
      <c r="P35" s="23"/>
      <c r="Q35" s="23"/>
      <c r="R35" s="23"/>
    </row>
    <row r="36" spans="6:18">
      <c r="K36" s="23"/>
      <c r="L36" s="23"/>
      <c r="M36" s="23"/>
      <c r="N36" s="23"/>
      <c r="O36" s="23"/>
      <c r="P36" s="23"/>
      <c r="Q36" s="23"/>
      <c r="R36" s="23"/>
    </row>
    <row r="37" spans="6:18">
      <c r="K37" s="23"/>
      <c r="L37" s="23"/>
      <c r="M37" s="23"/>
      <c r="N37" s="23"/>
      <c r="O37" s="23"/>
      <c r="P37" s="23"/>
      <c r="Q37" s="23"/>
      <c r="R37" s="23"/>
    </row>
    <row r="38" spans="6:18">
      <c r="F38" s="23"/>
      <c r="G38" s="23"/>
      <c r="H38" s="23"/>
      <c r="I38" s="23"/>
      <c r="J38" s="23"/>
      <c r="K38" s="23"/>
      <c r="L38" s="23"/>
      <c r="M38" s="23"/>
      <c r="N38" s="23"/>
      <c r="O38" s="23"/>
      <c r="P38" s="23"/>
      <c r="Q38" s="23"/>
      <c r="R38" s="23"/>
    </row>
    <row r="68" spans="1:1">
      <c r="A68" s="61" t="s">
        <v>135</v>
      </c>
    </row>
  </sheetData>
  <mergeCells count="10">
    <mergeCell ref="F9:I9"/>
    <mergeCell ref="V17:Y17"/>
    <mergeCell ref="J9:M9"/>
    <mergeCell ref="R9:U9"/>
    <mergeCell ref="J17:M17"/>
    <mergeCell ref="R17:U17"/>
    <mergeCell ref="V9:Y9"/>
    <mergeCell ref="F17:I17"/>
    <mergeCell ref="N9:Q9"/>
    <mergeCell ref="N17:Q17"/>
  </mergeCells>
  <hyperlinks>
    <hyperlink ref="C1" location="Jegyzék_index!A1" display="Vissza a jegyzékre / Return to the Index" xr:uid="{4A2A3BC9-ACC8-4056-A95D-3F50DD2674F6}"/>
    <hyperlink ref="V9:Y9" r:id="rId1" display="Eurozóna" xr:uid="{4AD62636-CE29-4228-B07E-C77488F7F084}"/>
  </hyperlinks>
  <pageMargins left="0.7" right="0.7" top="0.75" bottom="0.75" header="0.3" footer="0.3"/>
  <pageSetup paperSize="9" orientation="portrait" horizontalDpi="200" verticalDpi="200"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43"/>
  <dimension ref="A1:AB59"/>
  <sheetViews>
    <sheetView zoomScale="70" zoomScaleNormal="70" workbookViewId="0"/>
  </sheetViews>
  <sheetFormatPr defaultRowHeight="15.75"/>
  <cols>
    <col min="1" max="1" width="14.42578125" style="26" bestFit="1" customWidth="1"/>
    <col min="2" max="2" width="116" style="26" customWidth="1"/>
    <col min="3" max="3" width="9.42578125" style="26" bestFit="1" customWidth="1"/>
    <col min="4" max="4" width="8.7109375" style="26" bestFit="1" customWidth="1"/>
    <col min="5" max="5" width="16.7109375" style="26" bestFit="1" customWidth="1"/>
    <col min="6" max="6" width="10" style="26" bestFit="1" customWidth="1"/>
    <col min="7" max="7" width="10.7109375" style="26" bestFit="1" customWidth="1"/>
    <col min="8" max="8" width="16.140625" style="26" bestFit="1" customWidth="1"/>
    <col min="9" max="9" width="17.85546875" style="26" bestFit="1" customWidth="1"/>
    <col min="10" max="10" width="11.140625" style="26" bestFit="1" customWidth="1"/>
    <col min="11" max="11" width="9.140625" style="26"/>
    <col min="12" max="12" width="9.28515625" style="26" bestFit="1" customWidth="1"/>
    <col min="13" max="16384" width="9.140625" style="26"/>
  </cols>
  <sheetData>
    <row r="1" spans="1:28">
      <c r="A1" s="19" t="s">
        <v>41</v>
      </c>
      <c r="B1" s="25" t="s">
        <v>288</v>
      </c>
      <c r="C1" s="212" t="s">
        <v>334</v>
      </c>
    </row>
    <row r="2" spans="1:28">
      <c r="A2" s="19" t="s">
        <v>42</v>
      </c>
      <c r="B2" s="25" t="s">
        <v>209</v>
      </c>
    </row>
    <row r="3" spans="1:28">
      <c r="A3" s="19" t="s">
        <v>43</v>
      </c>
      <c r="B3" s="26" t="s">
        <v>52</v>
      </c>
    </row>
    <row r="4" spans="1:28">
      <c r="A4" s="19" t="s">
        <v>44</v>
      </c>
      <c r="B4" s="26" t="s">
        <v>53</v>
      </c>
    </row>
    <row r="5" spans="1:28">
      <c r="A5" s="20" t="s">
        <v>45</v>
      </c>
      <c r="B5" s="26" t="s">
        <v>289</v>
      </c>
    </row>
    <row r="6" spans="1:28">
      <c r="A6" s="20" t="s">
        <v>46</v>
      </c>
      <c r="B6" s="26" t="s">
        <v>240</v>
      </c>
    </row>
    <row r="7" spans="1:28">
      <c r="A7" s="20"/>
    </row>
    <row r="8" spans="1:28">
      <c r="E8" s="201"/>
      <c r="F8" s="201"/>
      <c r="G8" s="201"/>
      <c r="H8" s="201"/>
      <c r="I8" s="201"/>
      <c r="J8" s="201"/>
    </row>
    <row r="9" spans="1:28">
      <c r="E9" s="27" t="s">
        <v>33</v>
      </c>
      <c r="F9" s="27" t="s">
        <v>54</v>
      </c>
      <c r="G9" s="27" t="s">
        <v>55</v>
      </c>
      <c r="H9" s="27" t="s">
        <v>56</v>
      </c>
      <c r="I9" s="27" t="s">
        <v>57</v>
      </c>
      <c r="J9" s="27" t="s">
        <v>126</v>
      </c>
    </row>
    <row r="10" spans="1:28">
      <c r="E10" s="27" t="s">
        <v>34</v>
      </c>
      <c r="F10" s="27" t="s">
        <v>31</v>
      </c>
      <c r="G10" s="27" t="s">
        <v>32</v>
      </c>
      <c r="H10" s="27" t="s">
        <v>30</v>
      </c>
      <c r="I10" s="27" t="s">
        <v>29</v>
      </c>
      <c r="J10" s="27" t="s">
        <v>27</v>
      </c>
      <c r="N10" s="27"/>
      <c r="O10" s="27"/>
      <c r="P10" s="27"/>
      <c r="Q10" s="27"/>
      <c r="R10" s="27"/>
      <c r="S10" s="27"/>
      <c r="T10" s="27"/>
      <c r="V10" s="27"/>
      <c r="W10" s="27"/>
      <c r="X10" s="27"/>
      <c r="Y10" s="27"/>
      <c r="Z10" s="27"/>
      <c r="AA10" s="27"/>
      <c r="AB10" s="27"/>
    </row>
    <row r="11" spans="1:28">
      <c r="C11" s="21" t="s">
        <v>36</v>
      </c>
      <c r="D11" s="26" t="s">
        <v>24</v>
      </c>
      <c r="E11" s="28">
        <v>2.3066957649893567</v>
      </c>
      <c r="F11" s="28">
        <v>2.8533333333333353</v>
      </c>
      <c r="G11" s="28">
        <v>1.5147889490351716</v>
      </c>
      <c r="H11" s="28">
        <v>1.67</v>
      </c>
      <c r="I11" s="28">
        <v>1.7239827805800125</v>
      </c>
      <c r="J11" s="28">
        <v>1.4139828397515926</v>
      </c>
      <c r="L11" s="29"/>
      <c r="N11" s="29"/>
      <c r="O11" s="29"/>
      <c r="P11" s="29"/>
      <c r="Q11" s="29"/>
      <c r="R11" s="29"/>
      <c r="S11" s="29"/>
      <c r="T11" s="29"/>
      <c r="V11" s="29"/>
      <c r="W11" s="29"/>
      <c r="X11" s="29"/>
      <c r="Y11" s="29"/>
      <c r="Z11" s="29"/>
      <c r="AA11" s="29"/>
      <c r="AB11" s="29"/>
    </row>
    <row r="12" spans="1:28">
      <c r="C12" s="21" t="s">
        <v>12</v>
      </c>
      <c r="D12" s="26" t="s">
        <v>17</v>
      </c>
      <c r="E12" s="28">
        <v>2.1222440293395337</v>
      </c>
      <c r="F12" s="28">
        <v>2.8233333333333341</v>
      </c>
      <c r="G12" s="28">
        <v>0.88543700076553566</v>
      </c>
      <c r="H12" s="28">
        <v>1.6300000000000008</v>
      </c>
      <c r="I12" s="28">
        <v>1.6935911679248026</v>
      </c>
      <c r="J12" s="28">
        <v>1.2356597536345992</v>
      </c>
      <c r="L12" s="29"/>
      <c r="N12" s="29"/>
      <c r="O12" s="29"/>
      <c r="P12" s="29"/>
      <c r="Q12" s="29"/>
      <c r="R12" s="29"/>
      <c r="S12" s="29"/>
      <c r="T12" s="29"/>
      <c r="V12" s="29"/>
      <c r="W12" s="29"/>
      <c r="X12" s="29"/>
      <c r="Y12" s="29"/>
      <c r="Z12" s="29"/>
      <c r="AA12" s="29"/>
      <c r="AB12" s="29"/>
    </row>
    <row r="13" spans="1:28">
      <c r="C13" s="21" t="s">
        <v>13</v>
      </c>
      <c r="D13" s="26" t="s">
        <v>18</v>
      </c>
      <c r="E13" s="28">
        <v>2.3905082327601779</v>
      </c>
      <c r="F13" s="28">
        <v>2.5799999999999983</v>
      </c>
      <c r="G13" s="28">
        <v>1.0448704375077069</v>
      </c>
      <c r="H13" s="28">
        <v>1.7333333333333325</v>
      </c>
      <c r="I13" s="28">
        <v>1.4109372607161621</v>
      </c>
      <c r="J13" s="28">
        <v>1.3080131236824641</v>
      </c>
      <c r="L13" s="29"/>
      <c r="N13" s="29"/>
      <c r="O13" s="29"/>
      <c r="P13" s="29"/>
      <c r="Q13" s="29"/>
      <c r="R13" s="29"/>
      <c r="S13" s="29"/>
      <c r="T13" s="29"/>
      <c r="V13" s="29"/>
      <c r="W13" s="29"/>
      <c r="X13" s="29"/>
      <c r="Y13" s="29"/>
      <c r="Z13" s="29"/>
      <c r="AA13" s="29"/>
      <c r="AB13" s="29"/>
    </row>
    <row r="14" spans="1:28">
      <c r="C14" s="21" t="s">
        <v>14</v>
      </c>
      <c r="D14" s="26" t="s">
        <v>19</v>
      </c>
      <c r="E14" s="28">
        <v>2.6672428672372561</v>
      </c>
      <c r="F14" s="28">
        <v>3.6333333333333329</v>
      </c>
      <c r="G14" s="28">
        <v>1.2898180888187074</v>
      </c>
      <c r="H14" s="28">
        <v>1.916666666666667</v>
      </c>
      <c r="I14" s="28">
        <v>1.4165969907997651</v>
      </c>
      <c r="J14" s="28">
        <v>1.7600023240917571</v>
      </c>
      <c r="L14" s="29"/>
      <c r="N14" s="29"/>
      <c r="O14" s="29"/>
      <c r="P14" s="29"/>
      <c r="Q14" s="29"/>
      <c r="R14" s="29"/>
      <c r="S14" s="29"/>
      <c r="T14" s="29"/>
      <c r="V14" s="29"/>
      <c r="W14" s="29"/>
      <c r="X14" s="29"/>
      <c r="Y14" s="29"/>
      <c r="Z14" s="29"/>
      <c r="AA14" s="29"/>
      <c r="AB14" s="29"/>
    </row>
    <row r="15" spans="1:28">
      <c r="C15" s="21" t="s">
        <v>2</v>
      </c>
      <c r="D15" s="26" t="s">
        <v>16</v>
      </c>
      <c r="E15" s="28">
        <v>3.4146230145438761</v>
      </c>
      <c r="F15" s="28">
        <v>5.8333333333333304</v>
      </c>
      <c r="G15" s="28">
        <v>2.1985923568454839</v>
      </c>
      <c r="H15" s="28">
        <v>2.4499999999999993</v>
      </c>
      <c r="I15" s="28">
        <v>2.300744955252807</v>
      </c>
      <c r="J15" s="28">
        <v>2.33560899544741</v>
      </c>
      <c r="L15" s="29"/>
      <c r="N15" s="29"/>
      <c r="O15" s="29"/>
      <c r="P15" s="29"/>
      <c r="Q15" s="29"/>
      <c r="R15" s="29"/>
      <c r="S15" s="29"/>
      <c r="T15" s="29"/>
      <c r="V15" s="29"/>
      <c r="W15" s="29"/>
      <c r="X15" s="29"/>
      <c r="Y15" s="29"/>
      <c r="Z15" s="29"/>
      <c r="AA15" s="29"/>
      <c r="AB15" s="29"/>
    </row>
    <row r="16" spans="1:28">
      <c r="C16" s="21" t="s">
        <v>12</v>
      </c>
      <c r="D16" s="26" t="s">
        <v>17</v>
      </c>
      <c r="E16" s="28">
        <v>3.5427584921368318</v>
      </c>
      <c r="F16" s="28">
        <v>7.7166666666666668</v>
      </c>
      <c r="G16" s="28">
        <v>3.5124589229047718</v>
      </c>
      <c r="H16" s="28">
        <v>2.3966666666666665</v>
      </c>
      <c r="I16" s="28">
        <v>2.4977132289527262</v>
      </c>
      <c r="J16" s="28">
        <v>2.4193173704045154</v>
      </c>
      <c r="L16" s="29"/>
      <c r="N16" s="29"/>
      <c r="O16" s="29"/>
      <c r="P16" s="29"/>
      <c r="Q16" s="29"/>
      <c r="R16" s="29"/>
      <c r="S16" s="29"/>
      <c r="T16" s="29"/>
      <c r="V16" s="29"/>
      <c r="W16" s="29"/>
      <c r="X16" s="29"/>
      <c r="Y16" s="29"/>
      <c r="Z16" s="29"/>
      <c r="AA16" s="29"/>
      <c r="AB16" s="29"/>
    </row>
    <row r="17" spans="3:28">
      <c r="C17" s="21" t="s">
        <v>13</v>
      </c>
      <c r="D17" s="26" t="s">
        <v>18</v>
      </c>
      <c r="E17" s="28">
        <v>3.7033733301643608</v>
      </c>
      <c r="F17" s="28">
        <v>6.8666666666666671</v>
      </c>
      <c r="G17" s="28">
        <v>3.7127751472527404</v>
      </c>
      <c r="H17" s="28">
        <v>2.2933333333333348</v>
      </c>
      <c r="I17" s="28">
        <v>2.2911216339737592</v>
      </c>
      <c r="J17" s="28">
        <v>2.5860227876826163</v>
      </c>
      <c r="L17" s="29"/>
      <c r="N17" s="29"/>
      <c r="O17" s="29"/>
      <c r="P17" s="29"/>
      <c r="Q17" s="29"/>
      <c r="R17" s="29"/>
      <c r="S17" s="29"/>
      <c r="T17" s="29"/>
      <c r="V17" s="29"/>
      <c r="W17" s="29"/>
      <c r="X17" s="29"/>
      <c r="Y17" s="29"/>
      <c r="Z17" s="29"/>
      <c r="AA17" s="29"/>
      <c r="AB17" s="29"/>
    </row>
    <row r="18" spans="3:28">
      <c r="C18" s="21" t="s">
        <v>14</v>
      </c>
      <c r="D18" s="26" t="s">
        <v>19</v>
      </c>
      <c r="E18" s="28">
        <v>4.0243895615708203</v>
      </c>
      <c r="F18" s="28">
        <v>5.9733333333333345</v>
      </c>
      <c r="G18" s="28">
        <v>3.0072941354254685</v>
      </c>
      <c r="H18" s="28">
        <v>2.3133333333333344</v>
      </c>
      <c r="I18" s="28">
        <v>2.4844565476495806</v>
      </c>
      <c r="J18" s="28">
        <v>2.5927631083361722</v>
      </c>
      <c r="L18" s="29"/>
      <c r="N18" s="29"/>
      <c r="O18" s="29"/>
      <c r="P18" s="29"/>
      <c r="Q18" s="29"/>
      <c r="R18" s="29"/>
      <c r="S18" s="29"/>
      <c r="T18" s="29"/>
      <c r="V18" s="29"/>
      <c r="W18" s="29"/>
      <c r="X18" s="29"/>
      <c r="Y18" s="29"/>
      <c r="Z18" s="29"/>
      <c r="AA18" s="29"/>
      <c r="AB18" s="29"/>
    </row>
    <row r="19" spans="3:28">
      <c r="C19" s="21" t="s">
        <v>3</v>
      </c>
      <c r="D19" s="26" t="s">
        <v>20</v>
      </c>
      <c r="E19" s="28">
        <v>3.5018721849121599</v>
      </c>
      <c r="F19" s="28">
        <v>7.2</v>
      </c>
      <c r="G19" s="28">
        <v>3.0637540290349685</v>
      </c>
      <c r="H19" s="28">
        <v>2.3366666666666669</v>
      </c>
      <c r="I19" s="28">
        <v>2.6478363072765569</v>
      </c>
      <c r="J19" s="28">
        <v>2.5871028398607736</v>
      </c>
      <c r="L19" s="29"/>
      <c r="N19" s="29"/>
      <c r="O19" s="29"/>
      <c r="P19" s="29"/>
      <c r="Q19" s="29"/>
      <c r="R19" s="29"/>
      <c r="S19" s="29"/>
      <c r="T19" s="29"/>
      <c r="V19" s="29"/>
      <c r="W19" s="29"/>
      <c r="X19" s="29"/>
      <c r="Y19" s="29"/>
      <c r="Z19" s="29"/>
      <c r="AA19" s="29"/>
      <c r="AB19" s="29"/>
    </row>
    <row r="20" spans="3:28">
      <c r="C20" s="21" t="s">
        <v>12</v>
      </c>
      <c r="D20" s="26" t="s">
        <v>17</v>
      </c>
      <c r="E20" s="28">
        <v>3.5107092606877162</v>
      </c>
      <c r="F20" s="28">
        <v>6.3382727272727291</v>
      </c>
      <c r="G20" s="28">
        <v>3.051899936710055</v>
      </c>
      <c r="H20" s="28">
        <v>2.7786363636363638</v>
      </c>
      <c r="I20" s="28">
        <v>2.4992860051224808</v>
      </c>
      <c r="J20" s="28">
        <v>2.536809401463183</v>
      </c>
      <c r="L20" s="29"/>
      <c r="N20" s="29"/>
      <c r="O20" s="29"/>
      <c r="P20" s="29"/>
      <c r="Q20" s="29"/>
      <c r="R20" s="29"/>
      <c r="S20" s="29"/>
      <c r="T20" s="29"/>
      <c r="V20" s="29"/>
      <c r="W20" s="29"/>
      <c r="X20" s="29"/>
      <c r="Y20" s="29"/>
      <c r="Z20" s="29"/>
      <c r="AA20" s="29"/>
      <c r="AB20" s="29"/>
    </row>
    <row r="21" spans="3:28">
      <c r="C21" s="21" t="s">
        <v>13</v>
      </c>
      <c r="D21" s="26" t="s">
        <v>18</v>
      </c>
      <c r="E21" s="28">
        <v>3.4568309930719332</v>
      </c>
      <c r="F21" s="28">
        <v>5.0954545454545457</v>
      </c>
      <c r="G21" s="28">
        <v>3.1687560255562901</v>
      </c>
      <c r="H21" s="28">
        <v>2.7871212121212117</v>
      </c>
      <c r="I21" s="28">
        <v>2.469268417663697</v>
      </c>
      <c r="J21" s="28">
        <v>2.456973765865949</v>
      </c>
      <c r="L21" s="29"/>
      <c r="N21" s="29"/>
      <c r="O21" s="29"/>
      <c r="P21" s="29"/>
      <c r="Q21" s="29"/>
      <c r="R21" s="29"/>
      <c r="S21" s="29"/>
      <c r="T21" s="29"/>
      <c r="V21" s="29"/>
      <c r="W21" s="29"/>
      <c r="X21" s="29"/>
      <c r="Y21" s="29"/>
      <c r="Z21" s="29"/>
      <c r="AA21" s="29"/>
      <c r="AB21" s="29"/>
    </row>
    <row r="22" spans="3:28">
      <c r="C22" s="21" t="s">
        <v>14</v>
      </c>
      <c r="D22" s="26" t="s">
        <v>19</v>
      </c>
      <c r="E22" s="28">
        <v>3.4746689742398713</v>
      </c>
      <c r="F22" s="28">
        <v>4.5494949494949495</v>
      </c>
      <c r="G22" s="28">
        <v>3.0256287927010401</v>
      </c>
      <c r="H22" s="28">
        <v>2.3891338854382327</v>
      </c>
      <c r="I22" s="28">
        <v>2.6008133634006247</v>
      </c>
      <c r="J22" s="28">
        <v>2.4660076751794007</v>
      </c>
      <c r="L22" s="29"/>
      <c r="N22" s="29"/>
      <c r="O22" s="29"/>
      <c r="P22" s="29"/>
      <c r="Q22" s="29"/>
      <c r="R22" s="29"/>
      <c r="S22" s="29"/>
      <c r="T22" s="29"/>
      <c r="V22" s="29"/>
      <c r="W22" s="29"/>
      <c r="X22" s="29"/>
      <c r="Y22" s="29"/>
      <c r="Z22" s="29"/>
      <c r="AA22" s="29"/>
      <c r="AB22" s="29"/>
    </row>
    <row r="23" spans="3:28">
      <c r="C23" s="21" t="s">
        <v>10</v>
      </c>
      <c r="D23" s="26" t="s">
        <v>21</v>
      </c>
      <c r="E23" s="28">
        <v>3.3298802337203037</v>
      </c>
      <c r="F23" s="28">
        <v>4.9595868477387297</v>
      </c>
      <c r="G23" s="28">
        <v>3.0079048865881415</v>
      </c>
      <c r="H23" s="28">
        <v>2.306851621808145</v>
      </c>
      <c r="I23" s="28">
        <v>2.513594904928631</v>
      </c>
      <c r="J23" s="28">
        <v>2.4839538421832827</v>
      </c>
      <c r="L23" s="29"/>
      <c r="N23" s="29"/>
      <c r="O23" s="29"/>
      <c r="P23" s="29"/>
      <c r="Q23" s="29"/>
      <c r="R23" s="29"/>
      <c r="S23" s="29"/>
      <c r="T23" s="29"/>
      <c r="V23" s="29"/>
      <c r="W23" s="29"/>
      <c r="X23" s="29"/>
      <c r="Y23" s="29"/>
      <c r="Z23" s="29"/>
      <c r="AA23" s="29"/>
      <c r="AB23" s="29"/>
    </row>
    <row r="24" spans="3:28">
      <c r="C24" s="21" t="s">
        <v>12</v>
      </c>
      <c r="D24" s="26" t="s">
        <v>17</v>
      </c>
      <c r="E24" s="28">
        <v>3.1967322343772606</v>
      </c>
      <c r="F24" s="28">
        <v>4.6476002965459928</v>
      </c>
      <c r="G24" s="28">
        <v>3.0504936857643425</v>
      </c>
      <c r="H24" s="28">
        <v>2.116341991341991</v>
      </c>
      <c r="I24" s="28">
        <v>2.4949802636216258</v>
      </c>
      <c r="J24" s="28">
        <v>2.4621482602692328</v>
      </c>
      <c r="L24" s="29"/>
      <c r="N24" s="29"/>
      <c r="O24" s="29"/>
      <c r="P24" s="29"/>
      <c r="Q24" s="29"/>
      <c r="R24" s="29"/>
      <c r="S24" s="29"/>
      <c r="T24" s="29"/>
      <c r="V24" s="29"/>
      <c r="W24" s="29"/>
      <c r="X24" s="29"/>
      <c r="Y24" s="29"/>
      <c r="Z24" s="29"/>
      <c r="AA24" s="29"/>
      <c r="AB24" s="29"/>
    </row>
    <row r="25" spans="3:28">
      <c r="C25" s="21" t="s">
        <v>13</v>
      </c>
      <c r="D25" s="26" t="s">
        <v>18</v>
      </c>
      <c r="E25" s="28">
        <v>3.2373738985341571</v>
      </c>
      <c r="F25" s="28">
        <v>4.3495279523616937</v>
      </c>
      <c r="G25" s="28">
        <v>3.0442598332072857</v>
      </c>
      <c r="H25" s="28">
        <v>2.0285686053077345</v>
      </c>
      <c r="I25" s="28">
        <v>2.3159533423059671</v>
      </c>
      <c r="J25" s="28">
        <v>2.5520385810939299</v>
      </c>
      <c r="L25" s="29"/>
      <c r="N25" s="29"/>
      <c r="O25" s="29"/>
      <c r="P25" s="29"/>
      <c r="Q25" s="29"/>
      <c r="R25" s="29"/>
      <c r="S25" s="29"/>
      <c r="T25" s="29"/>
      <c r="V25" s="29"/>
      <c r="W25" s="29"/>
      <c r="X25" s="29"/>
      <c r="Y25" s="29"/>
      <c r="Z25" s="29"/>
      <c r="AA25" s="29"/>
      <c r="AB25" s="29"/>
    </row>
    <row r="26" spans="3:28">
      <c r="C26" s="21" t="s">
        <v>14</v>
      </c>
      <c r="D26" s="26" t="s">
        <v>19</v>
      </c>
      <c r="E26" s="28">
        <v>3.0112783375643897</v>
      </c>
      <c r="F26" s="28">
        <v>4.5047763515223549</v>
      </c>
      <c r="G26" s="28">
        <v>3.0998325014804164</v>
      </c>
      <c r="H26" s="28">
        <v>1.753333333333333</v>
      </c>
      <c r="I26" s="28">
        <v>2.2493660675321836</v>
      </c>
      <c r="J26" s="28">
        <v>2.8509453399348716</v>
      </c>
      <c r="L26" s="29"/>
      <c r="N26" s="29"/>
      <c r="O26" s="29"/>
      <c r="P26" s="29"/>
      <c r="Q26" s="29"/>
      <c r="R26" s="29"/>
      <c r="S26" s="29"/>
      <c r="T26" s="29"/>
      <c r="V26" s="29"/>
      <c r="W26" s="29"/>
      <c r="X26" s="29"/>
      <c r="Y26" s="29"/>
      <c r="Z26" s="29"/>
      <c r="AA26" s="29"/>
      <c r="AB26" s="29"/>
    </row>
    <row r="27" spans="3:28">
      <c r="C27" s="21" t="s">
        <v>11</v>
      </c>
      <c r="D27" s="26" t="s">
        <v>22</v>
      </c>
      <c r="E27" s="28">
        <v>3.0865240610683911</v>
      </c>
      <c r="F27" s="28">
        <v>5.0352039732536484</v>
      </c>
      <c r="G27" s="28">
        <v>3.231603691007332</v>
      </c>
      <c r="H27" s="28">
        <v>1.7400000000000011</v>
      </c>
      <c r="I27" s="28">
        <v>2.2677098335679711</v>
      </c>
      <c r="J27" s="28">
        <v>3.2345226500264639</v>
      </c>
      <c r="L27" s="29"/>
      <c r="N27" s="29"/>
      <c r="O27" s="29"/>
      <c r="P27" s="29"/>
      <c r="Q27" s="29"/>
      <c r="R27" s="29"/>
      <c r="S27" s="29"/>
      <c r="T27" s="29"/>
      <c r="V27" s="29"/>
      <c r="W27" s="29"/>
      <c r="X27" s="29"/>
      <c r="Y27" s="29"/>
      <c r="Z27" s="29"/>
      <c r="AA27" s="29"/>
      <c r="AB27" s="29"/>
    </row>
    <row r="28" spans="3:28">
      <c r="C28" s="21" t="s">
        <v>12</v>
      </c>
      <c r="D28" s="26" t="s">
        <v>17</v>
      </c>
      <c r="E28" s="28">
        <v>3.2559852751906408</v>
      </c>
      <c r="F28" s="28">
        <v>4.7401200271521207</v>
      </c>
      <c r="G28" s="28">
        <v>3.6218044924825419</v>
      </c>
      <c r="H28" s="28">
        <v>1.7866666666666671</v>
      </c>
      <c r="I28" s="28">
        <v>2.0932950836826927</v>
      </c>
      <c r="J28" s="28">
        <v>3.4294917221748342</v>
      </c>
      <c r="L28" s="29"/>
      <c r="N28" s="29"/>
      <c r="O28" s="29"/>
      <c r="P28" s="29"/>
      <c r="Q28" s="29"/>
      <c r="R28" s="29"/>
      <c r="S28" s="29"/>
      <c r="T28" s="29"/>
      <c r="V28" s="29"/>
      <c r="W28" s="29"/>
      <c r="X28" s="29"/>
      <c r="Y28" s="29"/>
      <c r="Z28" s="29"/>
      <c r="AA28" s="29"/>
      <c r="AB28" s="29"/>
    </row>
    <row r="29" spans="3:28">
      <c r="C29" s="21" t="s">
        <v>13</v>
      </c>
      <c r="D29" s="26" t="s">
        <v>18</v>
      </c>
      <c r="E29" s="28">
        <v>3.2708943075213712</v>
      </c>
      <c r="F29" s="28">
        <v>4.4825943962193495</v>
      </c>
      <c r="G29" s="28">
        <v>3.4580092838465126</v>
      </c>
      <c r="H29" s="28">
        <v>1.8500000000000005</v>
      </c>
      <c r="I29" s="28">
        <v>2.1737114536404767</v>
      </c>
      <c r="J29" s="28">
        <v>3.6214798977552722</v>
      </c>
      <c r="L29" s="29"/>
      <c r="N29" s="29"/>
      <c r="O29" s="29"/>
      <c r="P29" s="29"/>
      <c r="Q29" s="29"/>
      <c r="R29" s="29"/>
      <c r="S29" s="29"/>
      <c r="T29" s="29"/>
      <c r="V29" s="29"/>
      <c r="W29" s="29"/>
      <c r="X29" s="29"/>
      <c r="Y29" s="29"/>
      <c r="Z29" s="29"/>
      <c r="AA29" s="29"/>
      <c r="AB29" s="29"/>
    </row>
    <row r="30" spans="3:28">
      <c r="C30" s="21" t="s">
        <v>14</v>
      </c>
      <c r="D30" s="26" t="s">
        <v>19</v>
      </c>
      <c r="E30" s="28">
        <v>3.2561767178495886</v>
      </c>
      <c r="F30" s="28">
        <v>4.3692099685004004</v>
      </c>
      <c r="G30" s="28">
        <v>3.4427254935233891</v>
      </c>
      <c r="H30" s="28">
        <v>2.0566666666666666</v>
      </c>
      <c r="I30" s="28">
        <v>2.3972425576711611</v>
      </c>
      <c r="J30" s="28">
        <v>3.6628698364191599</v>
      </c>
      <c r="L30" s="29"/>
      <c r="N30" s="29"/>
      <c r="O30" s="29"/>
      <c r="P30" s="29"/>
      <c r="Q30" s="29"/>
      <c r="R30" s="29"/>
      <c r="S30" s="29"/>
      <c r="T30" s="29"/>
      <c r="V30" s="29"/>
      <c r="W30" s="29"/>
      <c r="X30" s="29"/>
      <c r="Y30" s="29"/>
      <c r="Z30" s="29"/>
      <c r="AA30" s="29"/>
      <c r="AB30" s="29"/>
    </row>
    <row r="31" spans="3:28">
      <c r="C31" s="21" t="s">
        <v>28</v>
      </c>
      <c r="D31" s="26" t="s">
        <v>39</v>
      </c>
      <c r="E31" s="28">
        <v>3.2210622161997549</v>
      </c>
      <c r="F31" s="28">
        <v>4.6712140490988681</v>
      </c>
      <c r="G31" s="28">
        <v>3.5592110195565301</v>
      </c>
      <c r="H31" s="28">
        <v>1.8866666666666663</v>
      </c>
      <c r="I31" s="28">
        <v>2.4064153261703449</v>
      </c>
      <c r="J31" s="28">
        <v>3.5649733033261044</v>
      </c>
      <c r="L31" s="29"/>
      <c r="N31" s="29"/>
      <c r="O31" s="29"/>
      <c r="P31" s="29"/>
      <c r="Q31" s="29"/>
      <c r="R31" s="29"/>
      <c r="S31" s="29"/>
      <c r="T31" s="29"/>
      <c r="V31" s="29"/>
      <c r="W31" s="29"/>
      <c r="X31" s="29"/>
      <c r="Y31" s="29"/>
      <c r="Z31" s="29"/>
      <c r="AA31" s="29"/>
      <c r="AB31" s="29"/>
    </row>
    <row r="32" spans="3:28">
      <c r="C32" s="26" t="s">
        <v>12</v>
      </c>
      <c r="D32" s="26" t="s">
        <v>17</v>
      </c>
      <c r="E32" s="28">
        <v>3.277390702561136</v>
      </c>
      <c r="F32" s="28">
        <v>5.3059794057526481</v>
      </c>
      <c r="G32" s="28">
        <v>3.8508704581703772</v>
      </c>
      <c r="H32" s="28">
        <v>2.0266666666666668</v>
      </c>
      <c r="I32" s="28">
        <v>2.4613514292139924</v>
      </c>
      <c r="J32" s="28">
        <v>3.603094472475961</v>
      </c>
      <c r="L32" s="29"/>
      <c r="N32" s="29"/>
      <c r="O32" s="29"/>
      <c r="P32" s="29"/>
      <c r="Q32" s="29"/>
      <c r="R32" s="29"/>
      <c r="S32" s="29"/>
      <c r="T32" s="29"/>
      <c r="V32" s="29"/>
      <c r="W32" s="29"/>
      <c r="X32" s="29"/>
      <c r="Y32" s="29"/>
      <c r="Z32" s="29"/>
      <c r="AA32" s="29"/>
      <c r="AB32" s="29"/>
    </row>
    <row r="33" spans="3:28">
      <c r="C33" s="26" t="s">
        <v>13</v>
      </c>
      <c r="D33" s="26" t="s">
        <v>18</v>
      </c>
      <c r="E33" s="28">
        <v>2.9953737210933093</v>
      </c>
      <c r="F33" s="28">
        <v>4.9931584780919183</v>
      </c>
      <c r="G33" s="28">
        <v>3.7274246742261581</v>
      </c>
      <c r="H33" s="28">
        <v>1.8066666666666666</v>
      </c>
      <c r="I33" s="28">
        <v>2.3787908781089113</v>
      </c>
      <c r="J33" s="28">
        <v>3.550102863211694</v>
      </c>
      <c r="L33" s="29"/>
      <c r="N33" s="29"/>
      <c r="O33" s="29"/>
      <c r="P33" s="29"/>
      <c r="Q33" s="29"/>
      <c r="R33" s="29"/>
      <c r="S33" s="29"/>
      <c r="T33" s="29"/>
      <c r="V33" s="29"/>
      <c r="W33" s="29"/>
      <c r="X33" s="29"/>
      <c r="Y33" s="29"/>
      <c r="Z33" s="29"/>
      <c r="AA33" s="29"/>
      <c r="AB33" s="29"/>
    </row>
    <row r="34" spans="3:28">
      <c r="C34" s="26" t="s">
        <v>14</v>
      </c>
      <c r="D34" s="26" t="s">
        <v>19</v>
      </c>
      <c r="E34" s="28">
        <v>2.913786114135986</v>
      </c>
      <c r="F34" s="28">
        <v>5.1423983485299782</v>
      </c>
      <c r="G34" s="28">
        <v>3.4647371000790139</v>
      </c>
      <c r="H34" s="28">
        <v>1.6799999999999993</v>
      </c>
      <c r="I34" s="28">
        <v>2.305378632341609</v>
      </c>
      <c r="J34" s="28">
        <v>3.5789990150514184</v>
      </c>
      <c r="L34" s="29"/>
      <c r="N34" s="29"/>
      <c r="O34" s="29"/>
      <c r="P34" s="29"/>
      <c r="Q34" s="29"/>
      <c r="R34" s="29"/>
      <c r="S34" s="29"/>
      <c r="T34" s="29"/>
      <c r="V34" s="29"/>
      <c r="W34" s="29"/>
      <c r="X34" s="29"/>
      <c r="Y34" s="29"/>
      <c r="Z34" s="29"/>
      <c r="AA34" s="29"/>
      <c r="AB34" s="29"/>
    </row>
    <row r="35" spans="3:28">
      <c r="C35" s="26" t="s">
        <v>91</v>
      </c>
      <c r="D35" s="42" t="s">
        <v>92</v>
      </c>
      <c r="E35" s="28">
        <v>2.6550940918392016</v>
      </c>
      <c r="F35" s="28">
        <v>4.4764599075892733</v>
      </c>
      <c r="G35" s="28">
        <v>3.6021203355952722</v>
      </c>
      <c r="H35" s="28">
        <v>1.666666666666667</v>
      </c>
      <c r="I35" s="28">
        <v>2.4791209913746322</v>
      </c>
      <c r="J35" s="28">
        <v>3.5097100455245593</v>
      </c>
      <c r="L35" s="29"/>
      <c r="N35" s="29"/>
      <c r="O35" s="29"/>
      <c r="P35" s="29"/>
      <c r="Q35" s="29"/>
      <c r="R35" s="29"/>
      <c r="S35" s="29"/>
      <c r="T35" s="29"/>
      <c r="V35" s="29"/>
      <c r="W35" s="29"/>
      <c r="X35" s="29"/>
      <c r="Y35" s="29"/>
      <c r="Z35" s="29"/>
      <c r="AA35" s="29"/>
      <c r="AB35" s="29"/>
    </row>
    <row r="36" spans="3:28">
      <c r="C36" s="26" t="s">
        <v>12</v>
      </c>
      <c r="D36" s="42" t="s">
        <v>17</v>
      </c>
      <c r="E36" s="28">
        <v>2.623905181540565</v>
      </c>
      <c r="F36" s="28">
        <v>4.2291918413053793</v>
      </c>
      <c r="G36" s="28">
        <v>3.8492424242424237</v>
      </c>
      <c r="H36" s="28">
        <v>1.7499999999999996</v>
      </c>
      <c r="I36" s="28">
        <v>2.2710161171800496</v>
      </c>
      <c r="J36" s="28">
        <v>3.4181698480551761</v>
      </c>
      <c r="N36" s="29"/>
      <c r="O36" s="29"/>
      <c r="P36" s="29"/>
      <c r="Q36" s="29"/>
      <c r="R36" s="29"/>
      <c r="S36" s="29"/>
      <c r="T36" s="29"/>
      <c r="V36" s="29"/>
      <c r="W36" s="29"/>
      <c r="X36" s="29"/>
      <c r="Y36" s="29"/>
      <c r="Z36" s="29"/>
      <c r="AA36" s="29"/>
      <c r="AB36" s="29"/>
    </row>
    <row r="37" spans="3:28">
      <c r="C37" s="26" t="s">
        <v>13</v>
      </c>
      <c r="D37" s="42" t="s">
        <v>18</v>
      </c>
      <c r="E37" s="28">
        <v>2.7422935123727705</v>
      </c>
      <c r="F37" s="28">
        <v>4.4650797129985964</v>
      </c>
      <c r="G37" s="28">
        <v>3.5816091954022991</v>
      </c>
      <c r="H37" s="28">
        <v>1.7766666666666668</v>
      </c>
      <c r="I37" s="28">
        <v>2.2074121341197026</v>
      </c>
      <c r="J37" s="28">
        <v>3.2972845988139277</v>
      </c>
      <c r="N37" s="29"/>
      <c r="O37" s="29"/>
      <c r="P37" s="29"/>
      <c r="Q37" s="29"/>
      <c r="R37" s="29"/>
      <c r="S37" s="29"/>
      <c r="T37" s="29"/>
      <c r="V37" s="29"/>
      <c r="W37" s="29"/>
      <c r="X37" s="29"/>
      <c r="Y37" s="29"/>
      <c r="Z37" s="29"/>
      <c r="AA37" s="29"/>
      <c r="AB37" s="29"/>
    </row>
    <row r="38" spans="3:28">
      <c r="C38" s="26" t="s">
        <v>14</v>
      </c>
      <c r="D38" s="26" t="s">
        <v>19</v>
      </c>
      <c r="E38" s="28">
        <v>2.8154134047110611</v>
      </c>
      <c r="F38" s="28">
        <v>4.369317367611413</v>
      </c>
      <c r="G38" s="28">
        <v>3.2371450777202075</v>
      </c>
      <c r="H38" s="28">
        <v>1.7766666666666668</v>
      </c>
      <c r="I38" s="28">
        <v>2.2718647905963345</v>
      </c>
      <c r="J38" s="28">
        <v>3.1266278909321228</v>
      </c>
      <c r="N38" s="29"/>
      <c r="O38" s="29"/>
      <c r="P38" s="29"/>
      <c r="Q38" s="29"/>
      <c r="R38" s="29"/>
      <c r="S38" s="29"/>
      <c r="T38" s="29"/>
      <c r="V38" s="29"/>
      <c r="W38" s="29"/>
      <c r="X38" s="29"/>
      <c r="Y38" s="29"/>
      <c r="Z38" s="29"/>
      <c r="AA38" s="29"/>
      <c r="AB38" s="29"/>
    </row>
    <row r="39" spans="3:28">
      <c r="C39" s="26" t="s">
        <v>150</v>
      </c>
      <c r="D39" s="42" t="s">
        <v>151</v>
      </c>
      <c r="E39" s="28">
        <v>3.2798566357240149</v>
      </c>
      <c r="F39" s="28">
        <v>4.4152833615650717</v>
      </c>
      <c r="G39" s="28">
        <v>3.5365233644859817</v>
      </c>
      <c r="H39" s="28">
        <v>1.8100000000000005</v>
      </c>
      <c r="I39" s="28">
        <v>2.3281017887656006</v>
      </c>
      <c r="J39" s="28">
        <v>3.0071363361642089</v>
      </c>
      <c r="N39" s="29"/>
      <c r="O39" s="29"/>
      <c r="P39" s="29"/>
      <c r="Q39" s="29"/>
      <c r="R39" s="29"/>
      <c r="S39" s="29"/>
      <c r="T39" s="29"/>
      <c r="V39" s="29"/>
      <c r="W39" s="29"/>
      <c r="X39" s="29"/>
      <c r="Y39" s="29"/>
      <c r="Z39" s="29"/>
      <c r="AA39" s="29"/>
      <c r="AB39" s="29"/>
    </row>
    <row r="40" spans="3:28">
      <c r="C40" s="26" t="s">
        <v>12</v>
      </c>
      <c r="D40" s="42" t="s">
        <v>17</v>
      </c>
      <c r="E40" s="28">
        <v>3.2443152395489765</v>
      </c>
      <c r="F40" s="28">
        <v>4.2989552736450873</v>
      </c>
      <c r="G40" s="28">
        <v>3.5098800342759211</v>
      </c>
      <c r="H40" s="28">
        <v>1.6933333333333336</v>
      </c>
      <c r="I40" s="28">
        <v>2.161385877952684</v>
      </c>
      <c r="J40" s="28">
        <v>2.8633423172817589</v>
      </c>
      <c r="N40" s="29"/>
      <c r="O40" s="29"/>
      <c r="P40" s="29"/>
      <c r="Q40" s="29"/>
      <c r="R40" s="29"/>
      <c r="S40" s="29"/>
      <c r="T40" s="29"/>
      <c r="V40" s="29"/>
      <c r="W40" s="29"/>
      <c r="X40" s="29"/>
      <c r="Y40" s="29"/>
      <c r="Z40" s="29"/>
      <c r="AA40" s="29"/>
      <c r="AB40" s="29"/>
    </row>
    <row r="41" spans="3:28">
      <c r="C41" s="26" t="s">
        <v>13</v>
      </c>
      <c r="D41" s="42" t="s">
        <v>18</v>
      </c>
      <c r="E41" s="28">
        <v>3.0434558248262507</v>
      </c>
      <c r="F41" s="28">
        <v>3.8936118962871911</v>
      </c>
      <c r="G41" s="28">
        <v>3.4841408450704225</v>
      </c>
      <c r="H41" s="28">
        <v>1.7066666666666672</v>
      </c>
      <c r="I41" s="28">
        <v>2.1080380308013802</v>
      </c>
      <c r="J41" s="28">
        <v>2.827494801345936</v>
      </c>
      <c r="L41" s="97"/>
      <c r="N41" s="29"/>
      <c r="O41" s="29"/>
      <c r="P41" s="29"/>
      <c r="Q41" s="29"/>
      <c r="R41" s="29"/>
      <c r="S41" s="29"/>
      <c r="T41" s="29"/>
      <c r="V41" s="29"/>
      <c r="W41" s="29"/>
      <c r="X41" s="29"/>
      <c r="Y41" s="29"/>
      <c r="Z41" s="29"/>
      <c r="AA41" s="29"/>
      <c r="AB41" s="29"/>
    </row>
    <row r="42" spans="3:28">
      <c r="C42" s="26" t="s">
        <v>14</v>
      </c>
      <c r="D42" s="26" t="s">
        <v>19</v>
      </c>
      <c r="E42" s="28">
        <v>3.0665591750971899</v>
      </c>
      <c r="F42" s="28">
        <v>3.9815368771377133</v>
      </c>
      <c r="G42" s="28">
        <v>3.3076249999999998</v>
      </c>
      <c r="H42" s="28">
        <v>1.6766666666666663</v>
      </c>
      <c r="I42" s="28">
        <v>2.0673509068435787</v>
      </c>
      <c r="J42" s="28">
        <v>2.7843392568142438</v>
      </c>
      <c r="N42" s="29"/>
      <c r="O42" s="29"/>
      <c r="P42" s="29"/>
      <c r="Q42" s="29"/>
      <c r="R42" s="29"/>
      <c r="S42" s="29"/>
      <c r="T42" s="29"/>
      <c r="V42" s="29"/>
      <c r="W42" s="29"/>
      <c r="X42" s="29"/>
      <c r="Y42" s="29"/>
      <c r="Z42" s="29"/>
      <c r="AA42" s="29"/>
      <c r="AB42" s="29"/>
    </row>
    <row r="43" spans="3:28">
      <c r="C43" s="26" t="s">
        <v>179</v>
      </c>
      <c r="D43" s="42" t="s">
        <v>181</v>
      </c>
      <c r="E43" s="28">
        <v>3.4908219176066462</v>
      </c>
      <c r="F43" s="28">
        <v>4.0237272132109361</v>
      </c>
      <c r="G43" s="28">
        <v>3.4469727891156463</v>
      </c>
      <c r="H43" s="28">
        <v>1.4733333333333334</v>
      </c>
      <c r="I43" s="28">
        <v>2.0731423662504858</v>
      </c>
      <c r="J43" s="28">
        <v>2.8399782555866486</v>
      </c>
      <c r="N43" s="29"/>
      <c r="O43" s="29"/>
      <c r="P43" s="29"/>
      <c r="Q43" s="29"/>
      <c r="R43" s="29"/>
      <c r="S43" s="29"/>
      <c r="T43" s="29"/>
      <c r="V43" s="29"/>
      <c r="W43" s="29"/>
      <c r="X43" s="29"/>
      <c r="Y43" s="29"/>
      <c r="Z43" s="29"/>
      <c r="AA43" s="29"/>
      <c r="AB43" s="29"/>
    </row>
    <row r="44" spans="3:28">
      <c r="C44" s="26" t="s">
        <v>12</v>
      </c>
      <c r="D44" s="26" t="s">
        <v>17</v>
      </c>
      <c r="E44" s="28">
        <v>3.4711132060205205</v>
      </c>
      <c r="F44" s="28">
        <v>3.7276713761412936</v>
      </c>
      <c r="G44" s="28">
        <v>3.2785915492957747</v>
      </c>
      <c r="H44" s="28">
        <v>1.5433333333333337</v>
      </c>
      <c r="I44" s="28">
        <v>2.0265909603443872</v>
      </c>
      <c r="J44" s="28">
        <v>2.7400845443305553</v>
      </c>
      <c r="N44" s="29"/>
      <c r="O44" s="29"/>
      <c r="P44" s="29"/>
      <c r="Q44" s="29"/>
      <c r="R44" s="29"/>
      <c r="S44" s="29"/>
      <c r="T44" s="29"/>
      <c r="V44" s="29"/>
      <c r="W44" s="29"/>
      <c r="X44" s="29"/>
      <c r="Y44" s="29"/>
      <c r="Z44" s="29"/>
      <c r="AA44" s="29"/>
      <c r="AB44" s="29"/>
    </row>
    <row r="45" spans="3:28">
      <c r="C45" s="26" t="s">
        <v>13</v>
      </c>
      <c r="D45" s="42" t="s">
        <v>18</v>
      </c>
      <c r="E45" s="28">
        <v>3.2107717434425229</v>
      </c>
      <c r="F45" s="28">
        <v>3.4964686640546208</v>
      </c>
      <c r="G45" s="28">
        <v>3.2185321100917434</v>
      </c>
      <c r="H45" s="28">
        <v>1.7633333333333332</v>
      </c>
      <c r="I45" s="28">
        <v>1.9278509005243558</v>
      </c>
      <c r="J45" s="28">
        <v>2.6835367787532105</v>
      </c>
      <c r="N45" s="29"/>
      <c r="O45" s="29"/>
      <c r="P45" s="29"/>
      <c r="Q45" s="29"/>
      <c r="R45" s="29"/>
      <c r="S45" s="29"/>
      <c r="T45" s="29"/>
      <c r="V45" s="29"/>
      <c r="W45" s="29"/>
      <c r="X45" s="29"/>
      <c r="Y45" s="29"/>
      <c r="Z45" s="29"/>
      <c r="AA45" s="29"/>
      <c r="AB45" s="29"/>
    </row>
    <row r="46" spans="3:28">
      <c r="C46" s="26" t="s">
        <v>14</v>
      </c>
      <c r="D46" s="26" t="s">
        <v>19</v>
      </c>
      <c r="E46" s="28">
        <v>3.1735864798172586</v>
      </c>
      <c r="F46" s="28">
        <v>3.5257002197259593</v>
      </c>
      <c r="G46" s="28">
        <v>3.0993380614657213</v>
      </c>
      <c r="H46" s="28">
        <v>1.7766666666666668</v>
      </c>
      <c r="I46" s="28">
        <v>1.839582617006521</v>
      </c>
      <c r="J46" s="28">
        <v>2.6425183043505456</v>
      </c>
    </row>
    <row r="47" spans="3:28">
      <c r="C47" s="96" t="s">
        <v>197</v>
      </c>
      <c r="D47" s="96" t="s">
        <v>198</v>
      </c>
      <c r="E47" s="28">
        <v>3.3045112984614233</v>
      </c>
      <c r="F47" s="28">
        <v>3.6274943093145349</v>
      </c>
      <c r="G47" s="28">
        <v>3.3461636828644501</v>
      </c>
      <c r="H47" s="28">
        <v>1.6666666666666667</v>
      </c>
      <c r="I47" s="28">
        <v>1.9141215264595302</v>
      </c>
      <c r="J47" s="28">
        <v>2.6120507433635196</v>
      </c>
    </row>
    <row r="48" spans="3:28">
      <c r="C48" s="96" t="s">
        <v>12</v>
      </c>
      <c r="D48" s="96" t="s">
        <v>17</v>
      </c>
      <c r="E48" s="28">
        <v>3.2638351560594527</v>
      </c>
      <c r="F48" s="28">
        <v>3.5563731065831687</v>
      </c>
      <c r="G48" s="28">
        <v>3.3226580858085808</v>
      </c>
      <c r="H48" s="28">
        <v>1.7233333333333334</v>
      </c>
      <c r="I48" s="28">
        <v>1.9563343674934475</v>
      </c>
      <c r="J48" s="28">
        <v>2.5517982947960727</v>
      </c>
    </row>
    <row r="49" spans="3:18">
      <c r="C49" s="26" t="s">
        <v>13</v>
      </c>
      <c r="D49" s="42" t="s">
        <v>18</v>
      </c>
      <c r="E49" s="28">
        <v>3.2413068495717798</v>
      </c>
      <c r="F49" s="28">
        <v>3.3184122579833595</v>
      </c>
      <c r="G49" s="28">
        <v>3.1398181818181818</v>
      </c>
      <c r="H49" s="28">
        <v>1.78</v>
      </c>
      <c r="I49" s="28">
        <v>1.8260899149124488</v>
      </c>
      <c r="J49" s="28">
        <v>2.529756181135999</v>
      </c>
      <c r="K49" s="28"/>
      <c r="L49" s="28"/>
      <c r="M49" s="28"/>
      <c r="N49" s="28"/>
      <c r="O49" s="28"/>
      <c r="P49" s="28"/>
      <c r="Q49" s="28"/>
      <c r="R49" s="28"/>
    </row>
    <row r="50" spans="3:18">
      <c r="C50" s="26" t="s">
        <v>14</v>
      </c>
      <c r="D50" s="26" t="s">
        <v>19</v>
      </c>
      <c r="E50" s="28">
        <v>3.0240588726105506</v>
      </c>
      <c r="F50" s="28">
        <v>3.1583162669365263</v>
      </c>
      <c r="G50" s="28">
        <v>2.9942690058479533</v>
      </c>
      <c r="H50" s="28">
        <v>1.6700000000000004</v>
      </c>
      <c r="I50" s="28">
        <v>1.7816044142455305</v>
      </c>
      <c r="J50" s="28">
        <v>2.4658756574601068</v>
      </c>
    </row>
    <row r="51" spans="3:18">
      <c r="C51" s="26" t="s">
        <v>254</v>
      </c>
      <c r="D51" s="26" t="s">
        <v>255</v>
      </c>
      <c r="E51" s="28">
        <v>3.0814779719131717</v>
      </c>
      <c r="F51" s="28">
        <v>3.3016533120154068</v>
      </c>
      <c r="G51" s="28">
        <v>3.1927231109819991</v>
      </c>
      <c r="H51" s="28">
        <v>1.6013633173843702</v>
      </c>
      <c r="I51" s="28">
        <v>1.8789103389103388</v>
      </c>
      <c r="J51" s="28">
        <v>2.4400798445913807</v>
      </c>
    </row>
    <row r="52" spans="3:18">
      <c r="C52" s="96" t="s">
        <v>12</v>
      </c>
      <c r="D52" s="96" t="s">
        <v>17</v>
      </c>
      <c r="E52" s="28">
        <v>3.0151421975663166</v>
      </c>
      <c r="F52" s="28">
        <v>3.0388177439165909</v>
      </c>
      <c r="G52" s="28">
        <v>3.1632311022473005</v>
      </c>
      <c r="H52" s="28">
        <v>1.5603298036620341</v>
      </c>
      <c r="I52" s="28">
        <v>1.8338998252766452</v>
      </c>
      <c r="J52" s="28">
        <v>2.3921289913256922</v>
      </c>
    </row>
    <row r="53" spans="3:18">
      <c r="C53" s="26" t="s">
        <v>13</v>
      </c>
      <c r="D53" s="42" t="s">
        <v>18</v>
      </c>
      <c r="E53" s="28">
        <v>2.9007160255118025</v>
      </c>
      <c r="F53" s="28">
        <v>2.8776402561319765</v>
      </c>
      <c r="G53" s="28">
        <v>3.1424610882847914</v>
      </c>
      <c r="H53" s="28">
        <v>1.6664209372430805</v>
      </c>
      <c r="I53" s="28">
        <v>1.6702179922100766</v>
      </c>
      <c r="J53" s="28">
        <v>2.3290886889949731</v>
      </c>
    </row>
    <row r="54" spans="3:18">
      <c r="C54" s="26" t="s">
        <v>14</v>
      </c>
      <c r="D54" s="26" t="s">
        <v>19</v>
      </c>
      <c r="E54" s="28">
        <v>2.8621707646223209</v>
      </c>
      <c r="F54" s="28">
        <v>3.1803037881106593</v>
      </c>
      <c r="G54" s="28">
        <v>2.8825071287825645</v>
      </c>
      <c r="H54" s="28">
        <v>1.6240677966101695</v>
      </c>
      <c r="I54" s="28">
        <v>1.6924696431907342</v>
      </c>
      <c r="J54" s="28">
        <v>2.3061995113366041</v>
      </c>
    </row>
    <row r="56" spans="3:18">
      <c r="E56" s="28"/>
      <c r="F56" s="28"/>
      <c r="G56" s="28"/>
      <c r="H56" s="28"/>
      <c r="I56" s="28"/>
      <c r="J56" s="28"/>
    </row>
    <row r="57" spans="3:18">
      <c r="E57" s="30"/>
      <c r="F57" s="30"/>
      <c r="G57" s="30"/>
      <c r="H57" s="30"/>
      <c r="I57" s="30"/>
      <c r="J57" s="30"/>
    </row>
    <row r="58" spans="3:18">
      <c r="E58" s="30"/>
      <c r="F58" s="30"/>
      <c r="G58" s="30"/>
      <c r="H58" s="30"/>
      <c r="I58" s="30"/>
      <c r="J58" s="30"/>
    </row>
    <row r="59" spans="3:18">
      <c r="E59" s="30"/>
      <c r="F59" s="30"/>
      <c r="G59" s="30"/>
      <c r="H59" s="30"/>
      <c r="I59" s="30"/>
      <c r="J59" s="30"/>
    </row>
  </sheetData>
  <hyperlinks>
    <hyperlink ref="C1" location="Jegyzék_index!A1" display="Vissza a jegyzékre / Return to the Index" xr:uid="{2180FBBE-A33A-464A-AC07-D4F7F6BB16F7}"/>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E3496-BE29-4D8E-840F-E730C1F33DEB}">
  <dimension ref="A1:AB59"/>
  <sheetViews>
    <sheetView zoomScale="70" zoomScaleNormal="70" workbookViewId="0"/>
  </sheetViews>
  <sheetFormatPr defaultRowHeight="15.75"/>
  <cols>
    <col min="1" max="1" width="14.42578125" style="26" bestFit="1" customWidth="1"/>
    <col min="2" max="2" width="116" style="26" customWidth="1"/>
    <col min="3" max="3" width="9.42578125" style="26" bestFit="1" customWidth="1"/>
    <col min="4" max="4" width="8.7109375" style="26" bestFit="1" customWidth="1"/>
    <col min="5" max="5" width="16.7109375" style="26" bestFit="1" customWidth="1"/>
    <col min="6" max="6" width="10" style="26" bestFit="1" customWidth="1"/>
    <col min="7" max="7" width="10.7109375" style="26" bestFit="1" customWidth="1"/>
    <col min="8" max="8" width="16.140625" style="26" bestFit="1" customWidth="1"/>
    <col min="9" max="9" width="17.85546875" style="26" bestFit="1" customWidth="1"/>
    <col min="10" max="10" width="11.140625" style="26" bestFit="1" customWidth="1"/>
    <col min="11" max="11" width="9.140625" style="26"/>
    <col min="12" max="12" width="9.28515625" style="26" bestFit="1" customWidth="1"/>
    <col min="13" max="16384" width="9.140625" style="26"/>
  </cols>
  <sheetData>
    <row r="1" spans="1:28">
      <c r="A1" s="19" t="s">
        <v>41</v>
      </c>
      <c r="B1" s="25" t="s">
        <v>352</v>
      </c>
      <c r="C1" s="212" t="s">
        <v>334</v>
      </c>
    </row>
    <row r="2" spans="1:28">
      <c r="A2" s="19" t="s">
        <v>42</v>
      </c>
      <c r="B2" s="25" t="s">
        <v>353</v>
      </c>
    </row>
    <row r="3" spans="1:28">
      <c r="A3" s="19" t="s">
        <v>43</v>
      </c>
      <c r="B3" s="26" t="s">
        <v>52</v>
      </c>
    </row>
    <row r="4" spans="1:28">
      <c r="A4" s="19" t="s">
        <v>44</v>
      </c>
      <c r="B4" s="26" t="s">
        <v>53</v>
      </c>
    </row>
    <row r="5" spans="1:28">
      <c r="A5" s="20" t="s">
        <v>45</v>
      </c>
      <c r="B5" s="26" t="s">
        <v>289</v>
      </c>
    </row>
    <row r="6" spans="1:28">
      <c r="A6" s="20" t="s">
        <v>46</v>
      </c>
      <c r="B6" s="26" t="s">
        <v>240</v>
      </c>
    </row>
    <row r="7" spans="1:28">
      <c r="A7" s="20"/>
    </row>
    <row r="8" spans="1:28">
      <c r="E8" s="201"/>
      <c r="F8" s="201"/>
      <c r="G8" s="201"/>
      <c r="H8" s="201"/>
      <c r="I8" s="201"/>
      <c r="J8" s="201"/>
    </row>
    <row r="9" spans="1:28">
      <c r="E9" s="27" t="s">
        <v>33</v>
      </c>
      <c r="F9" s="27" t="s">
        <v>54</v>
      </c>
      <c r="G9" s="27" t="s">
        <v>55</v>
      </c>
      <c r="H9" s="27" t="s">
        <v>56</v>
      </c>
      <c r="I9" s="27" t="s">
        <v>57</v>
      </c>
      <c r="J9" s="27" t="s">
        <v>126</v>
      </c>
    </row>
    <row r="10" spans="1:28">
      <c r="E10" s="27" t="s">
        <v>34</v>
      </c>
      <c r="F10" s="27" t="s">
        <v>31</v>
      </c>
      <c r="G10" s="27" t="s">
        <v>32</v>
      </c>
      <c r="H10" s="27" t="s">
        <v>30</v>
      </c>
      <c r="I10" s="27" t="s">
        <v>29</v>
      </c>
      <c r="J10" s="27" t="s">
        <v>27</v>
      </c>
      <c r="N10" s="27"/>
      <c r="O10" s="27"/>
      <c r="P10" s="27"/>
      <c r="Q10" s="27"/>
      <c r="R10" s="27"/>
      <c r="S10" s="27"/>
      <c r="T10" s="27"/>
      <c r="V10" s="27"/>
      <c r="W10" s="27"/>
      <c r="X10" s="27"/>
      <c r="Y10" s="27"/>
      <c r="Z10" s="27"/>
      <c r="AA10" s="27"/>
      <c r="AB10" s="27"/>
    </row>
    <row r="11" spans="1:28">
      <c r="C11" s="21" t="s">
        <v>36</v>
      </c>
      <c r="D11" s="26" t="s">
        <v>24</v>
      </c>
      <c r="E11" s="28">
        <v>10.098800384549458</v>
      </c>
      <c r="F11" s="28"/>
      <c r="G11" s="28"/>
      <c r="H11" s="28">
        <v>7.451155143338954</v>
      </c>
      <c r="I11" s="28">
        <v>5.7039870106896471</v>
      </c>
      <c r="J11" s="28">
        <v>5.8938497831636738</v>
      </c>
      <c r="L11" s="29"/>
      <c r="N11" s="29"/>
      <c r="O11" s="29"/>
      <c r="P11" s="29"/>
      <c r="Q11" s="29"/>
      <c r="R11" s="29"/>
      <c r="S11" s="29"/>
      <c r="T11" s="29"/>
      <c r="V11" s="29"/>
      <c r="W11" s="29"/>
      <c r="X11" s="29"/>
      <c r="Y11" s="29"/>
      <c r="Z11" s="29"/>
      <c r="AA11" s="29"/>
      <c r="AB11" s="29"/>
    </row>
    <row r="12" spans="1:28">
      <c r="C12" s="21" t="s">
        <v>12</v>
      </c>
      <c r="D12" s="26" t="s">
        <v>17</v>
      </c>
      <c r="E12" s="28">
        <v>10.715800374289365</v>
      </c>
      <c r="F12" s="28"/>
      <c r="G12" s="28"/>
      <c r="H12" s="28">
        <v>8.0619957882069784</v>
      </c>
      <c r="I12" s="28">
        <v>5.8469233219374432</v>
      </c>
      <c r="J12" s="28">
        <v>6.0962015042609021</v>
      </c>
      <c r="L12" s="29"/>
      <c r="N12" s="29"/>
      <c r="O12" s="29"/>
      <c r="P12" s="29"/>
      <c r="Q12" s="29"/>
      <c r="R12" s="29"/>
      <c r="S12" s="29"/>
      <c r="T12" s="29"/>
      <c r="V12" s="29"/>
      <c r="W12" s="29"/>
      <c r="X12" s="29"/>
      <c r="Y12" s="29"/>
      <c r="Z12" s="29"/>
      <c r="AA12" s="29"/>
      <c r="AB12" s="29"/>
    </row>
    <row r="13" spans="1:28">
      <c r="C13" s="21" t="s">
        <v>13</v>
      </c>
      <c r="D13" s="26" t="s">
        <v>18</v>
      </c>
      <c r="E13" s="28">
        <v>10.970276525571267</v>
      </c>
      <c r="F13" s="28"/>
      <c r="G13" s="28"/>
      <c r="H13" s="28">
        <v>8.3009052443384981</v>
      </c>
      <c r="I13" s="28">
        <v>5.3209404323999694</v>
      </c>
      <c r="J13" s="28">
        <v>6.2901316061752235</v>
      </c>
      <c r="L13" s="29"/>
      <c r="N13" s="29"/>
      <c r="O13" s="29"/>
      <c r="P13" s="29"/>
      <c r="Q13" s="29"/>
      <c r="R13" s="29"/>
      <c r="S13" s="29"/>
      <c r="T13" s="29"/>
      <c r="V13" s="29"/>
      <c r="W13" s="29"/>
      <c r="X13" s="29"/>
      <c r="Y13" s="29"/>
      <c r="Z13" s="29"/>
      <c r="AA13" s="29"/>
      <c r="AB13" s="29"/>
    </row>
    <row r="14" spans="1:28">
      <c r="C14" s="21" t="s">
        <v>14</v>
      </c>
      <c r="D14" s="26" t="s">
        <v>19</v>
      </c>
      <c r="E14" s="28">
        <v>13.176270427787397</v>
      </c>
      <c r="F14" s="28"/>
      <c r="G14" s="28"/>
      <c r="H14" s="28">
        <v>8.574764673139958</v>
      </c>
      <c r="I14" s="28">
        <v>5.5232652612604687</v>
      </c>
      <c r="J14" s="28">
        <v>5.9769429063513222</v>
      </c>
      <c r="L14" s="29"/>
      <c r="N14" s="29"/>
      <c r="O14" s="29"/>
      <c r="P14" s="29"/>
      <c r="Q14" s="29"/>
      <c r="R14" s="29"/>
      <c r="S14" s="29"/>
      <c r="T14" s="29"/>
      <c r="V14" s="29"/>
      <c r="W14" s="29"/>
      <c r="X14" s="29"/>
      <c r="Y14" s="29"/>
      <c r="Z14" s="29"/>
      <c r="AA14" s="29"/>
      <c r="AB14" s="29"/>
    </row>
    <row r="15" spans="1:28">
      <c r="C15" s="21" t="s">
        <v>2</v>
      </c>
      <c r="D15" s="26" t="s">
        <v>16</v>
      </c>
      <c r="E15" s="28">
        <v>12.992173206607061</v>
      </c>
      <c r="F15" s="28"/>
      <c r="G15" s="28">
        <v>4.2102684751716035</v>
      </c>
      <c r="H15" s="28">
        <v>7.3431077419726751</v>
      </c>
      <c r="I15" s="28">
        <v>5.0107449499447787</v>
      </c>
      <c r="J15" s="28">
        <v>4.3490731239246943</v>
      </c>
      <c r="L15" s="29"/>
      <c r="N15" s="29"/>
      <c r="O15" s="29"/>
      <c r="P15" s="29"/>
      <c r="Q15" s="29"/>
      <c r="R15" s="29"/>
      <c r="S15" s="29"/>
      <c r="T15" s="29"/>
      <c r="V15" s="29"/>
      <c r="W15" s="29"/>
      <c r="X15" s="29"/>
      <c r="Y15" s="29"/>
      <c r="Z15" s="29"/>
      <c r="AA15" s="29"/>
      <c r="AB15" s="29"/>
    </row>
    <row r="16" spans="1:28">
      <c r="C16" s="21" t="s">
        <v>12</v>
      </c>
      <c r="D16" s="26" t="s">
        <v>17</v>
      </c>
      <c r="E16" s="28">
        <v>13.227968713666202</v>
      </c>
      <c r="F16" s="28"/>
      <c r="G16" s="28">
        <v>4.8230952865411352</v>
      </c>
      <c r="H16" s="28">
        <v>6.8244220087074012</v>
      </c>
      <c r="I16" s="28">
        <v>4.8210465012892323</v>
      </c>
      <c r="J16" s="28">
        <v>3.7301587014915958</v>
      </c>
      <c r="L16" s="29"/>
      <c r="N16" s="29"/>
      <c r="O16" s="29"/>
      <c r="P16" s="29"/>
      <c r="Q16" s="29"/>
      <c r="R16" s="29"/>
      <c r="S16" s="29"/>
      <c r="T16" s="29"/>
      <c r="V16" s="29"/>
      <c r="W16" s="29"/>
      <c r="X16" s="29"/>
      <c r="Y16" s="29"/>
      <c r="Z16" s="29"/>
      <c r="AA16" s="29"/>
      <c r="AB16" s="29"/>
    </row>
    <row r="17" spans="3:28">
      <c r="C17" s="21" t="s">
        <v>13</v>
      </c>
      <c r="D17" s="26" t="s">
        <v>18</v>
      </c>
      <c r="E17" s="28">
        <v>12.223422067202046</v>
      </c>
      <c r="F17" s="28"/>
      <c r="G17" s="28">
        <v>4.5819496876881498</v>
      </c>
      <c r="H17" s="28">
        <v>6.4927741116751267</v>
      </c>
      <c r="I17" s="28">
        <v>4.2544544711173415</v>
      </c>
      <c r="J17" s="28">
        <v>3.4542261658289664</v>
      </c>
      <c r="L17" s="29"/>
      <c r="N17" s="29"/>
      <c r="O17" s="29"/>
      <c r="P17" s="29"/>
      <c r="Q17" s="29"/>
      <c r="R17" s="29"/>
      <c r="S17" s="29"/>
      <c r="T17" s="29"/>
      <c r="V17" s="29"/>
      <c r="W17" s="29"/>
      <c r="X17" s="29"/>
      <c r="Y17" s="29"/>
      <c r="Z17" s="29"/>
      <c r="AA17" s="29"/>
      <c r="AB17" s="29"/>
    </row>
    <row r="18" spans="3:28">
      <c r="C18" s="21" t="s">
        <v>14</v>
      </c>
      <c r="D18" s="26" t="s">
        <v>19</v>
      </c>
      <c r="E18" s="28">
        <v>10.771740885180813</v>
      </c>
      <c r="F18" s="28"/>
      <c r="G18" s="28">
        <v>3.7294171512984837</v>
      </c>
      <c r="H18" s="28">
        <v>6.5117051238547683</v>
      </c>
      <c r="I18" s="28">
        <v>4.2544573187290666</v>
      </c>
      <c r="J18" s="28">
        <v>3.3186632024673934</v>
      </c>
      <c r="L18" s="29"/>
      <c r="N18" s="29"/>
      <c r="O18" s="29"/>
      <c r="P18" s="29"/>
      <c r="Q18" s="29"/>
      <c r="R18" s="29"/>
      <c r="S18" s="29"/>
      <c r="T18" s="29"/>
      <c r="V18" s="29"/>
      <c r="W18" s="29"/>
      <c r="X18" s="29"/>
      <c r="Y18" s="29"/>
      <c r="Z18" s="29"/>
      <c r="AA18" s="29"/>
      <c r="AB18" s="29"/>
    </row>
    <row r="19" spans="3:28">
      <c r="C19" s="21" t="s">
        <v>3</v>
      </c>
      <c r="D19" s="26" t="s">
        <v>20</v>
      </c>
      <c r="E19" s="28">
        <v>9.4181606206534632</v>
      </c>
      <c r="F19" s="28">
        <v>13.24</v>
      </c>
      <c r="G19" s="28">
        <v>3.7259540290349698</v>
      </c>
      <c r="H19" s="28">
        <v>6.4541553123896929</v>
      </c>
      <c r="I19" s="28">
        <v>4.1478356763201027</v>
      </c>
      <c r="J19" s="28">
        <v>3.2492913165553019</v>
      </c>
      <c r="L19" s="29"/>
      <c r="N19" s="29"/>
      <c r="O19" s="29"/>
      <c r="P19" s="29"/>
      <c r="Q19" s="29"/>
      <c r="R19" s="29"/>
      <c r="S19" s="29"/>
      <c r="T19" s="29"/>
      <c r="V19" s="29"/>
      <c r="W19" s="29"/>
      <c r="X19" s="29"/>
      <c r="Y19" s="29"/>
      <c r="Z19" s="29"/>
      <c r="AA19" s="29"/>
      <c r="AB19" s="29"/>
    </row>
    <row r="20" spans="3:28">
      <c r="C20" s="21" t="s">
        <v>12</v>
      </c>
      <c r="D20" s="26" t="s">
        <v>17</v>
      </c>
      <c r="E20" s="28">
        <v>8.8009645198069819</v>
      </c>
      <c r="F20" s="28">
        <v>12.496193230849475</v>
      </c>
      <c r="G20" s="28">
        <v>3.7380599367100555</v>
      </c>
      <c r="H20" s="28">
        <v>6.5377801091061691</v>
      </c>
      <c r="I20" s="28">
        <v>3.8092841662835752</v>
      </c>
      <c r="J20" s="28">
        <v>3.2229580641649136</v>
      </c>
      <c r="L20" s="29"/>
      <c r="N20" s="29"/>
      <c r="O20" s="29"/>
      <c r="P20" s="29"/>
      <c r="Q20" s="29"/>
      <c r="R20" s="29"/>
      <c r="S20" s="29"/>
      <c r="T20" s="29"/>
      <c r="V20" s="29"/>
      <c r="W20" s="29"/>
      <c r="X20" s="29"/>
      <c r="Y20" s="29"/>
      <c r="Z20" s="29"/>
      <c r="AA20" s="29"/>
      <c r="AB20" s="29"/>
    </row>
    <row r="21" spans="3:28">
      <c r="C21" s="21" t="s">
        <v>13</v>
      </c>
      <c r="D21" s="26" t="s">
        <v>18</v>
      </c>
      <c r="E21" s="28">
        <v>8.7903577525201442</v>
      </c>
      <c r="F21" s="28">
        <v>11.963784455153075</v>
      </c>
      <c r="G21" s="28">
        <v>4.0436893588896234</v>
      </c>
      <c r="H21" s="28">
        <v>6.508777274164645</v>
      </c>
      <c r="I21" s="28">
        <v>3.6992674375484609</v>
      </c>
      <c r="J21" s="28">
        <v>3.3320180409696039</v>
      </c>
      <c r="L21" s="29"/>
      <c r="N21" s="29"/>
      <c r="O21" s="29"/>
      <c r="P21" s="29"/>
      <c r="Q21" s="29"/>
      <c r="R21" s="29"/>
      <c r="S21" s="29"/>
      <c r="T21" s="29"/>
      <c r="V21" s="29"/>
      <c r="W21" s="29"/>
      <c r="X21" s="29"/>
      <c r="Y21" s="29"/>
      <c r="Z21" s="29"/>
      <c r="AA21" s="29"/>
      <c r="AB21" s="29"/>
    </row>
    <row r="22" spans="3:28">
      <c r="C22" s="21" t="s">
        <v>14</v>
      </c>
      <c r="D22" s="26" t="s">
        <v>19</v>
      </c>
      <c r="E22" s="28">
        <v>8.939305055361741</v>
      </c>
      <c r="F22" s="28">
        <v>11.057375269912498</v>
      </c>
      <c r="G22" s="28">
        <v>4.0460621260343732</v>
      </c>
      <c r="H22" s="28">
        <v>6.151197264410694</v>
      </c>
      <c r="I22" s="28">
        <v>3.8141452976083436</v>
      </c>
      <c r="J22" s="28">
        <v>3.4862532235640842</v>
      </c>
      <c r="L22" s="29"/>
      <c r="N22" s="29"/>
      <c r="O22" s="29"/>
      <c r="P22" s="29"/>
      <c r="Q22" s="29"/>
      <c r="R22" s="29"/>
      <c r="S22" s="29"/>
      <c r="T22" s="29"/>
      <c r="V22" s="29"/>
      <c r="W22" s="29"/>
      <c r="X22" s="29"/>
      <c r="Y22" s="29"/>
      <c r="Z22" s="29"/>
      <c r="AA22" s="29"/>
      <c r="AB22" s="29"/>
    </row>
    <row r="23" spans="3:28">
      <c r="C23" s="21" t="s">
        <v>10</v>
      </c>
      <c r="D23" s="26" t="s">
        <v>21</v>
      </c>
      <c r="E23" s="28">
        <v>9.3646074762638882</v>
      </c>
      <c r="F23" s="28">
        <v>10.667164832555843</v>
      </c>
      <c r="G23" s="28">
        <v>4.1008048865881417</v>
      </c>
      <c r="H23" s="28">
        <v>6.2562850299401198</v>
      </c>
      <c r="I23" s="28">
        <v>3.7202598860993024</v>
      </c>
      <c r="J23" s="28">
        <v>3.5765070026965806</v>
      </c>
      <c r="L23" s="29"/>
      <c r="N23" s="29"/>
      <c r="O23" s="29"/>
      <c r="P23" s="29"/>
      <c r="Q23" s="29"/>
      <c r="R23" s="29"/>
      <c r="S23" s="29"/>
      <c r="T23" s="29"/>
      <c r="V23" s="29"/>
      <c r="W23" s="29"/>
      <c r="X23" s="29"/>
      <c r="Y23" s="29"/>
      <c r="Z23" s="29"/>
      <c r="AA23" s="29"/>
      <c r="AB23" s="29"/>
    </row>
    <row r="24" spans="3:28">
      <c r="C24" s="21" t="s">
        <v>12</v>
      </c>
      <c r="D24" s="26" t="s">
        <v>17</v>
      </c>
      <c r="E24" s="28">
        <v>9.2962272653586826</v>
      </c>
      <c r="F24" s="28">
        <v>10.221767684713383</v>
      </c>
      <c r="G24" s="28">
        <v>4.4632288951582817</v>
      </c>
      <c r="H24" s="28">
        <v>6.4483342266052093</v>
      </c>
      <c r="I24" s="28">
        <v>3.7049725100444073</v>
      </c>
      <c r="J24" s="28">
        <v>3.8749087611625477</v>
      </c>
      <c r="L24" s="29"/>
      <c r="N24" s="29"/>
      <c r="O24" s="29"/>
      <c r="P24" s="29"/>
      <c r="Q24" s="29"/>
      <c r="R24" s="29"/>
      <c r="S24" s="29"/>
      <c r="T24" s="29"/>
      <c r="V24" s="29"/>
      <c r="W24" s="29"/>
      <c r="X24" s="29"/>
      <c r="Y24" s="29"/>
      <c r="Z24" s="29"/>
      <c r="AA24" s="29"/>
      <c r="AB24" s="29"/>
    </row>
    <row r="25" spans="3:28">
      <c r="C25" s="21" t="s">
        <v>13</v>
      </c>
      <c r="D25" s="26" t="s">
        <v>18</v>
      </c>
      <c r="E25" s="28">
        <v>9.3275500394633681</v>
      </c>
      <c r="F25" s="28">
        <v>10.090415398249137</v>
      </c>
      <c r="G25" s="28">
        <v>4.6074951679208809</v>
      </c>
      <c r="H25" s="28">
        <v>6.6506620861961272</v>
      </c>
      <c r="I25" s="28">
        <v>3.4992867087929738</v>
      </c>
      <c r="J25" s="28">
        <v>4.114278006378048</v>
      </c>
      <c r="L25" s="29"/>
      <c r="N25" s="29"/>
      <c r="O25" s="29"/>
      <c r="P25" s="29"/>
      <c r="Q25" s="29"/>
      <c r="R25" s="29"/>
      <c r="S25" s="29"/>
      <c r="T25" s="29"/>
      <c r="V25" s="29"/>
      <c r="W25" s="29"/>
      <c r="X25" s="29"/>
      <c r="Y25" s="29"/>
      <c r="Z25" s="29"/>
      <c r="AA25" s="29"/>
      <c r="AB25" s="29"/>
    </row>
    <row r="26" spans="3:28">
      <c r="C26" s="21" t="s">
        <v>14</v>
      </c>
      <c r="D26" s="26" t="s">
        <v>19</v>
      </c>
      <c r="E26" s="28">
        <v>9.5664541412790616</v>
      </c>
      <c r="F26" s="28">
        <v>10.761443018189022</v>
      </c>
      <c r="G26" s="28">
        <v>4.5964991681470826</v>
      </c>
      <c r="H26" s="28">
        <v>6.6622640477102379</v>
      </c>
      <c r="I26" s="28">
        <v>3.4093672223926901</v>
      </c>
      <c r="J26" s="28">
        <v>4.3450519379273471</v>
      </c>
      <c r="L26" s="29"/>
      <c r="N26" s="29"/>
      <c r="O26" s="29"/>
      <c r="P26" s="29"/>
      <c r="Q26" s="29"/>
      <c r="R26" s="29"/>
      <c r="S26" s="29"/>
      <c r="T26" s="29"/>
      <c r="V26" s="29"/>
      <c r="W26" s="29"/>
      <c r="X26" s="29"/>
      <c r="Y26" s="29"/>
      <c r="Z26" s="29"/>
      <c r="AA26" s="29"/>
      <c r="AB26" s="29"/>
    </row>
    <row r="27" spans="3:28">
      <c r="C27" s="21" t="s">
        <v>11</v>
      </c>
      <c r="D27" s="26" t="s">
        <v>22</v>
      </c>
      <c r="E27" s="28">
        <v>10.505910483025009</v>
      </c>
      <c r="F27" s="28">
        <v>10.053700365750041</v>
      </c>
      <c r="G27" s="28">
        <v>4.2760227386263807</v>
      </c>
      <c r="H27" s="28">
        <v>6.7120847061642595</v>
      </c>
      <c r="I27" s="28">
        <v>3.4677073208362263</v>
      </c>
      <c r="J27" s="28">
        <v>4.278374443732071</v>
      </c>
      <c r="L27" s="29"/>
      <c r="N27" s="29"/>
      <c r="O27" s="29"/>
      <c r="P27" s="29"/>
      <c r="Q27" s="29"/>
      <c r="R27" s="29"/>
      <c r="S27" s="29"/>
      <c r="T27" s="29"/>
      <c r="V27" s="29"/>
      <c r="W27" s="29"/>
      <c r="X27" s="29"/>
      <c r="Y27" s="29"/>
      <c r="Z27" s="29"/>
      <c r="AA27" s="29"/>
      <c r="AB27" s="29"/>
    </row>
    <row r="28" spans="3:28">
      <c r="C28" s="21" t="s">
        <v>12</v>
      </c>
      <c r="D28" s="26" t="s">
        <v>17</v>
      </c>
      <c r="E28" s="28">
        <v>10.468065655512204</v>
      </c>
      <c r="F28" s="28">
        <v>9.6263472998793933</v>
      </c>
      <c r="G28" s="28">
        <v>4.3185044924825426</v>
      </c>
      <c r="H28" s="28">
        <v>6.8250105008925752</v>
      </c>
      <c r="I28" s="28">
        <v>3.3232946370176588</v>
      </c>
      <c r="J28" s="28">
        <v>4.1264792117108415</v>
      </c>
      <c r="L28" s="29"/>
      <c r="N28" s="29"/>
      <c r="O28" s="29"/>
      <c r="P28" s="29"/>
      <c r="Q28" s="29"/>
      <c r="R28" s="29"/>
      <c r="S28" s="29"/>
      <c r="T28" s="29"/>
      <c r="V28" s="29"/>
      <c r="W28" s="29"/>
      <c r="X28" s="29"/>
      <c r="Y28" s="29"/>
      <c r="Z28" s="29"/>
      <c r="AA28" s="29"/>
      <c r="AB28" s="29"/>
    </row>
    <row r="29" spans="3:28">
      <c r="C29" s="21" t="s">
        <v>13</v>
      </c>
      <c r="D29" s="26" t="s">
        <v>18</v>
      </c>
      <c r="E29" s="28">
        <v>10.32752349127076</v>
      </c>
      <c r="F29" s="28">
        <v>10.092594396219351</v>
      </c>
      <c r="G29" s="28">
        <v>3.8180092838465125</v>
      </c>
      <c r="H29" s="28">
        <v>6.9100456065673459</v>
      </c>
      <c r="I29" s="28">
        <v>3.1503761422398529</v>
      </c>
      <c r="J29" s="28">
        <v>3.9804809778347092</v>
      </c>
      <c r="L29" s="29"/>
      <c r="N29" s="29"/>
      <c r="O29" s="29"/>
      <c r="P29" s="29"/>
      <c r="Q29" s="29"/>
      <c r="R29" s="29"/>
      <c r="S29" s="29"/>
      <c r="T29" s="29"/>
      <c r="V29" s="29"/>
      <c r="W29" s="29"/>
      <c r="X29" s="29"/>
      <c r="Y29" s="29"/>
      <c r="Z29" s="29"/>
      <c r="AA29" s="29"/>
      <c r="AB29" s="29"/>
    </row>
    <row r="30" spans="3:28">
      <c r="C30" s="21" t="s">
        <v>14</v>
      </c>
      <c r="D30" s="26" t="s">
        <v>19</v>
      </c>
      <c r="E30" s="28">
        <v>9.5033272219459306</v>
      </c>
      <c r="F30" s="28">
        <v>10.232929233817012</v>
      </c>
      <c r="G30" s="28">
        <v>3.6393921601900563</v>
      </c>
      <c r="H30" s="28">
        <v>6.6264169602818699</v>
      </c>
      <c r="I30" s="28">
        <v>2.9805722022930294</v>
      </c>
      <c r="J30" s="28">
        <v>3.8599537106079738</v>
      </c>
      <c r="L30" s="29"/>
      <c r="N30" s="29"/>
      <c r="O30" s="29"/>
      <c r="P30" s="29"/>
      <c r="Q30" s="29"/>
      <c r="R30" s="29"/>
      <c r="S30" s="29"/>
      <c r="T30" s="29"/>
      <c r="V30" s="29"/>
      <c r="W30" s="29"/>
      <c r="X30" s="29"/>
      <c r="Y30" s="29"/>
      <c r="Z30" s="29"/>
      <c r="AA30" s="29"/>
      <c r="AB30" s="29"/>
    </row>
    <row r="31" spans="3:28">
      <c r="C31" s="21" t="s">
        <v>28</v>
      </c>
      <c r="D31" s="26" t="s">
        <v>39</v>
      </c>
      <c r="E31" s="28">
        <v>8.6220437813074735</v>
      </c>
      <c r="F31" s="28">
        <v>10.391214049098867</v>
      </c>
      <c r="G31" s="28">
        <v>3.7692110195565305</v>
      </c>
      <c r="H31" s="28">
        <v>5.633795360154382</v>
      </c>
      <c r="I31" s="28">
        <v>2.903082271860193</v>
      </c>
      <c r="J31" s="28">
        <v>3.7751065658987195</v>
      </c>
      <c r="L31" s="29"/>
      <c r="N31" s="29"/>
      <c r="O31" s="29"/>
      <c r="P31" s="29"/>
      <c r="Q31" s="29"/>
      <c r="R31" s="29"/>
      <c r="S31" s="29"/>
      <c r="T31" s="29"/>
      <c r="V31" s="29"/>
      <c r="W31" s="29"/>
      <c r="X31" s="29"/>
      <c r="Y31" s="29"/>
      <c r="Z31" s="29"/>
      <c r="AA31" s="29"/>
      <c r="AB31" s="29"/>
    </row>
    <row r="32" spans="3:28">
      <c r="C32" s="26" t="s">
        <v>12</v>
      </c>
      <c r="D32" s="26" t="s">
        <v>17</v>
      </c>
      <c r="E32" s="28">
        <v>7.8409086300963651</v>
      </c>
      <c r="F32" s="28">
        <v>9.6726460724193135</v>
      </c>
      <c r="G32" s="28">
        <v>4.0574839951552901</v>
      </c>
      <c r="H32" s="28">
        <v>4.9717694865164388</v>
      </c>
      <c r="I32" s="28">
        <v>2.9246855135496821</v>
      </c>
      <c r="J32" s="28">
        <v>3.809532452917789</v>
      </c>
      <c r="L32" s="29"/>
      <c r="N32" s="29"/>
      <c r="O32" s="29"/>
      <c r="P32" s="29"/>
      <c r="Q32" s="29"/>
      <c r="R32" s="29"/>
      <c r="S32" s="29"/>
      <c r="T32" s="29"/>
      <c r="V32" s="29"/>
      <c r="W32" s="29"/>
      <c r="X32" s="29"/>
      <c r="Y32" s="29"/>
      <c r="Z32" s="29"/>
      <c r="AA32" s="29"/>
      <c r="AB32" s="29"/>
    </row>
    <row r="33" spans="3:28">
      <c r="C33" s="26" t="s">
        <v>13</v>
      </c>
      <c r="D33" s="26" t="s">
        <v>18</v>
      </c>
      <c r="E33" s="28">
        <v>6.9233200542227671</v>
      </c>
      <c r="F33" s="28">
        <v>9.0198251447585864</v>
      </c>
      <c r="G33" s="28">
        <v>3.9507580075594912</v>
      </c>
      <c r="H33" s="28">
        <v>4.5051158791866026</v>
      </c>
      <c r="I33" s="28">
        <v>2.8321214922775724</v>
      </c>
      <c r="J33" s="28">
        <v>3.7728168337345456</v>
      </c>
      <c r="L33" s="29"/>
      <c r="N33" s="29"/>
      <c r="O33" s="29"/>
      <c r="P33" s="29"/>
      <c r="Q33" s="29"/>
      <c r="R33" s="29"/>
      <c r="S33" s="29"/>
      <c r="T33" s="29"/>
      <c r="V33" s="29"/>
      <c r="W33" s="29"/>
      <c r="X33" s="29"/>
      <c r="Y33" s="29"/>
      <c r="Z33" s="29"/>
      <c r="AA33" s="29"/>
      <c r="AB33" s="29"/>
    </row>
    <row r="34" spans="3:28">
      <c r="C34" s="26" t="s">
        <v>14</v>
      </c>
      <c r="D34" s="26" t="s">
        <v>19</v>
      </c>
      <c r="E34" s="28">
        <v>6.2115422935071427</v>
      </c>
      <c r="F34" s="28">
        <v>7.9363824755141055</v>
      </c>
      <c r="G34" s="28">
        <v>3.7180173959232459</v>
      </c>
      <c r="H34" s="28">
        <v>4.3453211311732209</v>
      </c>
      <c r="I34" s="28">
        <v>2.7153777731809483</v>
      </c>
      <c r="J34" s="28">
        <v>3.819236946615606</v>
      </c>
      <c r="L34" s="29"/>
      <c r="N34" s="29"/>
      <c r="O34" s="29"/>
      <c r="P34" s="29"/>
      <c r="Q34" s="29"/>
      <c r="R34" s="29"/>
      <c r="S34" s="29"/>
      <c r="T34" s="29"/>
      <c r="V34" s="29"/>
      <c r="W34" s="29"/>
      <c r="X34" s="29"/>
      <c r="Y34" s="29"/>
      <c r="Z34" s="29"/>
      <c r="AA34" s="29"/>
      <c r="AB34" s="29"/>
    </row>
    <row r="35" spans="3:28">
      <c r="C35" s="26" t="s">
        <v>91</v>
      </c>
      <c r="D35" s="42" t="s">
        <v>92</v>
      </c>
      <c r="E35" s="28">
        <v>5.443214537547874</v>
      </c>
      <c r="F35" s="28">
        <v>7.3956557506836278</v>
      </c>
      <c r="G35" s="28">
        <v>3.8898030195982058</v>
      </c>
      <c r="H35" s="28">
        <v>4.3790258975868159</v>
      </c>
      <c r="I35" s="28">
        <v>2.849120858073166</v>
      </c>
      <c r="J35" s="28">
        <v>3.8064350329684298</v>
      </c>
      <c r="L35" s="29"/>
      <c r="N35" s="29"/>
      <c r="O35" s="29"/>
      <c r="P35" s="29"/>
      <c r="Q35" s="29"/>
      <c r="R35" s="29"/>
      <c r="S35" s="29"/>
      <c r="T35" s="29"/>
      <c r="V35" s="29"/>
      <c r="W35" s="29"/>
      <c r="X35" s="29"/>
      <c r="Y35" s="29"/>
      <c r="Z35" s="29"/>
      <c r="AA35" s="29"/>
      <c r="AB35" s="29"/>
    </row>
    <row r="36" spans="3:28">
      <c r="C36" s="26" t="s">
        <v>12</v>
      </c>
      <c r="D36" s="42" t="s">
        <v>17</v>
      </c>
      <c r="E36" s="28">
        <v>5.1583471020582747</v>
      </c>
      <c r="F36" s="28">
        <v>7.0125251746387134</v>
      </c>
      <c r="G36" s="28">
        <v>4.1343472719548462</v>
      </c>
      <c r="H36" s="28">
        <v>4.4601417466849567</v>
      </c>
      <c r="I36" s="28">
        <v>2.6343504184672608</v>
      </c>
      <c r="J36" s="28">
        <v>3.714814899011734</v>
      </c>
      <c r="N36" s="29"/>
      <c r="O36" s="29"/>
      <c r="P36" s="29"/>
      <c r="Q36" s="29"/>
      <c r="R36" s="29"/>
      <c r="S36" s="29"/>
      <c r="T36" s="29"/>
      <c r="V36" s="29"/>
      <c r="W36" s="29"/>
      <c r="X36" s="29"/>
      <c r="Y36" s="29"/>
      <c r="Z36" s="29"/>
      <c r="AA36" s="29"/>
      <c r="AB36" s="29"/>
    </row>
    <row r="37" spans="3:28">
      <c r="C37" s="26" t="s">
        <v>13</v>
      </c>
      <c r="D37" s="42" t="s">
        <v>18</v>
      </c>
      <c r="E37" s="28">
        <v>4.9058458343129967</v>
      </c>
      <c r="F37" s="28">
        <v>6.6017463796652622</v>
      </c>
      <c r="G37" s="28">
        <v>3.7451718296581089</v>
      </c>
      <c r="H37" s="28">
        <v>4.365076555023923</v>
      </c>
      <c r="I37" s="28">
        <v>2.5574115334207077</v>
      </c>
      <c r="J37" s="28">
        <v>3.4629128039769932</v>
      </c>
      <c r="N37" s="29"/>
      <c r="O37" s="29"/>
      <c r="P37" s="29"/>
      <c r="Q37" s="29"/>
      <c r="R37" s="29"/>
      <c r="S37" s="29"/>
      <c r="T37" s="29"/>
      <c r="V37" s="29"/>
      <c r="W37" s="29"/>
      <c r="X37" s="29"/>
      <c r="Y37" s="29"/>
      <c r="Z37" s="29"/>
      <c r="AA37" s="29"/>
      <c r="AB37" s="29"/>
    </row>
    <row r="38" spans="3:28">
      <c r="C38" s="26" t="s">
        <v>14</v>
      </c>
      <c r="D38" s="26" t="s">
        <v>19</v>
      </c>
      <c r="E38" s="28">
        <v>4.89519425004125</v>
      </c>
      <c r="F38" s="28">
        <v>6.3211666447980184</v>
      </c>
      <c r="G38" s="28">
        <v>3.3181673582295992</v>
      </c>
      <c r="H38" s="28">
        <v>3.8512377072211303</v>
      </c>
      <c r="I38" s="28">
        <v>2.6151987657495499</v>
      </c>
      <c r="J38" s="28">
        <v>3.2096418845256247</v>
      </c>
      <c r="N38" s="29"/>
      <c r="O38" s="29"/>
      <c r="P38" s="29"/>
      <c r="Q38" s="29"/>
      <c r="R38" s="29"/>
      <c r="S38" s="29"/>
      <c r="T38" s="29"/>
      <c r="V38" s="29"/>
      <c r="W38" s="29"/>
      <c r="X38" s="29"/>
      <c r="Y38" s="29"/>
      <c r="Z38" s="29"/>
      <c r="AA38" s="29"/>
      <c r="AB38" s="29"/>
    </row>
    <row r="39" spans="3:28">
      <c r="C39" s="26" t="s">
        <v>150</v>
      </c>
      <c r="D39" s="42" t="s">
        <v>151</v>
      </c>
      <c r="E39" s="28">
        <v>5.3384308743622304</v>
      </c>
      <c r="F39" s="28">
        <v>5.6286166948984047</v>
      </c>
      <c r="G39" s="28">
        <v>3.5821269911547642</v>
      </c>
      <c r="H39" s="28">
        <v>3.670443168181039</v>
      </c>
      <c r="I39" s="28">
        <v>2.6547693721948846</v>
      </c>
      <c r="J39" s="28">
        <v>3.0526244453674574</v>
      </c>
      <c r="N39" s="29"/>
      <c r="O39" s="29"/>
      <c r="P39" s="29"/>
      <c r="Q39" s="29"/>
      <c r="R39" s="29"/>
      <c r="S39" s="29"/>
      <c r="T39" s="29"/>
      <c r="V39" s="29"/>
      <c r="W39" s="29"/>
      <c r="X39" s="29"/>
      <c r="Y39" s="29"/>
      <c r="Z39" s="29"/>
      <c r="AA39" s="29"/>
      <c r="AB39" s="29"/>
    </row>
    <row r="40" spans="3:28">
      <c r="C40" s="26" t="s">
        <v>12</v>
      </c>
      <c r="D40" s="42" t="s">
        <v>17</v>
      </c>
      <c r="E40" s="28">
        <v>4.8797913047451926</v>
      </c>
      <c r="F40" s="28">
        <v>5.4122886069784188</v>
      </c>
      <c r="G40" s="28">
        <v>3.5019296912770219</v>
      </c>
      <c r="H40" s="28">
        <v>3.3687524458010492</v>
      </c>
      <c r="I40" s="28">
        <v>2.47138629142079</v>
      </c>
      <c r="J40" s="28">
        <v>2.8572535278242159</v>
      </c>
      <c r="N40" s="29"/>
      <c r="O40" s="29"/>
      <c r="P40" s="29"/>
      <c r="Q40" s="29"/>
      <c r="R40" s="29"/>
      <c r="S40" s="29"/>
      <c r="T40" s="29"/>
      <c r="V40" s="29"/>
      <c r="W40" s="29"/>
      <c r="X40" s="29"/>
      <c r="Y40" s="29"/>
      <c r="Z40" s="29"/>
      <c r="AA40" s="29"/>
      <c r="AB40" s="29"/>
    </row>
    <row r="41" spans="3:28">
      <c r="C41" s="26" t="s">
        <v>13</v>
      </c>
      <c r="D41" s="42" t="s">
        <v>18</v>
      </c>
      <c r="E41" s="28">
        <v>4.4133432783541169</v>
      </c>
      <c r="F41" s="28">
        <v>5.0302785629538578</v>
      </c>
      <c r="G41" s="28">
        <v>3.4535715921676409</v>
      </c>
      <c r="H41" s="28">
        <v>3.4294276382300328</v>
      </c>
      <c r="I41" s="28">
        <v>2.4147069536423844</v>
      </c>
      <c r="J41" s="28">
        <v>2.804603660740844</v>
      </c>
      <c r="L41" s="97"/>
      <c r="N41" s="29"/>
      <c r="O41" s="29"/>
      <c r="P41" s="29"/>
      <c r="Q41" s="29"/>
      <c r="R41" s="29"/>
      <c r="S41" s="29"/>
      <c r="T41" s="29"/>
      <c r="V41" s="29"/>
      <c r="W41" s="29"/>
      <c r="X41" s="29"/>
      <c r="Y41" s="29"/>
      <c r="Z41" s="29"/>
      <c r="AA41" s="29"/>
      <c r="AB41" s="29"/>
    </row>
    <row r="42" spans="3:28">
      <c r="C42" s="26" t="s">
        <v>14</v>
      </c>
      <c r="D42" s="26" t="s">
        <v>19</v>
      </c>
      <c r="E42" s="28">
        <v>4.3610231066324472</v>
      </c>
      <c r="F42" s="28">
        <v>4.9215368771377133</v>
      </c>
      <c r="G42" s="28">
        <v>3.214162570788885</v>
      </c>
      <c r="H42" s="28">
        <v>3.3956326912787587</v>
      </c>
      <c r="I42" s="28">
        <v>2.3573514277065883</v>
      </c>
      <c r="J42" s="28">
        <v>2.6987077848830658</v>
      </c>
      <c r="N42" s="29"/>
      <c r="O42" s="29"/>
      <c r="P42" s="29"/>
      <c r="Q42" s="29"/>
      <c r="R42" s="29"/>
      <c r="S42" s="29"/>
      <c r="T42" s="29"/>
      <c r="V42" s="29"/>
      <c r="W42" s="29"/>
      <c r="X42" s="29"/>
      <c r="Y42" s="29"/>
      <c r="Z42" s="29"/>
      <c r="AA42" s="29"/>
      <c r="AB42" s="29"/>
    </row>
    <row r="43" spans="3:28">
      <c r="C43" s="26" t="s">
        <v>179</v>
      </c>
      <c r="D43" s="42" t="s">
        <v>181</v>
      </c>
      <c r="E43" s="28">
        <v>4.829734469764154</v>
      </c>
      <c r="F43" s="28">
        <v>4.6470605465442691</v>
      </c>
      <c r="G43" s="28">
        <v>3.2596383478380986</v>
      </c>
      <c r="H43" s="28">
        <v>3.1626260641781272</v>
      </c>
      <c r="I43" s="28">
        <v>2.3598090428927971</v>
      </c>
      <c r="J43" s="28">
        <v>2.6536704860564164</v>
      </c>
      <c r="N43" s="29"/>
      <c r="O43" s="29"/>
      <c r="P43" s="29"/>
      <c r="Q43" s="29"/>
      <c r="R43" s="29"/>
      <c r="S43" s="29"/>
      <c r="T43" s="29"/>
      <c r="V43" s="29"/>
      <c r="W43" s="29"/>
      <c r="X43" s="29"/>
      <c r="Y43" s="29"/>
      <c r="Z43" s="29"/>
      <c r="AA43" s="29"/>
      <c r="AB43" s="29"/>
    </row>
    <row r="44" spans="3:28">
      <c r="C44" s="26" t="s">
        <v>12</v>
      </c>
      <c r="D44" s="26" t="s">
        <v>17</v>
      </c>
      <c r="E44" s="28">
        <v>4.5345499008953061</v>
      </c>
      <c r="F44" s="28">
        <v>4.2876713761412937</v>
      </c>
      <c r="G44" s="28">
        <v>3.018157671385036</v>
      </c>
      <c r="H44" s="28">
        <v>3.2216049382716045</v>
      </c>
      <c r="I44" s="28">
        <v>2.3165891550566302</v>
      </c>
      <c r="J44" s="28">
        <v>2.4773404176655149</v>
      </c>
      <c r="N44" s="29"/>
      <c r="O44" s="29"/>
      <c r="P44" s="29"/>
      <c r="Q44" s="29"/>
      <c r="R44" s="29"/>
      <c r="S44" s="29"/>
      <c r="T44" s="29"/>
      <c r="V44" s="29"/>
      <c r="W44" s="29"/>
      <c r="X44" s="29"/>
      <c r="Y44" s="29"/>
      <c r="Z44" s="29"/>
      <c r="AA44" s="29"/>
      <c r="AB44" s="29"/>
    </row>
    <row r="45" spans="3:28">
      <c r="C45" s="26" t="s">
        <v>13</v>
      </c>
      <c r="D45" s="42" t="s">
        <v>18</v>
      </c>
      <c r="E45" s="28">
        <v>4.1112224615337363</v>
      </c>
      <c r="F45" s="28">
        <v>4.0664686640546206</v>
      </c>
      <c r="G45" s="28">
        <v>2.9210768438942925</v>
      </c>
      <c r="H45" s="28">
        <v>3.4726456377691886</v>
      </c>
      <c r="I45" s="28">
        <v>2.2178510464164618</v>
      </c>
      <c r="J45" s="28">
        <v>2.383060354187966</v>
      </c>
      <c r="N45" s="29"/>
      <c r="O45" s="29"/>
      <c r="P45" s="29"/>
      <c r="Q45" s="29"/>
      <c r="R45" s="29"/>
      <c r="S45" s="29"/>
      <c r="T45" s="29"/>
      <c r="V45" s="29"/>
      <c r="W45" s="29"/>
      <c r="X45" s="29"/>
      <c r="Y45" s="29"/>
      <c r="Z45" s="29"/>
      <c r="AA45" s="29"/>
      <c r="AB45" s="29"/>
    </row>
    <row r="46" spans="3:28">
      <c r="C46" s="26" t="s">
        <v>14</v>
      </c>
      <c r="D46" s="26" t="s">
        <v>19</v>
      </c>
      <c r="E46" s="28">
        <v>3.8027788110784275</v>
      </c>
      <c r="F46" s="28">
        <v>4.0957002197259582</v>
      </c>
      <c r="G46" s="28">
        <v>2.7858519972391149</v>
      </c>
      <c r="H46" s="28">
        <v>3.4999463701765854</v>
      </c>
      <c r="I46" s="28">
        <v>2.1295873885424554</v>
      </c>
      <c r="J46" s="28">
        <v>2.3295526584221418</v>
      </c>
    </row>
    <row r="47" spans="3:28">
      <c r="C47" s="96" t="s">
        <v>197</v>
      </c>
      <c r="D47" s="96" t="s">
        <v>198</v>
      </c>
      <c r="E47" s="28">
        <v>3.5353954813740445</v>
      </c>
      <c r="F47" s="28">
        <v>4.2508276426478684</v>
      </c>
      <c r="G47" s="28">
        <v>3.010741024227289</v>
      </c>
      <c r="H47" s="28">
        <v>3.3990640991112304</v>
      </c>
      <c r="I47" s="28">
        <v>2.1941218616044087</v>
      </c>
      <c r="J47" s="28">
        <v>2.2822334645950684</v>
      </c>
    </row>
    <row r="48" spans="3:28">
      <c r="C48" s="96" t="s">
        <v>12</v>
      </c>
      <c r="D48" s="96" t="s">
        <v>17</v>
      </c>
      <c r="E48" s="28">
        <v>3.4222935053107846</v>
      </c>
      <c r="F48" s="28">
        <v>4.2163731065831698</v>
      </c>
      <c r="G48" s="28">
        <v>2.9921762321062642</v>
      </c>
      <c r="H48" s="28">
        <v>3.4557984929508989</v>
      </c>
      <c r="I48" s="28">
        <v>2.2530010395579141</v>
      </c>
      <c r="J48" s="28">
        <v>2.2215635946961694</v>
      </c>
    </row>
    <row r="49" spans="3:18">
      <c r="C49" s="26" t="s">
        <v>13</v>
      </c>
      <c r="D49" s="42" t="s">
        <v>18</v>
      </c>
      <c r="E49" s="28">
        <v>3.3693077176595794</v>
      </c>
      <c r="F49" s="28">
        <v>4.0517455913166929</v>
      </c>
      <c r="G49" s="28">
        <v>2.809534624852831</v>
      </c>
      <c r="H49" s="28">
        <v>3.510058618794651</v>
      </c>
      <c r="I49" s="28">
        <v>2.2227607397530287</v>
      </c>
      <c r="J49" s="28">
        <v>2.199592455509527</v>
      </c>
      <c r="K49" s="28"/>
      <c r="L49" s="28"/>
      <c r="M49" s="28"/>
      <c r="N49" s="28"/>
      <c r="O49" s="28"/>
      <c r="P49" s="28"/>
      <c r="Q49" s="28"/>
      <c r="R49" s="28"/>
    </row>
    <row r="50" spans="3:18">
      <c r="C50" s="26" t="s">
        <v>14</v>
      </c>
      <c r="D50" s="26" t="s">
        <v>19</v>
      </c>
      <c r="E50" s="28">
        <v>3.039489601302956</v>
      </c>
      <c r="F50" s="28">
        <v>4.9349829336031936</v>
      </c>
      <c r="G50" s="28">
        <v>2.6638302257226179</v>
      </c>
      <c r="H50" s="28">
        <v>3.4139523977019581</v>
      </c>
      <c r="I50" s="28">
        <v>2.4382707571066704</v>
      </c>
      <c r="J50" s="28">
        <v>2.1361332193483351</v>
      </c>
    </row>
    <row r="51" spans="3:18">
      <c r="C51" s="26" t="s">
        <v>254</v>
      </c>
      <c r="D51" s="26" t="s">
        <v>255</v>
      </c>
      <c r="E51" s="28">
        <v>3.1054310210409168</v>
      </c>
      <c r="F51" s="28">
        <v>5.1532264344321996</v>
      </c>
      <c r="G51" s="28">
        <v>2.8627231109819991</v>
      </c>
      <c r="H51" s="28">
        <v>3.3173920255183416</v>
      </c>
      <c r="I51" s="28">
        <v>2.7338295438295437</v>
      </c>
      <c r="J51" s="28">
        <v>2.1100798445913806</v>
      </c>
    </row>
    <row r="52" spans="3:18">
      <c r="C52" s="96" t="s">
        <v>12</v>
      </c>
      <c r="D52" s="96" t="s">
        <v>17</v>
      </c>
      <c r="E52" s="28">
        <v>3.1191434669191804</v>
      </c>
      <c r="F52" s="28">
        <v>5.4974171679449029</v>
      </c>
      <c r="G52" s="28">
        <v>2.8370890218460505</v>
      </c>
      <c r="H52" s="28">
        <v>3.2603298036620338</v>
      </c>
      <c r="I52" s="28">
        <v>2.7453267326732673</v>
      </c>
      <c r="J52" s="28">
        <v>2.0656862024941236</v>
      </c>
    </row>
    <row r="53" spans="3:18">
      <c r="C53" s="26" t="s">
        <v>13</v>
      </c>
      <c r="D53" s="42" t="s">
        <v>18</v>
      </c>
      <c r="E53" s="28">
        <v>3.1089233310011659</v>
      </c>
      <c r="F53" s="28">
        <v>5.994200547141225</v>
      </c>
      <c r="G53" s="28">
        <v>2.822461088284792</v>
      </c>
      <c r="H53" s="28">
        <v>3.373197588380378</v>
      </c>
      <c r="I53" s="28">
        <v>3.0582277924362353</v>
      </c>
      <c r="J53" s="28">
        <v>2.0090886889949728</v>
      </c>
    </row>
    <row r="54" spans="3:18">
      <c r="C54" s="26" t="s">
        <v>14</v>
      </c>
      <c r="D54" s="26" t="s">
        <v>19</v>
      </c>
      <c r="E54" s="28">
        <v>3.0054495391036453</v>
      </c>
      <c r="F54" s="28">
        <v>6.1793766070006146</v>
      </c>
      <c r="G54" s="28">
        <v>2.5662119409202893</v>
      </c>
      <c r="H54" s="28">
        <v>3.3440677966101697</v>
      </c>
      <c r="I54" s="28">
        <v>3.60251634597422</v>
      </c>
      <c r="J54" s="28">
        <v>1.9895778817181791</v>
      </c>
    </row>
    <row r="56" spans="3:18">
      <c r="E56" s="28"/>
      <c r="F56" s="28"/>
      <c r="G56" s="28"/>
      <c r="H56" s="28"/>
      <c r="I56" s="28"/>
      <c r="J56" s="28"/>
    </row>
    <row r="57" spans="3:18">
      <c r="E57" s="30"/>
      <c r="F57" s="30"/>
      <c r="G57" s="30"/>
      <c r="H57" s="30"/>
      <c r="I57" s="30"/>
      <c r="J57" s="30"/>
    </row>
    <row r="58" spans="3:18">
      <c r="E58" s="30"/>
      <c r="F58" s="30"/>
      <c r="G58" s="30"/>
      <c r="H58" s="30"/>
      <c r="I58" s="30"/>
      <c r="J58" s="30"/>
    </row>
    <row r="59" spans="3:18">
      <c r="E59" s="30"/>
      <c r="F59" s="30"/>
      <c r="G59" s="30"/>
      <c r="H59" s="30"/>
      <c r="I59" s="30"/>
      <c r="J59" s="30"/>
    </row>
  </sheetData>
  <hyperlinks>
    <hyperlink ref="C1" location="Jegyzék_index!A1" display="Vissza a jegyzékre / Return to the Index" xr:uid="{97BFDC8B-52A6-4C93-AAE7-F54C17D5FCCE}"/>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0"/>
  <dimension ref="A1:L53"/>
  <sheetViews>
    <sheetView showGridLines="0" zoomScale="70" zoomScaleNormal="70" workbookViewId="0"/>
  </sheetViews>
  <sheetFormatPr defaultRowHeight="15.75"/>
  <cols>
    <col min="1" max="1" width="14.7109375" style="3" customWidth="1"/>
    <col min="2" max="2" width="100.7109375" style="3" customWidth="1"/>
    <col min="3" max="3" width="21.5703125" style="3" customWidth="1"/>
    <col min="4" max="4" width="13.7109375" style="3" customWidth="1"/>
    <col min="5" max="5" width="8.7109375" style="3" bestFit="1" customWidth="1"/>
    <col min="6" max="6" width="18.140625" style="3" customWidth="1"/>
    <col min="7" max="7" width="16.5703125" style="3" customWidth="1"/>
    <col min="8" max="8" width="11.28515625" style="3" customWidth="1"/>
    <col min="9" max="9" width="18.7109375" style="3" bestFit="1" customWidth="1"/>
    <col min="10" max="10" width="22.85546875" style="3" customWidth="1"/>
    <col min="11" max="16384" width="9.140625" style="3"/>
  </cols>
  <sheetData>
    <row r="1" spans="1:12">
      <c r="A1" s="1" t="s">
        <v>41</v>
      </c>
      <c r="B1" s="2" t="s">
        <v>356</v>
      </c>
      <c r="C1" s="212" t="s">
        <v>334</v>
      </c>
    </row>
    <row r="2" spans="1:12">
      <c r="A2" s="1" t="s">
        <v>42</v>
      </c>
      <c r="B2" s="2" t="s">
        <v>357</v>
      </c>
    </row>
    <row r="3" spans="1:12">
      <c r="A3" s="1" t="s">
        <v>43</v>
      </c>
      <c r="B3" s="3" t="s">
        <v>47</v>
      </c>
    </row>
    <row r="4" spans="1:12">
      <c r="A4" s="1" t="s">
        <v>44</v>
      </c>
      <c r="B4" s="3" t="s">
        <v>47</v>
      </c>
    </row>
    <row r="5" spans="1:12">
      <c r="A5" s="4" t="s">
        <v>45</v>
      </c>
      <c r="B5" s="3" t="s">
        <v>354</v>
      </c>
    </row>
    <row r="6" spans="1:12">
      <c r="A6" s="4" t="s">
        <v>46</v>
      </c>
      <c r="B6" s="3" t="s">
        <v>355</v>
      </c>
    </row>
    <row r="7" spans="1:12">
      <c r="A7" s="4"/>
    </row>
    <row r="8" spans="1:12" ht="31.5">
      <c r="E8" s="6"/>
      <c r="F8" s="10" t="s">
        <v>290</v>
      </c>
      <c r="G8" s="10" t="s">
        <v>8</v>
      </c>
      <c r="H8" s="10" t="s">
        <v>291</v>
      </c>
      <c r="I8" s="10" t="s">
        <v>23</v>
      </c>
      <c r="J8" s="5" t="s">
        <v>248</v>
      </c>
      <c r="K8" s="88"/>
      <c r="L8" s="88"/>
    </row>
    <row r="9" spans="1:12" ht="51" customHeight="1">
      <c r="F9" s="5" t="s">
        <v>245</v>
      </c>
      <c r="G9" s="5" t="s">
        <v>246</v>
      </c>
      <c r="H9" s="5" t="s">
        <v>244</v>
      </c>
      <c r="I9" s="5" t="s">
        <v>88</v>
      </c>
      <c r="J9" s="5" t="s">
        <v>249</v>
      </c>
    </row>
    <row r="10" spans="1:12">
      <c r="D10" s="7" t="s">
        <v>3</v>
      </c>
      <c r="E10" s="8" t="s">
        <v>20</v>
      </c>
      <c r="F10" s="205">
        <v>-36.571918542014849</v>
      </c>
      <c r="G10" s="205">
        <v>-5.2950474112853181</v>
      </c>
      <c r="H10" s="205">
        <v>-17.607098588644767</v>
      </c>
      <c r="I10" s="205">
        <v>-36.359770892509665</v>
      </c>
      <c r="J10" s="63">
        <v>-8.0302934988717461E-2</v>
      </c>
    </row>
    <row r="11" spans="1:12">
      <c r="D11" s="7" t="s">
        <v>12</v>
      </c>
      <c r="E11" s="8" t="s">
        <v>17</v>
      </c>
      <c r="F11" s="205">
        <v>-27.389273987156834</v>
      </c>
      <c r="G11" s="205">
        <v>-26.160501057779239</v>
      </c>
      <c r="H11" s="205">
        <v>16.7353537361614</v>
      </c>
      <c r="I11" s="205">
        <v>-31.662865612970585</v>
      </c>
      <c r="J11" s="63">
        <v>-0.88860131398670761</v>
      </c>
    </row>
    <row r="12" spans="1:12">
      <c r="D12" s="7" t="s">
        <v>13</v>
      </c>
      <c r="E12" s="8" t="s">
        <v>18</v>
      </c>
      <c r="F12" s="205">
        <v>-12.931003762757388</v>
      </c>
      <c r="G12" s="205">
        <v>-35.094090266439345</v>
      </c>
      <c r="H12" s="205">
        <v>3.2818036618698589</v>
      </c>
      <c r="I12" s="205">
        <v>-31.291773754318029</v>
      </c>
      <c r="J12" s="63">
        <v>-1.7122257697550047</v>
      </c>
    </row>
    <row r="13" spans="1:12">
      <c r="D13" s="7" t="s">
        <v>14</v>
      </c>
      <c r="E13" s="8" t="s">
        <v>19</v>
      </c>
      <c r="F13" s="205">
        <v>-25.948459502895563</v>
      </c>
      <c r="G13" s="205">
        <v>-36.844449388061427</v>
      </c>
      <c r="H13" s="205">
        <v>-16.193391989008934</v>
      </c>
      <c r="I13" s="205">
        <v>-85.234875932192892</v>
      </c>
      <c r="J13" s="63">
        <v>-2.3525573644677684</v>
      </c>
    </row>
    <row r="14" spans="1:12">
      <c r="D14" s="7" t="s">
        <v>10</v>
      </c>
      <c r="E14" s="8" t="s">
        <v>21</v>
      </c>
      <c r="F14" s="205">
        <v>-43.213825379964192</v>
      </c>
      <c r="G14" s="205">
        <v>-52.421143651806723</v>
      </c>
      <c r="H14" s="205">
        <v>3.999390800756446</v>
      </c>
      <c r="I14" s="205">
        <v>-80.854311967396526</v>
      </c>
      <c r="J14" s="63">
        <v>-2.9037456010141631</v>
      </c>
    </row>
    <row r="15" spans="1:12">
      <c r="D15" s="7" t="s">
        <v>12</v>
      </c>
      <c r="E15" s="8" t="s">
        <v>17</v>
      </c>
      <c r="F15" s="205">
        <v>-32.993428048828015</v>
      </c>
      <c r="G15" s="205">
        <v>-44.714426566063167</v>
      </c>
      <c r="H15" s="205">
        <v>15.490239053413024</v>
      </c>
      <c r="I15" s="205">
        <v>-55.394575777241741</v>
      </c>
      <c r="J15" s="63">
        <v>-2.922986352087392</v>
      </c>
    </row>
    <row r="16" spans="1:12">
      <c r="D16" s="7" t="s">
        <v>13</v>
      </c>
      <c r="E16" s="8" t="s">
        <v>18</v>
      </c>
      <c r="F16" s="205">
        <v>-38.110479310230424</v>
      </c>
      <c r="G16" s="205">
        <v>-49.959208096513443</v>
      </c>
      <c r="H16" s="205">
        <v>9.9872145753145443</v>
      </c>
      <c r="I16" s="205">
        <v>-80.528712729987646</v>
      </c>
      <c r="J16" s="63">
        <v>-3.613500712806017</v>
      </c>
    </row>
    <row r="17" spans="4:10">
      <c r="D17" s="7" t="s">
        <v>14</v>
      </c>
      <c r="E17" s="8" t="s">
        <v>19</v>
      </c>
      <c r="F17" s="205">
        <v>-420.60581008769225</v>
      </c>
      <c r="G17" s="205">
        <v>-176.74919919340525</v>
      </c>
      <c r="H17" s="205">
        <v>-6.2328395004617576</v>
      </c>
      <c r="I17" s="205">
        <v>-599.13528481290473</v>
      </c>
      <c r="J17" s="63">
        <v>-9.5101588934643786</v>
      </c>
    </row>
    <row r="18" spans="4:10">
      <c r="D18" s="7" t="s">
        <v>11</v>
      </c>
      <c r="E18" s="8" t="s">
        <v>22</v>
      </c>
      <c r="F18" s="205">
        <v>-415.70002244288656</v>
      </c>
      <c r="G18" s="205">
        <v>-160.68425656718432</v>
      </c>
      <c r="H18" s="205">
        <v>-8.3797294266219478</v>
      </c>
      <c r="I18" s="205">
        <v>-556.12385732414805</v>
      </c>
      <c r="J18" s="63">
        <v>-16.102729208857269</v>
      </c>
    </row>
    <row r="19" spans="4:10">
      <c r="D19" s="7" t="s">
        <v>12</v>
      </c>
      <c r="E19" s="8" t="s">
        <v>17</v>
      </c>
      <c r="F19" s="205">
        <v>-45.906357437717276</v>
      </c>
      <c r="G19" s="205">
        <v>-48.029418130440988</v>
      </c>
      <c r="H19" s="205">
        <v>7.7296999988265096</v>
      </c>
      <c r="I19" s="205">
        <v>-71.938377700195389</v>
      </c>
      <c r="J19" s="63">
        <v>-15.765646543722204</v>
      </c>
    </row>
    <row r="20" spans="4:10">
      <c r="D20" s="7" t="s">
        <v>13</v>
      </c>
      <c r="E20" s="8" t="s">
        <v>18</v>
      </c>
      <c r="F20" s="205">
        <v>-47.204769013755353</v>
      </c>
      <c r="G20" s="205">
        <v>-59.765528290940892</v>
      </c>
      <c r="H20" s="205">
        <v>2.5433281055137988</v>
      </c>
      <c r="I20" s="205">
        <v>-92.924509602358143</v>
      </c>
      <c r="J20" s="63">
        <v>-15.187486444254148</v>
      </c>
    </row>
    <row r="21" spans="4:10">
      <c r="D21" s="7" t="s">
        <v>14</v>
      </c>
      <c r="E21" s="8" t="s">
        <v>19</v>
      </c>
      <c r="F21" s="205">
        <v>-45.358911196697278</v>
      </c>
      <c r="G21" s="205">
        <v>-60.766641094877386</v>
      </c>
      <c r="H21" s="205">
        <v>-7.9213443800335783</v>
      </c>
      <c r="I21" s="205">
        <v>-114.51658490711007</v>
      </c>
      <c r="J21" s="63">
        <v>-9.8292007120087916</v>
      </c>
    </row>
    <row r="22" spans="4:10">
      <c r="D22" s="7" t="s">
        <v>28</v>
      </c>
      <c r="E22" s="9" t="s">
        <v>39</v>
      </c>
      <c r="F22" s="205">
        <v>-48.689589039731125</v>
      </c>
      <c r="G22" s="205">
        <v>-62.968805648515016</v>
      </c>
      <c r="H22" s="205">
        <v>-4.8549139986477954</v>
      </c>
      <c r="I22" s="205">
        <v>-111.26588990872591</v>
      </c>
      <c r="J22" s="63">
        <v>-5.0811007496845084</v>
      </c>
    </row>
    <row r="23" spans="4:10">
      <c r="D23" s="7" t="s">
        <v>12</v>
      </c>
      <c r="E23" s="8" t="s">
        <v>17</v>
      </c>
      <c r="F23" s="205">
        <v>-43.035297471253919</v>
      </c>
      <c r="G23" s="205">
        <v>-58.218862068855657</v>
      </c>
      <c r="H23" s="205">
        <v>8.8758478398427894</v>
      </c>
      <c r="I23" s="205">
        <v>-81.578957605664712</v>
      </c>
      <c r="J23" s="63">
        <v>-5.3350585299385864</v>
      </c>
    </row>
    <row r="24" spans="4:10">
      <c r="D24" s="7" t="s">
        <v>13</v>
      </c>
      <c r="E24" s="8" t="s">
        <v>18</v>
      </c>
      <c r="F24" s="205">
        <v>-38.169976487233946</v>
      </c>
      <c r="G24" s="205">
        <v>-56.161152906560119</v>
      </c>
      <c r="H24" s="205">
        <v>14.006057336890066</v>
      </c>
      <c r="I24" s="205">
        <v>-69.630635144708421</v>
      </c>
      <c r="J24" s="63">
        <v>-5.1728453374747252</v>
      </c>
    </row>
    <row r="25" spans="4:10">
      <c r="D25" s="7" t="s">
        <v>14</v>
      </c>
      <c r="E25" s="8" t="s">
        <v>19</v>
      </c>
      <c r="F25" s="205">
        <v>-37.410064387358027</v>
      </c>
      <c r="G25" s="205">
        <v>-57.153914771896751</v>
      </c>
      <c r="H25" s="205">
        <v>-10.430152144669131</v>
      </c>
      <c r="I25" s="205">
        <v>-114.15812275900691</v>
      </c>
      <c r="J25" s="63">
        <v>-5.2014605243480565</v>
      </c>
    </row>
    <row r="26" spans="4:10">
      <c r="D26" s="7" t="s">
        <v>91</v>
      </c>
      <c r="E26" s="8" t="s">
        <v>92</v>
      </c>
      <c r="F26" s="205">
        <v>-44.791549413311344</v>
      </c>
      <c r="G26" s="205">
        <v>-25.728931813721616</v>
      </c>
      <c r="H26" s="205">
        <v>-15.680376374144604</v>
      </c>
      <c r="I26" s="205">
        <v>-100.26695963432773</v>
      </c>
      <c r="J26" s="63">
        <v>-4.9617450173454367</v>
      </c>
    </row>
    <row r="27" spans="4:10">
      <c r="D27" s="7" t="s">
        <v>12</v>
      </c>
      <c r="E27" s="8" t="s">
        <v>17</v>
      </c>
      <c r="F27" s="205">
        <v>-30.013237295847588</v>
      </c>
      <c r="G27" s="205">
        <v>-60.837477619215413</v>
      </c>
      <c r="H27" s="205">
        <v>25.949624354701896</v>
      </c>
      <c r="I27" s="205">
        <v>-61.260711375769191</v>
      </c>
      <c r="J27" s="63">
        <v>-4.8823389222871372</v>
      </c>
    </row>
    <row r="28" spans="4:10">
      <c r="D28" s="7" t="s">
        <v>13</v>
      </c>
      <c r="E28" s="8" t="s">
        <v>18</v>
      </c>
      <c r="F28" s="205">
        <v>-9.1889806231629123</v>
      </c>
      <c r="G28" s="205">
        <v>-39.778481646842749</v>
      </c>
      <c r="H28" s="205">
        <v>15.421305409995398</v>
      </c>
      <c r="I28" s="205">
        <v>-25.956543308612481</v>
      </c>
      <c r="J28" s="63">
        <v>-4.2759212344722126</v>
      </c>
    </row>
    <row r="29" spans="4:10">
      <c r="D29" s="7" t="s">
        <v>14</v>
      </c>
      <c r="E29" s="8" t="s">
        <v>19</v>
      </c>
      <c r="F29" s="205">
        <v>-20.068011253592609</v>
      </c>
      <c r="G29" s="205">
        <v>-45.393639554384848</v>
      </c>
      <c r="H29" s="205">
        <v>-10.500884745473627</v>
      </c>
      <c r="I29" s="205">
        <v>-90.408237335597477</v>
      </c>
      <c r="J29" s="63">
        <v>-4.0522516056462887</v>
      </c>
    </row>
    <row r="30" spans="4:10">
      <c r="D30" s="7" t="s">
        <v>150</v>
      </c>
      <c r="E30" s="8" t="s">
        <v>151</v>
      </c>
      <c r="F30" s="205">
        <v>-355.04145159591968</v>
      </c>
      <c r="G30" s="205">
        <v>-384.51692865438542</v>
      </c>
      <c r="H30" s="205">
        <v>-17.718934591683023</v>
      </c>
      <c r="I30" s="205">
        <v>-749.26067029312696</v>
      </c>
      <c r="J30" s="63">
        <v>-13.501613557534222</v>
      </c>
    </row>
    <row r="31" spans="4:10">
      <c r="D31" s="7" t="s">
        <v>12</v>
      </c>
      <c r="E31" s="8" t="s">
        <v>17</v>
      </c>
      <c r="F31" s="205">
        <v>-26.603694075000206</v>
      </c>
      <c r="G31" s="205">
        <v>-69.060784703313374</v>
      </c>
      <c r="H31" s="205">
        <v>11.896970347229125</v>
      </c>
      <c r="I31" s="205">
        <v>-86.071114985756608</v>
      </c>
      <c r="J31" s="63">
        <v>-13.978035385974621</v>
      </c>
    </row>
    <row r="32" spans="4:10">
      <c r="D32" s="7" t="s">
        <v>13</v>
      </c>
      <c r="E32" s="8" t="s">
        <v>18</v>
      </c>
      <c r="F32" s="205">
        <v>-27.308902615762278</v>
      </c>
      <c r="G32" s="205">
        <v>-48.15949049229382</v>
      </c>
      <c r="H32" s="205">
        <v>12.373724677613659</v>
      </c>
      <c r="I32" s="205">
        <v>-69.083835114580495</v>
      </c>
      <c r="J32" s="63">
        <v>-14.64659031721342</v>
      </c>
    </row>
    <row r="33" spans="4:10">
      <c r="D33" s="7" t="s">
        <v>14</v>
      </c>
      <c r="E33" s="8" t="s">
        <v>19</v>
      </c>
      <c r="F33" s="205">
        <v>-31.334683867506342</v>
      </c>
      <c r="G33" s="205">
        <v>-62.219698822887267</v>
      </c>
      <c r="H33" s="205">
        <v>-2.2117164769241811</v>
      </c>
      <c r="I33" s="205">
        <v>-110.23309350620153</v>
      </c>
      <c r="J33" s="63">
        <v>-15.075492925568208</v>
      </c>
    </row>
    <row r="34" spans="4:10">
      <c r="D34" s="7" t="s">
        <v>179</v>
      </c>
      <c r="E34" s="8" t="s">
        <v>181</v>
      </c>
      <c r="F34" s="205">
        <v>-31.618987125059988</v>
      </c>
      <c r="G34" s="205">
        <v>-47.436559779196145</v>
      </c>
      <c r="H34" s="205">
        <v>-1.7097139882932191</v>
      </c>
      <c r="I34" s="205">
        <v>-69.332065620935083</v>
      </c>
      <c r="J34" s="63">
        <v>-5.3730013328840984</v>
      </c>
    </row>
    <row r="35" spans="4:10">
      <c r="D35" s="7" t="s">
        <v>12</v>
      </c>
      <c r="E35" s="8" t="s">
        <v>17</v>
      </c>
      <c r="F35" s="205">
        <v>1.0632739919291447</v>
      </c>
      <c r="G35" s="205">
        <v>-22.866211504499461</v>
      </c>
      <c r="H35" s="205">
        <v>13.030905147695284</v>
      </c>
      <c r="I35" s="205">
        <v>-10.52921441259571</v>
      </c>
      <c r="J35" s="63">
        <v>-4.218341729969274</v>
      </c>
    </row>
    <row r="36" spans="4:10">
      <c r="D36" s="7" t="s">
        <v>13</v>
      </c>
      <c r="E36" s="8" t="s">
        <v>18</v>
      </c>
      <c r="F36" s="205">
        <v>14.564248580283689</v>
      </c>
      <c r="G36" s="205">
        <v>-26.421435251075948</v>
      </c>
      <c r="H36" s="205">
        <v>50.951892007314981</v>
      </c>
      <c r="I36" s="205">
        <v>37.435427739854241</v>
      </c>
      <c r="J36" s="63">
        <v>-2.6646807988564372</v>
      </c>
    </row>
    <row r="37" spans="4:10">
      <c r="D37" s="7" t="s">
        <v>14</v>
      </c>
      <c r="E37" s="8" t="s">
        <v>19</v>
      </c>
      <c r="F37" s="205">
        <v>-8.7037843918136666</v>
      </c>
      <c r="G37" s="205">
        <v>-46.281061238078053</v>
      </c>
      <c r="H37" s="205">
        <v>94.619977398082469</v>
      </c>
      <c r="I37" s="205">
        <v>40.016726510104334</v>
      </c>
      <c r="J37" s="63">
        <v>-0.60869481531356584</v>
      </c>
    </row>
    <row r="38" spans="4:10">
      <c r="D38" s="7" t="s">
        <v>197</v>
      </c>
      <c r="E38" s="8" t="s">
        <v>198</v>
      </c>
      <c r="F38" s="205">
        <v>12.533311425831119</v>
      </c>
      <c r="G38" s="205">
        <v>-37.085349280448341</v>
      </c>
      <c r="H38" s="205">
        <v>36.034820193873529</v>
      </c>
      <c r="I38" s="205">
        <v>12.328038431972747</v>
      </c>
      <c r="J38" s="63">
        <v>0.79028620509037484</v>
      </c>
    </row>
    <row r="39" spans="4:10">
      <c r="D39" s="7" t="s">
        <v>12</v>
      </c>
      <c r="E39" s="8" t="s">
        <v>17</v>
      </c>
      <c r="F39" s="205">
        <v>23.529783848018013</v>
      </c>
      <c r="G39" s="205">
        <v>-8.9297929784195684</v>
      </c>
      <c r="H39" s="205">
        <v>53.979794398938566</v>
      </c>
      <c r="I39" s="205">
        <v>69.194162757766321</v>
      </c>
      <c r="J39" s="63">
        <v>2.522892426370035</v>
      </c>
    </row>
    <row r="40" spans="4:10">
      <c r="D40" s="7" t="s">
        <v>13</v>
      </c>
      <c r="E40" s="8" t="s">
        <v>18</v>
      </c>
      <c r="F40" s="205">
        <v>58.061889465972712</v>
      </c>
      <c r="G40" s="205">
        <v>10.685179115831575</v>
      </c>
      <c r="H40" s="205">
        <v>12.040722040389957</v>
      </c>
      <c r="I40" s="205">
        <v>83.058496682576447</v>
      </c>
      <c r="J40" s="63">
        <v>3.4556259631795467</v>
      </c>
    </row>
    <row r="41" spans="4:10">
      <c r="D41" s="7" t="s">
        <v>14</v>
      </c>
      <c r="E41" s="8" t="s">
        <v>19</v>
      </c>
      <c r="F41" s="205">
        <v>53.361892655906821</v>
      </c>
      <c r="G41" s="205">
        <v>-26.872566163397828</v>
      </c>
      <c r="H41" s="205">
        <v>-45.096651928830717</v>
      </c>
      <c r="I41" s="205">
        <v>-20.668972800094121</v>
      </c>
      <c r="J41" s="63">
        <v>3.0523495439057999</v>
      </c>
    </row>
    <row r="42" spans="4:10">
      <c r="D42" s="7" t="s">
        <v>254</v>
      </c>
      <c r="E42" s="8" t="s">
        <v>255</v>
      </c>
      <c r="F42" s="205">
        <v>39.50606790917508</v>
      </c>
      <c r="G42" s="205">
        <v>-3.6769036616456363</v>
      </c>
      <c r="H42" s="205">
        <v>-16.852455833339103</v>
      </c>
      <c r="I42" s="205">
        <v>9.6332356136160406</v>
      </c>
      <c r="J42" s="63">
        <v>3.2111496344222874</v>
      </c>
    </row>
    <row r="43" spans="4:10">
      <c r="D43" s="7" t="s">
        <v>12</v>
      </c>
      <c r="E43" s="8" t="s">
        <v>17</v>
      </c>
      <c r="F43" s="205">
        <v>99.914835112586601</v>
      </c>
      <c r="G43" s="205">
        <v>42.353057609456492</v>
      </c>
      <c r="H43" s="205">
        <v>9.7000268620660002</v>
      </c>
      <c r="I43" s="205">
        <v>159.18982536586859</v>
      </c>
      <c r="J43" s="63">
        <v>4.1203642770297488</v>
      </c>
    </row>
    <row r="44" spans="4:10">
      <c r="D44" s="7" t="s">
        <v>13</v>
      </c>
      <c r="E44" s="8" t="s">
        <v>18</v>
      </c>
      <c r="F44" s="205">
        <v>103.75255330498719</v>
      </c>
      <c r="G44" s="205">
        <v>34.809093987488637</v>
      </c>
      <c r="H44" s="205">
        <v>3.5479556944775319</v>
      </c>
      <c r="I44" s="205">
        <v>144.96376749165884</v>
      </c>
      <c r="J44" s="63">
        <v>5.1255020382513834</v>
      </c>
    </row>
    <row r="45" spans="4:10">
      <c r="D45" s="7" t="s">
        <v>14</v>
      </c>
      <c r="E45" s="8" t="s">
        <v>19</v>
      </c>
      <c r="F45" s="205">
        <v>83.957191141105355</v>
      </c>
      <c r="G45" s="205">
        <v>33.958968195642747</v>
      </c>
      <c r="H45" s="205">
        <v>-9.7363772554686197</v>
      </c>
      <c r="I45" s="205">
        <v>108.03768587711521</v>
      </c>
      <c r="J45" s="63">
        <v>7.3056078325043323</v>
      </c>
    </row>
    <row r="46" spans="4:10">
      <c r="J46" s="63"/>
    </row>
    <row r="50" spans="6:9">
      <c r="F50" s="51"/>
      <c r="I50" s="89"/>
    </row>
    <row r="51" spans="6:9">
      <c r="F51" s="51"/>
      <c r="I51" s="89"/>
    </row>
    <row r="52" spans="6:9">
      <c r="F52" s="51"/>
    </row>
    <row r="53" spans="6:9">
      <c r="F53" s="51"/>
    </row>
  </sheetData>
  <hyperlinks>
    <hyperlink ref="C1" location="Jegyzék_index!A1" display="Vissza a jegyzékre / Return to the Index" xr:uid="{C16DB342-4364-4377-A371-22E24BBC336D}"/>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36"/>
  <dimension ref="A1:M63"/>
  <sheetViews>
    <sheetView showGridLines="0" zoomScale="70" zoomScaleNormal="70" workbookViewId="0"/>
  </sheetViews>
  <sheetFormatPr defaultRowHeight="15.75"/>
  <cols>
    <col min="1" max="1" width="14.7109375" style="3" customWidth="1"/>
    <col min="2" max="2" width="100.7109375" style="3" customWidth="1"/>
    <col min="3" max="3" width="14.85546875" style="3" customWidth="1"/>
    <col min="4" max="4" width="13.42578125" style="3" customWidth="1"/>
    <col min="5" max="5" width="13.7109375" style="3" customWidth="1"/>
    <col min="6" max="6" width="15.140625" style="3" customWidth="1"/>
    <col min="7" max="8" width="16.42578125" style="3" customWidth="1"/>
    <col min="9" max="10" width="19" style="3" customWidth="1"/>
    <col min="11" max="11" width="13.5703125" style="3" customWidth="1"/>
    <col min="12" max="12" width="12.85546875" style="3" customWidth="1"/>
    <col min="13" max="16384" width="9.140625" style="3"/>
  </cols>
  <sheetData>
    <row r="1" spans="1:12">
      <c r="A1" s="1" t="s">
        <v>41</v>
      </c>
      <c r="B1" s="2" t="s">
        <v>90</v>
      </c>
      <c r="C1" s="212" t="s">
        <v>334</v>
      </c>
    </row>
    <row r="2" spans="1:12">
      <c r="A2" s="1" t="s">
        <v>42</v>
      </c>
      <c r="B2" s="2" t="s">
        <v>292</v>
      </c>
    </row>
    <row r="3" spans="1:12">
      <c r="A3" s="1" t="s">
        <v>43</v>
      </c>
      <c r="B3" s="3" t="s">
        <v>47</v>
      </c>
    </row>
    <row r="4" spans="1:12">
      <c r="A4" s="1" t="s">
        <v>44</v>
      </c>
      <c r="B4" s="3" t="s">
        <v>47</v>
      </c>
    </row>
    <row r="5" spans="1:12">
      <c r="A5" s="4" t="s">
        <v>45</v>
      </c>
      <c r="B5" s="3" t="s">
        <v>267</v>
      </c>
    </row>
    <row r="6" spans="1:12">
      <c r="A6" s="4" t="s">
        <v>46</v>
      </c>
      <c r="B6" s="3" t="s">
        <v>293</v>
      </c>
    </row>
    <row r="7" spans="1:12">
      <c r="A7" s="4"/>
    </row>
    <row r="8" spans="1:12" ht="31.5">
      <c r="F8" s="52" t="s">
        <v>4</v>
      </c>
      <c r="G8" s="52" t="s">
        <v>37</v>
      </c>
      <c r="H8" s="52" t="s">
        <v>266</v>
      </c>
      <c r="I8" s="52" t="s">
        <v>38</v>
      </c>
      <c r="J8" s="52" t="s">
        <v>236</v>
      </c>
      <c r="K8" s="52" t="s">
        <v>163</v>
      </c>
      <c r="L8" s="52" t="s">
        <v>195</v>
      </c>
    </row>
    <row r="9" spans="1:12" ht="47.25">
      <c r="F9" s="52" t="s">
        <v>125</v>
      </c>
      <c r="G9" s="52" t="s">
        <v>123</v>
      </c>
      <c r="H9" s="52" t="s">
        <v>265</v>
      </c>
      <c r="I9" s="52" t="s">
        <v>124</v>
      </c>
      <c r="J9" s="52" t="s">
        <v>237</v>
      </c>
      <c r="K9" s="53" t="s">
        <v>164</v>
      </c>
      <c r="L9" s="52" t="s">
        <v>156</v>
      </c>
    </row>
    <row r="10" spans="1:12">
      <c r="D10" s="7" t="s">
        <v>36</v>
      </c>
      <c r="E10" s="8" t="s">
        <v>24</v>
      </c>
      <c r="F10" s="100">
        <v>183.07090999999997</v>
      </c>
      <c r="G10" s="100">
        <v>166.122874</v>
      </c>
      <c r="H10" s="100">
        <v>77.735499000000004</v>
      </c>
      <c r="I10" s="100">
        <v>40.622074999999995</v>
      </c>
      <c r="J10" s="100"/>
      <c r="K10" s="100"/>
      <c r="L10" s="100"/>
    </row>
    <row r="11" spans="1:12">
      <c r="D11" s="7" t="s">
        <v>12</v>
      </c>
      <c r="E11" s="8" t="s">
        <v>17</v>
      </c>
      <c r="F11" s="100">
        <v>225.81034500000001</v>
      </c>
      <c r="G11" s="100">
        <v>202.89248900000001</v>
      </c>
      <c r="H11" s="100">
        <v>94.317234000000013</v>
      </c>
      <c r="I11" s="100">
        <v>44.716800999999997</v>
      </c>
      <c r="J11" s="100"/>
      <c r="K11" s="100"/>
      <c r="L11" s="100"/>
    </row>
    <row r="12" spans="1:12">
      <c r="D12" s="7" t="s">
        <v>13</v>
      </c>
      <c r="E12" s="8" t="s">
        <v>18</v>
      </c>
      <c r="F12" s="100">
        <v>234.30128100000002</v>
      </c>
      <c r="G12" s="100">
        <v>209.971611</v>
      </c>
      <c r="H12" s="100">
        <v>88.739349000000004</v>
      </c>
      <c r="I12" s="100">
        <v>42.492688000000001</v>
      </c>
      <c r="J12" s="100"/>
      <c r="K12" s="100"/>
      <c r="L12" s="100"/>
    </row>
    <row r="13" spans="1:12">
      <c r="D13" s="7" t="s">
        <v>14</v>
      </c>
      <c r="E13" s="8" t="s">
        <v>19</v>
      </c>
      <c r="F13" s="100">
        <v>208.22598299999999</v>
      </c>
      <c r="G13" s="100">
        <v>138.968009</v>
      </c>
      <c r="H13" s="100">
        <v>52.623213999999997</v>
      </c>
      <c r="I13" s="100">
        <v>34.668990999999998</v>
      </c>
      <c r="J13" s="100"/>
      <c r="K13" s="100"/>
      <c r="L13" s="100"/>
    </row>
    <row r="14" spans="1:12">
      <c r="D14" s="7" t="s">
        <v>2</v>
      </c>
      <c r="E14" s="8" t="s">
        <v>16</v>
      </c>
      <c r="F14" s="100">
        <v>94.737741999999997</v>
      </c>
      <c r="G14" s="100">
        <v>59.069398999999997</v>
      </c>
      <c r="H14" s="100">
        <v>34.114777000000004</v>
      </c>
      <c r="I14" s="100">
        <v>11.23784</v>
      </c>
      <c r="J14" s="100"/>
      <c r="K14" s="100"/>
      <c r="L14" s="100">
        <v>444.22193824999999</v>
      </c>
    </row>
    <row r="15" spans="1:12">
      <c r="D15" s="7" t="s">
        <v>12</v>
      </c>
      <c r="E15" s="8" t="s">
        <v>17</v>
      </c>
      <c r="F15" s="100">
        <v>89.412569999999988</v>
      </c>
      <c r="G15" s="100">
        <v>48.095112999999998</v>
      </c>
      <c r="H15" s="100">
        <v>37.779202999999995</v>
      </c>
      <c r="I15" s="100">
        <v>14.926765</v>
      </c>
      <c r="J15" s="100"/>
      <c r="K15" s="100"/>
      <c r="L15" s="100">
        <v>349.84113374999998</v>
      </c>
    </row>
    <row r="16" spans="1:12">
      <c r="D16" s="7" t="s">
        <v>13</v>
      </c>
      <c r="E16" s="8" t="s">
        <v>18</v>
      </c>
      <c r="F16" s="100">
        <v>86.830382</v>
      </c>
      <c r="G16" s="100">
        <v>47.927861999999998</v>
      </c>
      <c r="H16" s="100">
        <v>38.319153</v>
      </c>
      <c r="I16" s="100">
        <v>13.596112999999999</v>
      </c>
      <c r="J16" s="100"/>
      <c r="K16" s="100"/>
      <c r="L16" s="100">
        <v>252.63327899999996</v>
      </c>
    </row>
    <row r="17" spans="4:12">
      <c r="D17" s="7" t="s">
        <v>14</v>
      </c>
      <c r="E17" s="8" t="s">
        <v>19</v>
      </c>
      <c r="F17" s="100">
        <v>59.928485185300005</v>
      </c>
      <c r="G17" s="100">
        <v>48.670445567999991</v>
      </c>
      <c r="H17" s="100">
        <v>29.639359000000002</v>
      </c>
      <c r="I17" s="100">
        <v>16.523288999999998</v>
      </c>
      <c r="J17" s="100"/>
      <c r="K17" s="100"/>
      <c r="L17" s="100">
        <v>182.70212443832497</v>
      </c>
    </row>
    <row r="18" spans="4:12">
      <c r="D18" s="7" t="s">
        <v>3</v>
      </c>
      <c r="E18" s="8" t="s">
        <v>20</v>
      </c>
      <c r="F18" s="100">
        <v>55.983990061700005</v>
      </c>
      <c r="G18" s="100">
        <v>41.957639533199995</v>
      </c>
      <c r="H18" s="100">
        <v>26.849097000000004</v>
      </c>
      <c r="I18" s="100">
        <v>11.531274999999999</v>
      </c>
      <c r="J18" s="100"/>
      <c r="K18" s="100"/>
      <c r="L18" s="100">
        <v>166.99268533704998</v>
      </c>
    </row>
    <row r="19" spans="4:12">
      <c r="D19" s="7" t="s">
        <v>12</v>
      </c>
      <c r="E19" s="8" t="s">
        <v>17</v>
      </c>
      <c r="F19" s="100">
        <v>62.040240668000003</v>
      </c>
      <c r="G19" s="100">
        <v>44.783157000000003</v>
      </c>
      <c r="H19" s="100">
        <v>29.809476000000004</v>
      </c>
      <c r="I19" s="100">
        <v>12.153559999999999</v>
      </c>
      <c r="J19" s="100"/>
      <c r="K19" s="100"/>
      <c r="L19" s="100">
        <v>156.63588100404999</v>
      </c>
    </row>
    <row r="20" spans="4:12">
      <c r="D20" s="7" t="s">
        <v>13</v>
      </c>
      <c r="E20" s="8" t="s">
        <v>18</v>
      </c>
      <c r="F20" s="100">
        <v>58.887251068299996</v>
      </c>
      <c r="G20" s="100">
        <v>35.253460930299994</v>
      </c>
      <c r="H20" s="100">
        <v>26.397167000000003</v>
      </c>
      <c r="I20" s="100">
        <v>12.185331000000001</v>
      </c>
      <c r="J20" s="100"/>
      <c r="K20" s="100"/>
      <c r="L20" s="100">
        <v>143.14830600370001</v>
      </c>
    </row>
    <row r="21" spans="4:12">
      <c r="D21" s="7" t="s">
        <v>14</v>
      </c>
      <c r="E21" s="8" t="s">
        <v>19</v>
      </c>
      <c r="F21" s="100">
        <v>53.175189698700002</v>
      </c>
      <c r="G21" s="100">
        <v>33.456797779700004</v>
      </c>
      <c r="H21" s="100">
        <v>26.114720000000002</v>
      </c>
      <c r="I21" s="100">
        <v>13.450673999999999</v>
      </c>
      <c r="J21" s="100"/>
      <c r="K21" s="100"/>
      <c r="L21" s="100">
        <v>136.00725668497503</v>
      </c>
    </row>
    <row r="22" spans="4:12">
      <c r="D22" s="7" t="s">
        <v>10</v>
      </c>
      <c r="E22" s="8" t="s">
        <v>21</v>
      </c>
      <c r="F22" s="100">
        <v>40.978036999999993</v>
      </c>
      <c r="G22" s="100">
        <v>22.528072999999999</v>
      </c>
      <c r="H22" s="100">
        <v>21.615209999999998</v>
      </c>
      <c r="I22" s="100">
        <v>10.49798</v>
      </c>
      <c r="J22" s="100"/>
      <c r="K22" s="100"/>
      <c r="L22" s="100">
        <v>125.83158128625</v>
      </c>
    </row>
    <row r="23" spans="4:12">
      <c r="D23" s="7" t="s">
        <v>12</v>
      </c>
      <c r="E23" s="8" t="s">
        <v>17</v>
      </c>
      <c r="F23" s="100">
        <v>54.632035999999999</v>
      </c>
      <c r="G23" s="100">
        <v>24.985288999999995</v>
      </c>
      <c r="H23" s="100">
        <v>25.492395999999999</v>
      </c>
      <c r="I23" s="100">
        <v>14.013574999999999</v>
      </c>
      <c r="J23" s="100"/>
      <c r="K23" s="100"/>
      <c r="L23" s="100">
        <v>118.41579686924997</v>
      </c>
    </row>
    <row r="24" spans="4:12" s="76" customFormat="1">
      <c r="D24" s="7" t="s">
        <v>13</v>
      </c>
      <c r="E24" s="8" t="s">
        <v>18</v>
      </c>
      <c r="F24" s="100">
        <v>56.566343000000003</v>
      </c>
      <c r="G24" s="100">
        <v>20.355612000000001</v>
      </c>
      <c r="H24" s="100">
        <v>24.151069</v>
      </c>
      <c r="I24" s="100">
        <v>13.272819999999999</v>
      </c>
      <c r="J24" s="100"/>
      <c r="K24" s="100"/>
      <c r="L24" s="100">
        <v>113.8214553696</v>
      </c>
    </row>
    <row r="25" spans="4:12">
      <c r="D25" s="7" t="s">
        <v>14</v>
      </c>
      <c r="E25" s="8" t="s">
        <v>19</v>
      </c>
      <c r="F25" s="100">
        <v>50.215907999999999</v>
      </c>
      <c r="G25" s="100">
        <v>31.907022000000008</v>
      </c>
      <c r="H25" s="100">
        <v>22.592618000000002</v>
      </c>
      <c r="I25" s="100">
        <v>14.033586</v>
      </c>
      <c r="J25" s="100"/>
      <c r="K25" s="100">
        <v>59.864999999999995</v>
      </c>
      <c r="L25" s="100">
        <v>111.95939350000002</v>
      </c>
    </row>
    <row r="26" spans="4:12">
      <c r="D26" s="7" t="s">
        <v>11</v>
      </c>
      <c r="E26" s="8" t="s">
        <v>22</v>
      </c>
      <c r="F26" s="100">
        <v>35.169869000000006</v>
      </c>
      <c r="G26" s="100">
        <v>23.811296999999989</v>
      </c>
      <c r="H26" s="100">
        <v>21.676323</v>
      </c>
      <c r="I26" s="100">
        <v>9.917232000000002</v>
      </c>
      <c r="J26" s="100"/>
      <c r="K26" s="100">
        <v>151.04199999999997</v>
      </c>
      <c r="L26" s="100">
        <v>110.69824875</v>
      </c>
    </row>
    <row r="27" spans="4:12">
      <c r="D27" s="7" t="s">
        <v>12</v>
      </c>
      <c r="E27" s="8" t="s">
        <v>17</v>
      </c>
      <c r="F27" s="100">
        <v>33.438231999999999</v>
      </c>
      <c r="G27" s="100">
        <v>12.129533000000002</v>
      </c>
      <c r="H27" s="100">
        <v>20.000121999999998</v>
      </c>
      <c r="I27" s="100">
        <v>11.605217</v>
      </c>
      <c r="J27" s="100"/>
      <c r="K27" s="100"/>
      <c r="L27" s="100">
        <v>100.21070074999999</v>
      </c>
    </row>
    <row r="28" spans="4:12">
      <c r="D28" s="7" t="s">
        <v>13</v>
      </c>
      <c r="E28" s="8" t="s">
        <v>18</v>
      </c>
      <c r="F28" s="100">
        <v>33.750398000000004</v>
      </c>
      <c r="G28" s="100">
        <v>10.915760000000001</v>
      </c>
      <c r="H28" s="100">
        <v>21.044532</v>
      </c>
      <c r="I28" s="100">
        <v>11.771528999999999</v>
      </c>
      <c r="J28" s="100"/>
      <c r="K28" s="100"/>
      <c r="L28" s="100">
        <v>90.994794499999998</v>
      </c>
    </row>
    <row r="29" spans="4:12">
      <c r="D29" s="7" t="s">
        <v>14</v>
      </c>
      <c r="E29" s="9" t="s">
        <v>19</v>
      </c>
      <c r="F29" s="100">
        <v>28.886657</v>
      </c>
      <c r="G29" s="100">
        <v>9.2022000000000013</v>
      </c>
      <c r="H29" s="100">
        <v>18.551634</v>
      </c>
      <c r="I29" s="100">
        <v>13.287825</v>
      </c>
      <c r="J29" s="100"/>
      <c r="K29" s="100"/>
      <c r="L29" s="100">
        <v>78.78958999999999</v>
      </c>
    </row>
    <row r="30" spans="4:12">
      <c r="D30" s="54" t="s">
        <v>28</v>
      </c>
      <c r="E30" s="9" t="s">
        <v>39</v>
      </c>
      <c r="F30" s="100">
        <v>25.680229000000004</v>
      </c>
      <c r="G30" s="100">
        <v>7.350028</v>
      </c>
      <c r="H30" s="100">
        <v>20.809670000000001</v>
      </c>
      <c r="I30" s="100">
        <v>10.63294</v>
      </c>
      <c r="J30" s="100"/>
      <c r="K30" s="100"/>
      <c r="L30" s="100">
        <v>72.264126499999989</v>
      </c>
    </row>
    <row r="31" spans="4:12">
      <c r="D31" s="54" t="s">
        <v>12</v>
      </c>
      <c r="E31" s="9" t="s">
        <v>17</v>
      </c>
      <c r="F31" s="100">
        <v>38.289943000000001</v>
      </c>
      <c r="G31" s="100">
        <v>10.706688</v>
      </c>
      <c r="H31" s="100">
        <v>23.789937999999999</v>
      </c>
      <c r="I31" s="100">
        <v>11.928488000000002</v>
      </c>
      <c r="J31" s="100"/>
      <c r="K31" s="100"/>
      <c r="L31" s="100">
        <v>74.149614750000012</v>
      </c>
    </row>
    <row r="32" spans="4:12">
      <c r="D32" s="54" t="s">
        <v>13</v>
      </c>
      <c r="E32" s="9" t="s">
        <v>18</v>
      </c>
      <c r="F32" s="100">
        <v>44.958635000000001</v>
      </c>
      <c r="G32" s="100">
        <v>10.289118</v>
      </c>
      <c r="H32" s="100">
        <v>24.628730000000004</v>
      </c>
      <c r="I32" s="100">
        <v>11.421073999999999</v>
      </c>
      <c r="J32" s="100">
        <v>18.229949878000003</v>
      </c>
      <c r="K32" s="100"/>
      <c r="L32" s="100">
        <v>77.603449249999997</v>
      </c>
    </row>
    <row r="33" spans="4:12">
      <c r="D33" s="7" t="s">
        <v>14</v>
      </c>
      <c r="E33" s="9" t="s">
        <v>19</v>
      </c>
      <c r="F33" s="100">
        <v>43.993696999999997</v>
      </c>
      <c r="G33" s="100">
        <v>9.5075579999999995</v>
      </c>
      <c r="H33" s="100">
        <v>20.088490999999998</v>
      </c>
      <c r="I33" s="100">
        <v>13.713965</v>
      </c>
      <c r="J33" s="100">
        <v>2.6403485090000003</v>
      </c>
      <c r="K33" s="100"/>
      <c r="L33" s="100">
        <v>81.947298000000004</v>
      </c>
    </row>
    <row r="34" spans="4:12">
      <c r="D34" s="54" t="s">
        <v>91</v>
      </c>
      <c r="E34" s="9" t="s">
        <v>92</v>
      </c>
      <c r="F34" s="100">
        <v>38.234856000000001</v>
      </c>
      <c r="G34" s="100">
        <v>7.7394999999999996</v>
      </c>
      <c r="H34" s="100">
        <v>23.703780000000002</v>
      </c>
      <c r="I34" s="100">
        <v>10.797812</v>
      </c>
      <c r="J34" s="100">
        <v>9.8162324890000008</v>
      </c>
      <c r="K34" s="100"/>
      <c r="L34" s="100">
        <v>85.948068250000006</v>
      </c>
    </row>
    <row r="35" spans="4:12">
      <c r="D35" s="54" t="s">
        <v>12</v>
      </c>
      <c r="E35" s="9" t="s">
        <v>17</v>
      </c>
      <c r="F35" s="100">
        <v>61.091504999999998</v>
      </c>
      <c r="G35" s="100">
        <v>10.351258</v>
      </c>
      <c r="H35" s="100">
        <v>31.322547</v>
      </c>
      <c r="I35" s="100">
        <v>11.038607000000001</v>
      </c>
      <c r="J35" s="100">
        <v>27.330903580999998</v>
      </c>
      <c r="K35" s="100"/>
      <c r="L35" s="100">
        <v>93.220283249999994</v>
      </c>
    </row>
    <row r="36" spans="4:12">
      <c r="D36" s="54" t="s">
        <v>13</v>
      </c>
      <c r="E36" s="9" t="s">
        <v>18</v>
      </c>
      <c r="F36" s="100">
        <v>74.979822000000013</v>
      </c>
      <c r="G36" s="100">
        <v>9.9544289999999993</v>
      </c>
      <c r="H36" s="100">
        <v>32.396293</v>
      </c>
      <c r="I36" s="100">
        <v>12.169203</v>
      </c>
      <c r="J36" s="100">
        <v>24.610698993</v>
      </c>
      <c r="K36" s="100"/>
      <c r="L36" s="100">
        <v>102.77083075</v>
      </c>
    </row>
    <row r="37" spans="4:12">
      <c r="D37" s="7" t="s">
        <v>14</v>
      </c>
      <c r="E37" s="9" t="s">
        <v>19</v>
      </c>
      <c r="F37" s="100">
        <v>67.756719000000004</v>
      </c>
      <c r="G37" s="100">
        <v>10.115962</v>
      </c>
      <c r="H37" s="100">
        <v>29.990584999999996</v>
      </c>
      <c r="I37" s="100">
        <v>14.937626</v>
      </c>
      <c r="J37" s="100">
        <v>19.930613105999999</v>
      </c>
      <c r="K37" s="100"/>
      <c r="L37" s="100">
        <v>111.64512600000002</v>
      </c>
    </row>
    <row r="38" spans="4:12">
      <c r="D38" s="7" t="s">
        <v>150</v>
      </c>
      <c r="E38" s="8" t="s">
        <v>151</v>
      </c>
      <c r="F38" s="100">
        <v>56.853300000000004</v>
      </c>
      <c r="G38" s="100">
        <v>7.0736220000000003</v>
      </c>
      <c r="H38" s="100">
        <v>22.339687000000001</v>
      </c>
      <c r="I38" s="100">
        <v>11.826896</v>
      </c>
      <c r="J38" s="206">
        <v>13.433198954</v>
      </c>
      <c r="K38" s="100"/>
      <c r="L38" s="100">
        <v>116.04951525000003</v>
      </c>
    </row>
    <row r="39" spans="4:12">
      <c r="D39" s="54" t="s">
        <v>12</v>
      </c>
      <c r="E39" s="9" t="s">
        <v>17</v>
      </c>
      <c r="F39" s="100">
        <v>79.420553000000012</v>
      </c>
      <c r="G39" s="100">
        <v>11.000116999999999</v>
      </c>
      <c r="H39" s="100">
        <v>31.190300999999998</v>
      </c>
      <c r="I39" s="100">
        <v>12.424986000000001</v>
      </c>
      <c r="J39" s="206">
        <v>24.650206546</v>
      </c>
      <c r="K39" s="100">
        <v>3.3803189999999996</v>
      </c>
      <c r="L39" s="100">
        <v>121.10752524999999</v>
      </c>
    </row>
    <row r="40" spans="4:12">
      <c r="D40" s="54" t="s">
        <v>13</v>
      </c>
      <c r="E40" s="9" t="s">
        <v>18</v>
      </c>
      <c r="F40" s="100">
        <v>95.957111000000026</v>
      </c>
      <c r="G40" s="100">
        <v>12.077234000000004</v>
      </c>
      <c r="H40" s="100">
        <v>37.819544999999998</v>
      </c>
      <c r="I40" s="100">
        <v>13.510083000000002</v>
      </c>
      <c r="J40" s="206">
        <v>22.124871495000001</v>
      </c>
      <c r="K40" s="100">
        <v>29.579034999999969</v>
      </c>
      <c r="L40" s="206">
        <v>128.57358174999999</v>
      </c>
    </row>
    <row r="41" spans="4:12">
      <c r="D41" s="7" t="s">
        <v>14</v>
      </c>
      <c r="E41" s="9" t="s">
        <v>19</v>
      </c>
      <c r="F41" s="100">
        <v>96.619079000000013</v>
      </c>
      <c r="G41" s="100">
        <v>10.999908</v>
      </c>
      <c r="H41" s="100">
        <v>38.162880000000001</v>
      </c>
      <c r="I41" s="100">
        <v>16.090703000000001</v>
      </c>
      <c r="J41" s="206">
        <v>28.926130832000002</v>
      </c>
      <c r="K41" s="100">
        <v>14.407467999999991</v>
      </c>
      <c r="L41" s="206">
        <v>138.34150124999999</v>
      </c>
    </row>
    <row r="42" spans="4:12">
      <c r="D42" s="7" t="s">
        <v>179</v>
      </c>
      <c r="E42" s="8" t="s">
        <v>181</v>
      </c>
      <c r="F42" s="100">
        <v>82.32592600000001</v>
      </c>
      <c r="G42" s="100">
        <v>8.9420099999999998</v>
      </c>
      <c r="H42" s="100">
        <v>40.911639000000001</v>
      </c>
      <c r="I42" s="100">
        <v>12.865587</v>
      </c>
      <c r="J42" s="206">
        <v>7.4755591715800005</v>
      </c>
      <c r="K42" s="100">
        <v>3.7770740000000007</v>
      </c>
      <c r="L42" s="206">
        <v>150.07941550000004</v>
      </c>
    </row>
    <row r="43" spans="4:12">
      <c r="D43" s="7" t="s">
        <v>12</v>
      </c>
      <c r="E43" s="8" t="s">
        <v>17</v>
      </c>
      <c r="F43" s="100">
        <v>130.913445</v>
      </c>
      <c r="G43" s="100">
        <v>15.662223999999998</v>
      </c>
      <c r="H43" s="100">
        <v>52.884563999999997</v>
      </c>
      <c r="I43" s="100">
        <v>15.503467000000001</v>
      </c>
      <c r="J43" s="206">
        <v>32.993822012579997</v>
      </c>
      <c r="K43" s="100">
        <v>2.8872030000000009</v>
      </c>
      <c r="L43" s="206">
        <v>170.31135125</v>
      </c>
    </row>
    <row r="44" spans="4:12">
      <c r="D44" s="54" t="s">
        <v>13</v>
      </c>
      <c r="E44" s="9" t="s">
        <v>18</v>
      </c>
      <c r="F44" s="100">
        <v>133.33423499999998</v>
      </c>
      <c r="G44" s="100">
        <v>14.470751</v>
      </c>
      <c r="H44" s="100">
        <v>61.697638000000005</v>
      </c>
      <c r="I44" s="100">
        <v>19.597484999999999</v>
      </c>
      <c r="J44" s="206">
        <v>67.208995529769993</v>
      </c>
      <c r="K44" s="100"/>
      <c r="L44" s="206">
        <v>187.74538524999997</v>
      </c>
    </row>
    <row r="45" spans="4:12">
      <c r="D45" s="7" t="s">
        <v>14</v>
      </c>
      <c r="E45" s="9" t="s">
        <v>19</v>
      </c>
      <c r="F45" s="100">
        <v>117.77567499999999</v>
      </c>
      <c r="G45" s="100">
        <v>13.571825</v>
      </c>
      <c r="H45" s="100">
        <v>53.172697999999997</v>
      </c>
      <c r="I45" s="100">
        <v>28.733204999999995</v>
      </c>
      <c r="J45" s="206">
        <v>83.804559992519998</v>
      </c>
      <c r="K45" s="100"/>
      <c r="L45" s="206">
        <v>200.59059349999998</v>
      </c>
    </row>
    <row r="46" spans="4:12">
      <c r="D46" s="7" t="s">
        <v>197</v>
      </c>
      <c r="E46" s="8" t="s">
        <v>198</v>
      </c>
      <c r="F46" s="100">
        <v>125.11794500000002</v>
      </c>
      <c r="G46" s="100">
        <v>12.861214</v>
      </c>
      <c r="H46" s="100">
        <v>58.705852</v>
      </c>
      <c r="I46" s="100">
        <v>16.463076000000001</v>
      </c>
      <c r="J46" s="206">
        <v>45.07367500528499</v>
      </c>
      <c r="K46" s="100"/>
      <c r="L46" s="206">
        <v>217.61632474999999</v>
      </c>
    </row>
    <row r="47" spans="4:12">
      <c r="D47" s="7" t="s">
        <v>12</v>
      </c>
      <c r="E47" s="8" t="s">
        <v>17</v>
      </c>
      <c r="F47" s="100">
        <v>168.28896800000001</v>
      </c>
      <c r="G47" s="100">
        <v>15.126625000000001</v>
      </c>
      <c r="H47" s="100">
        <v>82.759912</v>
      </c>
      <c r="I47" s="100">
        <v>19.566019000000004</v>
      </c>
      <c r="J47" s="206"/>
      <c r="K47" s="100"/>
      <c r="L47" s="206">
        <v>235.31078075000005</v>
      </c>
    </row>
    <row r="48" spans="4:12">
      <c r="D48" s="54" t="s">
        <v>13</v>
      </c>
      <c r="E48" s="9" t="s">
        <v>18</v>
      </c>
      <c r="F48" s="100">
        <v>178.86639700000001</v>
      </c>
      <c r="G48" s="100">
        <v>15.609345000000001</v>
      </c>
      <c r="H48" s="100">
        <v>86.953220000000002</v>
      </c>
      <c r="I48" s="100">
        <v>19.483198999999999</v>
      </c>
      <c r="J48" s="206"/>
      <c r="K48" s="100"/>
      <c r="L48" s="206">
        <v>253.26379374999999</v>
      </c>
    </row>
    <row r="49" spans="4:13">
      <c r="D49" s="7" t="s">
        <v>14</v>
      </c>
      <c r="E49" s="9" t="s">
        <v>19</v>
      </c>
      <c r="F49" s="100">
        <v>177.39816500000001</v>
      </c>
      <c r="G49" s="100">
        <v>14.959733000000002</v>
      </c>
      <c r="H49" s="100">
        <v>77.214451999999994</v>
      </c>
      <c r="I49" s="100">
        <v>24.086869999999998</v>
      </c>
      <c r="J49" s="206"/>
      <c r="K49" s="100"/>
      <c r="L49" s="206">
        <v>273.36524800000001</v>
      </c>
    </row>
    <row r="50" spans="4:13">
      <c r="D50" s="7" t="s">
        <v>254</v>
      </c>
      <c r="E50" s="8" t="s">
        <v>255</v>
      </c>
      <c r="F50" s="100">
        <v>169.750067</v>
      </c>
      <c r="G50" s="100">
        <v>13.388375000000002</v>
      </c>
      <c r="H50" s="100">
        <v>91.333469000000008</v>
      </c>
      <c r="I50" s="100">
        <v>26.770128</v>
      </c>
      <c r="J50" s="206"/>
      <c r="K50" s="100"/>
      <c r="L50" s="206">
        <v>295.38873599999999</v>
      </c>
    </row>
    <row r="51" spans="4:13">
      <c r="D51" s="7" t="s">
        <v>12</v>
      </c>
      <c r="E51" s="8" t="s">
        <v>17</v>
      </c>
      <c r="F51" s="100">
        <v>230.20783799999998</v>
      </c>
      <c r="G51" s="100">
        <v>19.511077999999998</v>
      </c>
      <c r="H51" s="100">
        <v>123.051635</v>
      </c>
      <c r="I51" s="100">
        <v>37.229177999999997</v>
      </c>
      <c r="J51" s="206"/>
      <c r="K51" s="100"/>
      <c r="L51" s="206">
        <v>326.45328725000007</v>
      </c>
    </row>
    <row r="52" spans="4:13">
      <c r="D52" s="54" t="s">
        <v>13</v>
      </c>
      <c r="E52" s="9" t="s">
        <v>18</v>
      </c>
      <c r="F52" s="100">
        <v>242.53317099999998</v>
      </c>
      <c r="G52" s="100">
        <v>18.354405</v>
      </c>
      <c r="H52" s="100">
        <v>128.38117</v>
      </c>
      <c r="I52" s="100">
        <v>32.179555000000001</v>
      </c>
      <c r="J52" s="100"/>
      <c r="K52" s="100"/>
      <c r="L52" s="100">
        <v>356.58732225</v>
      </c>
      <c r="M52" s="100"/>
    </row>
    <row r="53" spans="4:13">
      <c r="D53" s="7" t="s">
        <v>14</v>
      </c>
      <c r="E53" s="9" t="s">
        <v>19</v>
      </c>
      <c r="F53" s="100">
        <v>207.76147899999998</v>
      </c>
      <c r="G53" s="100">
        <v>15.163093999999999</v>
      </c>
      <c r="H53" s="100">
        <v>108.62436900000002</v>
      </c>
      <c r="I53" s="100">
        <v>35.423164999999997</v>
      </c>
      <c r="J53" s="100"/>
      <c r="K53" s="100"/>
      <c r="L53" s="100">
        <v>374.91554400000001</v>
      </c>
      <c r="M53" s="100"/>
    </row>
    <row r="54" spans="4:13">
      <c r="F54" s="100"/>
      <c r="G54" s="100"/>
      <c r="H54" s="100"/>
      <c r="I54" s="100"/>
      <c r="J54" s="100"/>
      <c r="K54" s="100"/>
      <c r="L54" s="100"/>
      <c r="M54" s="100"/>
    </row>
    <row r="55" spans="4:13">
      <c r="F55" s="17"/>
      <c r="G55" s="17"/>
      <c r="H55" s="17"/>
      <c r="I55" s="17"/>
    </row>
    <row r="56" spans="4:13">
      <c r="F56" s="17"/>
      <c r="G56" s="17"/>
      <c r="H56" s="17"/>
      <c r="I56" s="17"/>
    </row>
    <row r="57" spans="4:13">
      <c r="F57" s="24"/>
      <c r="G57" s="24"/>
      <c r="H57" s="24"/>
      <c r="I57" s="24"/>
    </row>
    <row r="59" spans="4:13">
      <c r="F59" s="17"/>
      <c r="G59" s="17"/>
      <c r="H59" s="17"/>
      <c r="I59" s="17"/>
      <c r="J59" s="17"/>
      <c r="K59" s="17"/>
      <c r="L59" s="17"/>
    </row>
    <row r="60" spans="4:13">
      <c r="F60" s="17"/>
      <c r="G60" s="17"/>
      <c r="H60" s="17"/>
      <c r="I60" s="17"/>
      <c r="J60" s="17"/>
      <c r="K60" s="17"/>
      <c r="L60" s="17"/>
    </row>
    <row r="61" spans="4:13">
      <c r="F61" s="24"/>
      <c r="G61" s="24"/>
      <c r="H61" s="24"/>
      <c r="I61" s="24"/>
      <c r="J61" s="24"/>
      <c r="K61" s="24"/>
      <c r="L61" s="24"/>
    </row>
    <row r="63" spans="4:13">
      <c r="F63" s="118"/>
    </row>
  </sheetData>
  <hyperlinks>
    <hyperlink ref="C1" location="Jegyzék_index!A1" display="Vissza a jegyzékre / Return to the Index" xr:uid="{BC004530-07D6-4E42-BF2F-4B0200449B1D}"/>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9"/>
  <dimension ref="A1:G67"/>
  <sheetViews>
    <sheetView showGridLines="0" zoomScale="70" zoomScaleNormal="70" workbookViewId="0"/>
  </sheetViews>
  <sheetFormatPr defaultRowHeight="15.75"/>
  <cols>
    <col min="1" max="1" width="14.7109375" style="3" customWidth="1"/>
    <col min="2" max="2" width="100.7109375" style="3" customWidth="1"/>
    <col min="3" max="3" width="9.140625" style="3"/>
    <col min="4" max="4" width="17" style="3" bestFit="1" customWidth="1"/>
    <col min="5" max="5" width="18.140625" style="3" bestFit="1" customWidth="1"/>
    <col min="6" max="6" width="22.42578125" style="3" customWidth="1"/>
    <col min="7" max="7" width="23" style="3" customWidth="1"/>
    <col min="8" max="16384" width="9.140625" style="3"/>
  </cols>
  <sheetData>
    <row r="1" spans="1:7">
      <c r="A1" s="1" t="s">
        <v>41</v>
      </c>
      <c r="B1" s="2" t="s">
        <v>146</v>
      </c>
      <c r="C1" s="212" t="s">
        <v>334</v>
      </c>
    </row>
    <row r="2" spans="1:7">
      <c r="A2" s="1" t="s">
        <v>42</v>
      </c>
      <c r="B2" s="2" t="s">
        <v>174</v>
      </c>
    </row>
    <row r="3" spans="1:7">
      <c r="A3" s="1" t="s">
        <v>43</v>
      </c>
      <c r="B3" s="3" t="s">
        <v>80</v>
      </c>
    </row>
    <row r="4" spans="1:7">
      <c r="A4" s="1" t="s">
        <v>44</v>
      </c>
      <c r="B4" s="3" t="s">
        <v>282</v>
      </c>
    </row>
    <row r="5" spans="1:7">
      <c r="A5" s="4" t="s">
        <v>45</v>
      </c>
      <c r="B5" s="13" t="s">
        <v>175</v>
      </c>
    </row>
    <row r="6" spans="1:7">
      <c r="A6" s="4" t="s">
        <v>46</v>
      </c>
      <c r="B6" s="13" t="s">
        <v>283</v>
      </c>
    </row>
    <row r="7" spans="1:7">
      <c r="A7" s="4"/>
    </row>
    <row r="8" spans="1:7">
      <c r="F8" s="40" t="s">
        <v>58</v>
      </c>
      <c r="G8" s="15" t="s">
        <v>5</v>
      </c>
    </row>
    <row r="9" spans="1:7">
      <c r="F9" s="15" t="s">
        <v>9</v>
      </c>
      <c r="G9" s="15" t="s">
        <v>8</v>
      </c>
    </row>
    <row r="10" spans="1:7">
      <c r="D10" s="16" t="s">
        <v>0</v>
      </c>
      <c r="E10" s="16" t="s">
        <v>24</v>
      </c>
      <c r="F10" s="17">
        <v>11.111111111111111</v>
      </c>
      <c r="G10" s="17">
        <v>0</v>
      </c>
    </row>
    <row r="11" spans="1:7">
      <c r="D11" s="16" t="s">
        <v>1</v>
      </c>
      <c r="E11" s="7" t="s">
        <v>50</v>
      </c>
      <c r="F11" s="17">
        <v>89.010989010989007</v>
      </c>
      <c r="G11" s="17">
        <v>87.395435447296833</v>
      </c>
    </row>
    <row r="12" spans="1:7">
      <c r="D12" s="16" t="s">
        <v>2</v>
      </c>
      <c r="E12" s="7" t="s">
        <v>16</v>
      </c>
      <c r="F12" s="17">
        <v>15.623337164087465</v>
      </c>
      <c r="G12" s="17">
        <v>27.248272204735187</v>
      </c>
    </row>
    <row r="13" spans="1:7">
      <c r="D13" s="16" t="s">
        <v>12</v>
      </c>
      <c r="E13" s="7" t="s">
        <v>17</v>
      </c>
      <c r="F13" s="17">
        <v>10.061242922601293</v>
      </c>
      <c r="G13" s="17">
        <v>55.919704532575452</v>
      </c>
    </row>
    <row r="14" spans="1:7">
      <c r="D14" s="16" t="s">
        <v>13</v>
      </c>
      <c r="E14" s="7" t="s">
        <v>18</v>
      </c>
      <c r="F14" s="17">
        <v>-3.5115142334407876</v>
      </c>
      <c r="G14" s="17">
        <v>49.706293633298927</v>
      </c>
    </row>
    <row r="15" spans="1:7">
      <c r="D15" s="16" t="s">
        <v>14</v>
      </c>
      <c r="E15" s="7" t="s">
        <v>19</v>
      </c>
      <c r="F15" s="17">
        <v>-12.229903257574293</v>
      </c>
      <c r="G15" s="17">
        <v>26.098258749240564</v>
      </c>
    </row>
    <row r="16" spans="1:7">
      <c r="D16" s="16" t="s">
        <v>3</v>
      </c>
      <c r="E16" s="7" t="s">
        <v>20</v>
      </c>
      <c r="F16" s="17">
        <v>55.046718886697001</v>
      </c>
      <c r="G16" s="17">
        <v>-15.546396613164134</v>
      </c>
    </row>
    <row r="17" spans="4:7">
      <c r="D17" s="16" t="s">
        <v>12</v>
      </c>
      <c r="E17" s="7" t="s">
        <v>17</v>
      </c>
      <c r="F17" s="17">
        <v>69.099999999999994</v>
      </c>
      <c r="G17" s="17">
        <v>34.299999999999997</v>
      </c>
    </row>
    <row r="18" spans="4:7">
      <c r="D18" s="16" t="s">
        <v>13</v>
      </c>
      <c r="E18" s="7" t="s">
        <v>18</v>
      </c>
      <c r="F18" s="17">
        <v>35.700000000000003</v>
      </c>
      <c r="G18" s="17">
        <v>9.4</v>
      </c>
    </row>
    <row r="19" spans="4:7">
      <c r="D19" s="16" t="s">
        <v>14</v>
      </c>
      <c r="E19" s="7" t="s">
        <v>19</v>
      </c>
      <c r="F19" s="17">
        <v>31.7</v>
      </c>
      <c r="G19" s="17">
        <v>9.94</v>
      </c>
    </row>
    <row r="20" spans="4:7">
      <c r="D20" s="16" t="s">
        <v>10</v>
      </c>
      <c r="E20" s="7" t="s">
        <v>21</v>
      </c>
      <c r="F20" s="17">
        <v>-0.1847560938003201</v>
      </c>
      <c r="G20" s="17">
        <v>17.522730875358203</v>
      </c>
    </row>
    <row r="21" spans="4:7">
      <c r="D21" s="16" t="s">
        <v>12</v>
      </c>
      <c r="E21" s="7" t="s">
        <v>17</v>
      </c>
      <c r="F21" s="17">
        <v>0</v>
      </c>
      <c r="G21" s="17">
        <v>-2.5369999999999999</v>
      </c>
    </row>
    <row r="22" spans="4:7">
      <c r="D22" s="16" t="s">
        <v>13</v>
      </c>
      <c r="E22" s="7" t="s">
        <v>18</v>
      </c>
      <c r="F22" s="17">
        <v>0</v>
      </c>
      <c r="G22" s="17">
        <v>-2.5389670826850601</v>
      </c>
    </row>
    <row r="23" spans="4:7">
      <c r="D23" s="16" t="s">
        <v>14</v>
      </c>
      <c r="E23" s="7" t="s">
        <v>19</v>
      </c>
      <c r="F23" s="17">
        <v>44.415279923564498</v>
      </c>
      <c r="G23" s="17">
        <v>48.259818753851</v>
      </c>
    </row>
    <row r="24" spans="4:7">
      <c r="D24" s="16" t="s">
        <v>11</v>
      </c>
      <c r="E24" s="7" t="s">
        <v>22</v>
      </c>
      <c r="F24" s="17">
        <v>9.0327424417946673</v>
      </c>
      <c r="G24" s="17">
        <v>17.797689396771261</v>
      </c>
    </row>
    <row r="25" spans="4:7">
      <c r="D25" s="16" t="s">
        <v>12</v>
      </c>
      <c r="E25" s="7" t="s">
        <v>17</v>
      </c>
      <c r="F25" s="17">
        <v>-24.644983684586101</v>
      </c>
      <c r="G25" s="17">
        <v>-7.48717219971312</v>
      </c>
    </row>
    <row r="26" spans="4:7">
      <c r="D26" s="16" t="s">
        <v>13</v>
      </c>
      <c r="E26" s="7" t="s">
        <v>18</v>
      </c>
      <c r="F26" s="17">
        <v>-19.858507700385296</v>
      </c>
      <c r="G26" s="17">
        <v>-8.618999106698686</v>
      </c>
    </row>
    <row r="27" spans="4:7">
      <c r="D27" s="16" t="s">
        <v>14</v>
      </c>
      <c r="E27" s="7" t="s">
        <v>19</v>
      </c>
      <c r="F27" s="17">
        <v>-20.045339763621406</v>
      </c>
      <c r="G27" s="17">
        <v>-14.437247625364927</v>
      </c>
    </row>
    <row r="28" spans="4:7">
      <c r="D28" s="16" t="s">
        <v>28</v>
      </c>
      <c r="E28" s="7" t="s">
        <v>39</v>
      </c>
      <c r="F28" s="17">
        <v>-7.7503676519296754</v>
      </c>
      <c r="G28" s="17">
        <v>-29.367540181691119</v>
      </c>
    </row>
    <row r="29" spans="4:7">
      <c r="D29" s="11" t="s">
        <v>12</v>
      </c>
      <c r="E29" s="11" t="s">
        <v>17</v>
      </c>
      <c r="F29" s="17">
        <v>-7.7334621276348798</v>
      </c>
      <c r="G29" s="17">
        <v>-39.758657038120901</v>
      </c>
    </row>
    <row r="30" spans="4:7">
      <c r="D30" s="18" t="s">
        <v>13</v>
      </c>
      <c r="E30" s="7" t="s">
        <v>18</v>
      </c>
      <c r="F30" s="17">
        <v>0</v>
      </c>
      <c r="G30" s="17">
        <v>-16.388774089263787</v>
      </c>
    </row>
    <row r="31" spans="4:7">
      <c r="D31" s="11" t="s">
        <v>14</v>
      </c>
      <c r="E31" s="11" t="s">
        <v>19</v>
      </c>
      <c r="F31" s="17">
        <v>0</v>
      </c>
      <c r="G31" s="17">
        <v>-20.183861106032573</v>
      </c>
    </row>
    <row r="32" spans="4:7">
      <c r="D32" s="18" t="s">
        <v>91</v>
      </c>
      <c r="E32" s="7" t="s">
        <v>92</v>
      </c>
      <c r="F32" s="17">
        <v>0</v>
      </c>
      <c r="G32" s="17">
        <v>-10.3194615847473</v>
      </c>
    </row>
    <row r="33" spans="4:7">
      <c r="D33" s="11" t="s">
        <v>12</v>
      </c>
      <c r="E33" s="11" t="s">
        <v>17</v>
      </c>
      <c r="F33" s="17">
        <v>-35.794746543942601</v>
      </c>
      <c r="G33" s="17">
        <v>-40.189793952868101</v>
      </c>
    </row>
    <row r="34" spans="4:7">
      <c r="D34" s="18" t="s">
        <v>13</v>
      </c>
      <c r="E34" s="18" t="s">
        <v>18</v>
      </c>
      <c r="F34" s="17">
        <v>-4.8141261224270124</v>
      </c>
      <c r="G34" s="17">
        <v>-20.632551074609633</v>
      </c>
    </row>
    <row r="35" spans="4:7">
      <c r="D35" s="11" t="s">
        <v>14</v>
      </c>
      <c r="E35" s="11" t="s">
        <v>19</v>
      </c>
      <c r="F35" s="17">
        <v>0</v>
      </c>
      <c r="G35" s="17">
        <v>-25.13034615233839</v>
      </c>
    </row>
    <row r="36" spans="4:7">
      <c r="D36" s="18" t="s">
        <v>150</v>
      </c>
      <c r="E36" s="18" t="s">
        <v>152</v>
      </c>
      <c r="F36" s="17">
        <v>0</v>
      </c>
      <c r="G36" s="17">
        <v>25.067161211601029</v>
      </c>
    </row>
    <row r="37" spans="4:7">
      <c r="D37" s="11" t="s">
        <v>12</v>
      </c>
      <c r="E37" s="11" t="s">
        <v>17</v>
      </c>
      <c r="F37" s="17">
        <v>-4.8742414425095637</v>
      </c>
      <c r="G37" s="17">
        <v>-29.717249418562091</v>
      </c>
    </row>
    <row r="38" spans="4:7">
      <c r="D38" s="18" t="s">
        <v>13</v>
      </c>
      <c r="E38" s="18" t="s">
        <v>18</v>
      </c>
      <c r="F38" s="17">
        <v>-4.8944823662124399</v>
      </c>
      <c r="G38" s="17">
        <v>-20.511432799696212</v>
      </c>
    </row>
    <row r="39" spans="4:7">
      <c r="D39" s="18" t="s">
        <v>14</v>
      </c>
      <c r="E39" s="11" t="s">
        <v>19</v>
      </c>
      <c r="F39" s="17">
        <v>0</v>
      </c>
      <c r="G39" s="17">
        <v>-20.608604300580939</v>
      </c>
    </row>
    <row r="40" spans="4:7">
      <c r="D40" s="18" t="s">
        <v>179</v>
      </c>
      <c r="E40" s="18" t="s">
        <v>180</v>
      </c>
      <c r="F40" s="17">
        <v>0</v>
      </c>
      <c r="G40" s="17">
        <v>0</v>
      </c>
    </row>
    <row r="41" spans="4:7">
      <c r="D41" s="18" t="s">
        <v>12</v>
      </c>
      <c r="E41" s="18" t="s">
        <v>17</v>
      </c>
      <c r="F41" s="17">
        <v>-35.835967256946653</v>
      </c>
      <c r="G41" s="17">
        <v>-27.563645300995688</v>
      </c>
    </row>
    <row r="42" spans="4:7">
      <c r="D42" s="18" t="s">
        <v>13</v>
      </c>
      <c r="E42" s="18" t="s">
        <v>18</v>
      </c>
      <c r="F42" s="17">
        <v>-6.372261860472439</v>
      </c>
      <c r="G42" s="17">
        <v>-16.063296886945601</v>
      </c>
    </row>
    <row r="43" spans="4:7">
      <c r="D43" s="18" t="s">
        <v>14</v>
      </c>
      <c r="E43" s="18" t="s">
        <v>19</v>
      </c>
      <c r="F43" s="17">
        <v>-6.0752647966885727</v>
      </c>
      <c r="G43" s="17">
        <v>-40.827824636348041</v>
      </c>
    </row>
    <row r="44" spans="4:7">
      <c r="D44" s="18" t="s">
        <v>197</v>
      </c>
      <c r="E44" s="18" t="s">
        <v>199</v>
      </c>
      <c r="F44" s="17">
        <v>-6.0783142510296884</v>
      </c>
      <c r="G44" s="17">
        <v>-8.0881381996679789</v>
      </c>
    </row>
    <row r="45" spans="4:7">
      <c r="D45" s="18" t="s">
        <v>12</v>
      </c>
      <c r="E45" s="18" t="s">
        <v>17</v>
      </c>
      <c r="F45" s="17">
        <v>-3.8064480761961175</v>
      </c>
      <c r="G45" s="17">
        <v>-8.4541308985086072</v>
      </c>
    </row>
    <row r="46" spans="4:7">
      <c r="D46" s="18" t="s">
        <v>13</v>
      </c>
      <c r="E46" s="18" t="s">
        <v>18</v>
      </c>
      <c r="F46" s="17">
        <v>-5.3564397529498704</v>
      </c>
      <c r="G46" s="17">
        <v>-0.41347000616117208</v>
      </c>
    </row>
    <row r="47" spans="4:7">
      <c r="D47" s="18" t="s">
        <v>14</v>
      </c>
      <c r="E47" s="18" t="s">
        <v>19</v>
      </c>
      <c r="F47" s="17">
        <v>-4.9050902719623082</v>
      </c>
      <c r="G47" s="17">
        <v>-17.85404985627903</v>
      </c>
    </row>
    <row r="48" spans="4:7">
      <c r="D48" s="18" t="s">
        <v>254</v>
      </c>
      <c r="E48" s="18" t="s">
        <v>256</v>
      </c>
      <c r="F48" s="17">
        <v>-4.8340740673086486</v>
      </c>
      <c r="G48" s="17">
        <v>-1.2807764317008627</v>
      </c>
    </row>
    <row r="49" spans="4:7">
      <c r="D49" s="105" t="s">
        <v>12</v>
      </c>
      <c r="E49" s="105" t="s">
        <v>17</v>
      </c>
      <c r="F49" s="17">
        <v>-15.290214933937552</v>
      </c>
      <c r="G49" s="17">
        <v>-15.440994654703037</v>
      </c>
    </row>
    <row r="50" spans="4:7">
      <c r="D50" s="18" t="s">
        <v>13</v>
      </c>
      <c r="E50" s="18" t="s">
        <v>18</v>
      </c>
      <c r="F50" s="17">
        <v>0</v>
      </c>
      <c r="G50" s="17">
        <v>0</v>
      </c>
    </row>
    <row r="51" spans="4:7">
      <c r="D51" s="18" t="s">
        <v>14</v>
      </c>
      <c r="E51" s="18" t="s">
        <v>19</v>
      </c>
      <c r="F51" s="17">
        <v>-4.7669039023714035</v>
      </c>
      <c r="G51" s="17">
        <v>-4.8146366569033079</v>
      </c>
    </row>
    <row r="52" spans="4:7">
      <c r="D52" s="105" t="s">
        <v>335</v>
      </c>
      <c r="E52" s="105" t="s">
        <v>341</v>
      </c>
      <c r="F52" s="17">
        <v>-4.7669039023714035</v>
      </c>
      <c r="G52" s="17">
        <v>-4.8146366569033079</v>
      </c>
    </row>
    <row r="66" spans="5:6">
      <c r="E66" s="40"/>
      <c r="F66" s="15"/>
    </row>
    <row r="67" spans="5:6">
      <c r="E67" s="15"/>
      <c r="F67" s="15"/>
    </row>
  </sheetData>
  <hyperlinks>
    <hyperlink ref="C1" location="Jegyzék_index!A1" display="Vissza a jegyzékre / Return to the Index" xr:uid="{3CEE878C-5C89-42F1-9B10-57F5E37EA98F}"/>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dimension ref="A1:J53"/>
  <sheetViews>
    <sheetView showGridLines="0" zoomScale="70" zoomScaleNormal="70" workbookViewId="0"/>
  </sheetViews>
  <sheetFormatPr defaultRowHeight="15.75"/>
  <cols>
    <col min="1" max="1" width="14.7109375" style="3" customWidth="1"/>
    <col min="2" max="2" width="100.7109375" style="3" customWidth="1"/>
    <col min="3" max="3" width="9.140625" style="3"/>
    <col min="4" max="4" width="12.42578125" style="3" bestFit="1" customWidth="1"/>
    <col min="5" max="5" width="9.140625" style="3"/>
    <col min="6" max="6" width="8.42578125" style="3" bestFit="1" customWidth="1"/>
    <col min="7" max="7" width="34.85546875" style="3" customWidth="1"/>
    <col min="8" max="8" width="23.28515625" style="3" customWidth="1"/>
    <col min="9" max="9" width="22.140625" style="3" customWidth="1"/>
    <col min="10" max="10" width="20" style="3" customWidth="1"/>
    <col min="11" max="16384" width="9.140625" style="3"/>
  </cols>
  <sheetData>
    <row r="1" spans="1:10">
      <c r="A1" s="1" t="s">
        <v>41</v>
      </c>
      <c r="B1" s="2" t="s">
        <v>147</v>
      </c>
      <c r="C1" s="212" t="s">
        <v>334</v>
      </c>
    </row>
    <row r="2" spans="1:10">
      <c r="A2" s="1" t="s">
        <v>42</v>
      </c>
      <c r="B2" s="2" t="s">
        <v>148</v>
      </c>
    </row>
    <row r="3" spans="1:10">
      <c r="A3" s="1" t="s">
        <v>43</v>
      </c>
      <c r="B3" s="3" t="s">
        <v>47</v>
      </c>
    </row>
    <row r="4" spans="1:10">
      <c r="A4" s="1" t="s">
        <v>44</v>
      </c>
      <c r="B4" s="3" t="s">
        <v>47</v>
      </c>
    </row>
    <row r="5" spans="1:10">
      <c r="A5" s="4" t="s">
        <v>45</v>
      </c>
      <c r="B5" s="3" t="s">
        <v>82</v>
      </c>
    </row>
    <row r="6" spans="1:10">
      <c r="A6" s="4" t="s">
        <v>46</v>
      </c>
      <c r="B6" s="3" t="s">
        <v>149</v>
      </c>
    </row>
    <row r="7" spans="1:10">
      <c r="A7" s="4"/>
    </row>
    <row r="8" spans="1:10" ht="31.5">
      <c r="D8" s="120"/>
      <c r="E8" s="120"/>
      <c r="F8" s="120"/>
      <c r="G8" s="121" t="s">
        <v>377</v>
      </c>
      <c r="H8" s="121" t="s">
        <v>378</v>
      </c>
      <c r="I8" s="121" t="s">
        <v>379</v>
      </c>
      <c r="J8" s="121" t="s">
        <v>266</v>
      </c>
    </row>
    <row r="9" spans="1:10" ht="47.25">
      <c r="D9" s="120"/>
      <c r="E9" s="120"/>
      <c r="F9" s="120"/>
      <c r="G9" s="122" t="s">
        <v>380</v>
      </c>
      <c r="H9" s="122" t="s">
        <v>381</v>
      </c>
      <c r="I9" s="122" t="s">
        <v>382</v>
      </c>
      <c r="J9" s="122" t="s">
        <v>368</v>
      </c>
    </row>
    <row r="10" spans="1:10">
      <c r="D10" s="123"/>
      <c r="E10" s="124" t="s">
        <v>11</v>
      </c>
      <c r="F10" s="125" t="s">
        <v>22</v>
      </c>
      <c r="G10" s="207">
        <v>13.150047999713003</v>
      </c>
      <c r="H10" s="207">
        <v>11.307171615874882</v>
      </c>
      <c r="I10" s="207">
        <v>9.9134010791592697</v>
      </c>
      <c r="J10" s="208">
        <v>30.614395671896919</v>
      </c>
    </row>
    <row r="11" spans="1:10">
      <c r="D11" s="123"/>
      <c r="E11" s="124" t="s">
        <v>12</v>
      </c>
      <c r="F11" s="125" t="s">
        <v>17</v>
      </c>
      <c r="G11" s="207">
        <v>13.055728820512211</v>
      </c>
      <c r="H11" s="207">
        <v>11.767651857851378</v>
      </c>
      <c r="I11" s="207">
        <v>10.29771817218286</v>
      </c>
      <c r="J11" s="208">
        <v>28.550926919522713</v>
      </c>
    </row>
    <row r="12" spans="1:10">
      <c r="D12" s="123"/>
      <c r="E12" s="124" t="s">
        <v>13</v>
      </c>
      <c r="F12" s="125" t="s">
        <v>18</v>
      </c>
      <c r="G12" s="207">
        <v>12.836367191267342</v>
      </c>
      <c r="H12" s="207">
        <v>11.508084458086058</v>
      </c>
      <c r="I12" s="207">
        <v>9.8930945669126427</v>
      </c>
      <c r="J12" s="208">
        <v>28.910702766393182</v>
      </c>
    </row>
    <row r="13" spans="1:10">
      <c r="D13" s="123"/>
      <c r="E13" s="124" t="s">
        <v>14</v>
      </c>
      <c r="F13" s="127" t="s">
        <v>19</v>
      </c>
      <c r="G13" s="207">
        <v>12.059091750530184</v>
      </c>
      <c r="H13" s="207">
        <v>11.035396704771566</v>
      </c>
      <c r="I13" s="207">
        <v>8.9690314785905496</v>
      </c>
      <c r="J13" s="208">
        <v>28.633179761468565</v>
      </c>
    </row>
    <row r="14" spans="1:10">
      <c r="D14" s="123"/>
      <c r="E14" s="128" t="s">
        <v>28</v>
      </c>
      <c r="F14" s="127" t="s">
        <v>39</v>
      </c>
      <c r="G14" s="207">
        <v>11.38132935348464</v>
      </c>
      <c r="H14" s="207">
        <v>10.6106255577597</v>
      </c>
      <c r="I14" s="207">
        <v>8.3671251593792526</v>
      </c>
      <c r="J14" s="208">
        <v>28.105060590029186</v>
      </c>
    </row>
    <row r="15" spans="1:10">
      <c r="D15" s="123"/>
      <c r="E15" s="128" t="s">
        <v>12</v>
      </c>
      <c r="F15" s="127" t="s">
        <v>17</v>
      </c>
      <c r="G15" s="207">
        <v>10.22868571053831</v>
      </c>
      <c r="H15" s="207">
        <v>10.31665903666886</v>
      </c>
      <c r="I15" s="207">
        <v>8.1833091933027742</v>
      </c>
      <c r="J15" s="208">
        <v>27.640753237951305</v>
      </c>
    </row>
    <row r="16" spans="1:10">
      <c r="D16" s="123"/>
      <c r="E16" s="128" t="s">
        <v>13</v>
      </c>
      <c r="F16" s="127" t="s">
        <v>18</v>
      </c>
      <c r="G16" s="207">
        <v>9.3268803417819832</v>
      </c>
      <c r="H16" s="207">
        <v>9.8012731506898785</v>
      </c>
      <c r="I16" s="207">
        <v>7.9041559902047469</v>
      </c>
      <c r="J16" s="208">
        <v>26.177716472725354</v>
      </c>
    </row>
    <row r="17" spans="4:10">
      <c r="D17" s="123"/>
      <c r="E17" s="124" t="s">
        <v>14</v>
      </c>
      <c r="F17" s="127" t="s">
        <v>19</v>
      </c>
      <c r="G17" s="207">
        <v>8.5603291237269854</v>
      </c>
      <c r="H17" s="207">
        <v>9.5308053570428282</v>
      </c>
      <c r="I17" s="207">
        <v>7.7791793697537193</v>
      </c>
      <c r="J17" s="208">
        <v>25.893663633672137</v>
      </c>
    </row>
    <row r="18" spans="4:10">
      <c r="D18" s="123"/>
      <c r="E18" s="128" t="s">
        <v>91</v>
      </c>
      <c r="F18" s="127" t="s">
        <v>92</v>
      </c>
      <c r="G18" s="207">
        <v>7.6198175867048441</v>
      </c>
      <c r="H18" s="207">
        <v>8.6344858947465024</v>
      </c>
      <c r="I18" s="207">
        <v>7.4210924265174949</v>
      </c>
      <c r="J18" s="208">
        <v>24.026889886201513</v>
      </c>
    </row>
    <row r="19" spans="4:10">
      <c r="D19" s="123"/>
      <c r="E19" s="128" t="s">
        <v>12</v>
      </c>
      <c r="F19" s="127" t="s">
        <v>17</v>
      </c>
      <c r="G19" s="207">
        <v>7.2507618222741614</v>
      </c>
      <c r="H19" s="207">
        <v>8.2338252671339465</v>
      </c>
      <c r="I19" s="207">
        <v>7.2186669909284626</v>
      </c>
      <c r="J19" s="208">
        <v>23.160321430558049</v>
      </c>
    </row>
    <row r="20" spans="4:10">
      <c r="D20" s="123"/>
      <c r="E20" s="128" t="s">
        <v>13</v>
      </c>
      <c r="F20" s="127" t="s">
        <v>18</v>
      </c>
      <c r="G20" s="207">
        <v>6.4632530700921205</v>
      </c>
      <c r="H20" s="207">
        <v>7.529815953177696</v>
      </c>
      <c r="I20" s="207">
        <v>6.7930331145452483</v>
      </c>
      <c r="J20" s="208">
        <v>21.990000321598497</v>
      </c>
    </row>
    <row r="21" spans="4:10">
      <c r="D21" s="123"/>
      <c r="E21" s="124" t="s">
        <v>14</v>
      </c>
      <c r="F21" s="127" t="s">
        <v>19</v>
      </c>
      <c r="G21" s="207">
        <v>6.2866256365949456</v>
      </c>
      <c r="H21" s="207">
        <v>7.1661456877816185</v>
      </c>
      <c r="I21" s="207">
        <v>6.7038284775802817</v>
      </c>
      <c r="J21" s="208">
        <v>22.609468615709655</v>
      </c>
    </row>
    <row r="22" spans="4:10">
      <c r="D22" s="123"/>
      <c r="E22" s="124" t="s">
        <v>150</v>
      </c>
      <c r="F22" s="125" t="s">
        <v>151</v>
      </c>
      <c r="G22" s="207">
        <v>6.0225653276222824</v>
      </c>
      <c r="H22" s="207">
        <v>6.9756708958280278</v>
      </c>
      <c r="I22" s="207">
        <v>6.5655883486061608</v>
      </c>
      <c r="J22" s="208">
        <v>21.641243176342016</v>
      </c>
    </row>
    <row r="23" spans="4:10">
      <c r="D23" s="123"/>
      <c r="E23" s="128" t="s">
        <v>12</v>
      </c>
      <c r="F23" s="127" t="s">
        <v>17</v>
      </c>
      <c r="G23" s="207">
        <v>5.2566998324805239</v>
      </c>
      <c r="H23" s="207">
        <v>6.9984756152424916</v>
      </c>
      <c r="I23" s="207">
        <v>6.4996115703972333</v>
      </c>
      <c r="J23" s="208">
        <v>20.835498387196793</v>
      </c>
    </row>
    <row r="24" spans="4:10">
      <c r="D24" s="123"/>
      <c r="E24" s="128" t="s">
        <v>13</v>
      </c>
      <c r="F24" s="127" t="s">
        <v>18</v>
      </c>
      <c r="G24" s="207">
        <v>4.643686025271295</v>
      </c>
      <c r="H24" s="207">
        <v>6.87846343237974</v>
      </c>
      <c r="I24" s="207">
        <v>6.3998900778145487</v>
      </c>
      <c r="J24" s="208">
        <v>20.370710089185398</v>
      </c>
    </row>
    <row r="25" spans="4:10">
      <c r="D25" s="123"/>
      <c r="E25" s="124" t="s">
        <v>14</v>
      </c>
      <c r="F25" s="127" t="s">
        <v>19</v>
      </c>
      <c r="G25" s="207">
        <v>4.7744993018943633</v>
      </c>
      <c r="H25" s="207">
        <v>6.5978888877269997</v>
      </c>
      <c r="I25" s="207">
        <v>6.3366236706980743</v>
      </c>
      <c r="J25" s="208">
        <v>18.865072778572081</v>
      </c>
    </row>
    <row r="26" spans="4:10">
      <c r="D26" s="123"/>
      <c r="E26" s="124" t="s">
        <v>179</v>
      </c>
      <c r="F26" s="125" t="s">
        <v>181</v>
      </c>
      <c r="G26" s="207">
        <v>4.8555352843332606</v>
      </c>
      <c r="H26" s="207">
        <v>6.5354776812061406</v>
      </c>
      <c r="I26" s="207">
        <v>6.1918796733355803</v>
      </c>
      <c r="J26" s="208">
        <v>17.702462802448235</v>
      </c>
    </row>
    <row r="27" spans="4:10">
      <c r="D27" s="123"/>
      <c r="E27" s="128" t="s">
        <v>12</v>
      </c>
      <c r="F27" s="127" t="s">
        <v>17</v>
      </c>
      <c r="G27" s="207">
        <v>4.670796376767111</v>
      </c>
      <c r="H27" s="207">
        <v>6.4950414416258928</v>
      </c>
      <c r="I27" s="207">
        <v>6.4694843888570066</v>
      </c>
      <c r="J27" s="208">
        <v>16.865224587812978</v>
      </c>
    </row>
    <row r="28" spans="4:10">
      <c r="D28" s="123"/>
      <c r="E28" s="128" t="s">
        <v>13</v>
      </c>
      <c r="F28" s="127" t="s">
        <v>18</v>
      </c>
      <c r="G28" s="207">
        <v>4.4718145957840738</v>
      </c>
      <c r="H28" s="207">
        <v>6.2315843065449679</v>
      </c>
      <c r="I28" s="207">
        <v>6.5669570656747842</v>
      </c>
      <c r="J28" s="208">
        <v>16.232848149590833</v>
      </c>
    </row>
    <row r="29" spans="4:10">
      <c r="D29" s="123"/>
      <c r="E29" s="124" t="s">
        <v>14</v>
      </c>
      <c r="F29" s="127" t="s">
        <v>19</v>
      </c>
      <c r="G29" s="207">
        <v>4.2199989828639115</v>
      </c>
      <c r="H29" s="207">
        <v>5.9221210710710848</v>
      </c>
      <c r="I29" s="207">
        <v>6.5564744054175286</v>
      </c>
      <c r="J29" s="208">
        <v>15.712326390295942</v>
      </c>
    </row>
    <row r="30" spans="4:10">
      <c r="D30" s="123"/>
      <c r="E30" s="124" t="s">
        <v>197</v>
      </c>
      <c r="F30" s="125" t="s">
        <v>198</v>
      </c>
      <c r="G30" s="207">
        <v>3.611238480037458</v>
      </c>
      <c r="H30" s="207">
        <v>5.5065894321489584</v>
      </c>
      <c r="I30" s="207">
        <v>6.2063609942627957</v>
      </c>
      <c r="J30" s="208">
        <v>15.633646035328812</v>
      </c>
    </row>
    <row r="31" spans="4:10">
      <c r="D31" s="123"/>
      <c r="E31" s="128" t="s">
        <v>12</v>
      </c>
      <c r="F31" s="127" t="s">
        <v>17</v>
      </c>
      <c r="G31" s="207">
        <v>3.4950824552865671</v>
      </c>
      <c r="H31" s="207">
        <v>5.3007796329566492</v>
      </c>
      <c r="I31" s="207">
        <v>6.1611682756191639</v>
      </c>
      <c r="J31" s="208">
        <v>15.214983655724044</v>
      </c>
    </row>
    <row r="32" spans="4:10">
      <c r="D32" s="123"/>
      <c r="E32" s="128" t="s">
        <v>13</v>
      </c>
      <c r="F32" s="127" t="s">
        <v>18</v>
      </c>
      <c r="G32" s="207">
        <v>3.4014250463323918</v>
      </c>
      <c r="H32" s="207">
        <v>5.1977728748925287</v>
      </c>
      <c r="I32" s="207">
        <v>6.1174133583775196</v>
      </c>
      <c r="J32" s="208">
        <v>15.112868209957668</v>
      </c>
    </row>
    <row r="33" spans="4:10">
      <c r="D33" s="123"/>
      <c r="E33" s="124" t="s">
        <v>14</v>
      </c>
      <c r="F33" s="127" t="s">
        <v>19</v>
      </c>
      <c r="G33" s="207">
        <v>3.1950671185408734</v>
      </c>
      <c r="H33" s="207">
        <v>4.7965198469945953</v>
      </c>
      <c r="I33" s="207">
        <v>5.7542246946986255</v>
      </c>
      <c r="J33" s="208">
        <v>14.579858769237553</v>
      </c>
    </row>
    <row r="34" spans="4:10">
      <c r="D34" s="123"/>
      <c r="E34" s="124" t="s">
        <v>254</v>
      </c>
      <c r="F34" s="125" t="s">
        <v>255</v>
      </c>
      <c r="G34" s="207">
        <v>3.05863897263758</v>
      </c>
      <c r="H34" s="207">
        <v>4.4491652433421374</v>
      </c>
      <c r="I34" s="207">
        <v>5.5571335245206548</v>
      </c>
      <c r="J34" s="208">
        <v>14.31097642107132</v>
      </c>
    </row>
    <row r="35" spans="4:10">
      <c r="D35" s="123"/>
      <c r="E35" s="124" t="s">
        <v>12</v>
      </c>
      <c r="F35" s="125" t="s">
        <v>17</v>
      </c>
      <c r="G35" s="207">
        <v>3.1808701989182211</v>
      </c>
      <c r="H35" s="207">
        <v>4.3637177597974706</v>
      </c>
      <c r="I35" s="207">
        <v>5.4291131295367503</v>
      </c>
      <c r="J35" s="208">
        <v>14.29722118903787</v>
      </c>
    </row>
    <row r="36" spans="4:10">
      <c r="D36" s="7"/>
      <c r="E36" s="128" t="s">
        <v>13</v>
      </c>
      <c r="F36" s="127" t="s">
        <v>18</v>
      </c>
      <c r="G36" s="207">
        <v>3.6151970178735482</v>
      </c>
      <c r="H36" s="207">
        <v>4.6744410231268043</v>
      </c>
      <c r="I36" s="207">
        <v>5.5010746492344333</v>
      </c>
      <c r="J36" s="207">
        <v>13.98731322070714</v>
      </c>
    </row>
    <row r="37" spans="4:10">
      <c r="D37" s="7"/>
      <c r="E37" s="124" t="s">
        <v>14</v>
      </c>
      <c r="F37" s="127" t="s">
        <v>19</v>
      </c>
      <c r="G37" s="207">
        <v>3.3249212585967483</v>
      </c>
      <c r="H37" s="207">
        <v>4.9317267156053983</v>
      </c>
      <c r="I37" s="207">
        <v>5.5628129532123562</v>
      </c>
      <c r="J37" s="207">
        <v>13.616768577431227</v>
      </c>
    </row>
    <row r="38" spans="4:10">
      <c r="D38" s="7"/>
      <c r="E38" s="8"/>
      <c r="F38" s="24"/>
      <c r="G38" s="207"/>
      <c r="H38" s="207"/>
      <c r="I38" s="207"/>
      <c r="J38" s="207"/>
    </row>
    <row r="39" spans="4:10">
      <c r="D39" s="7"/>
      <c r="E39" s="9"/>
      <c r="F39" s="24"/>
      <c r="G39" s="24"/>
      <c r="H39" s="24"/>
      <c r="I39" s="24"/>
      <c r="J39" s="24"/>
    </row>
    <row r="40" spans="4:10">
      <c r="D40" s="7"/>
      <c r="E40" s="9"/>
      <c r="F40" s="24"/>
      <c r="G40" s="24"/>
      <c r="H40" s="24"/>
      <c r="I40" s="24"/>
      <c r="J40" s="24"/>
    </row>
    <row r="41" spans="4:10">
      <c r="D41" s="7"/>
      <c r="E41" s="9"/>
      <c r="F41" s="24"/>
      <c r="G41" s="24"/>
      <c r="H41" s="24"/>
      <c r="I41" s="24"/>
      <c r="J41" s="24"/>
    </row>
    <row r="42" spans="4:10">
      <c r="D42" s="18"/>
      <c r="E42" s="18"/>
      <c r="F42" s="24"/>
      <c r="G42" s="24"/>
      <c r="H42" s="24"/>
      <c r="I42" s="24"/>
      <c r="J42" s="24"/>
    </row>
    <row r="43" spans="4:10">
      <c r="D43" s="18"/>
      <c r="E43" s="18"/>
      <c r="F43" s="24"/>
      <c r="G43" s="24"/>
      <c r="H43" s="24"/>
      <c r="I43" s="24"/>
      <c r="J43" s="24"/>
    </row>
    <row r="44" spans="4:10">
      <c r="D44" s="7"/>
      <c r="E44" s="9"/>
      <c r="F44" s="24"/>
      <c r="G44" s="24"/>
      <c r="H44" s="24"/>
      <c r="I44" s="24"/>
      <c r="J44" s="24"/>
    </row>
    <row r="45" spans="4:10">
      <c r="D45" s="7"/>
      <c r="E45" s="9"/>
      <c r="F45" s="24"/>
      <c r="G45" s="24"/>
      <c r="H45" s="24"/>
      <c r="I45" s="24"/>
      <c r="J45" s="24"/>
    </row>
    <row r="46" spans="4:10">
      <c r="D46" s="18"/>
      <c r="E46" s="18"/>
      <c r="F46" s="24"/>
      <c r="G46" s="24"/>
      <c r="H46" s="24"/>
      <c r="I46" s="24"/>
      <c r="J46" s="24"/>
    </row>
    <row r="47" spans="4:10">
      <c r="D47" s="18"/>
      <c r="E47" s="18"/>
      <c r="F47" s="24"/>
      <c r="H47" s="24"/>
      <c r="I47" s="24"/>
      <c r="J47" s="24"/>
    </row>
    <row r="48" spans="4:10">
      <c r="D48" s="7"/>
      <c r="E48" s="9"/>
      <c r="F48" s="24"/>
      <c r="H48" s="24"/>
      <c r="I48" s="24"/>
      <c r="J48" s="24"/>
    </row>
    <row r="49" spans="4:9">
      <c r="D49" s="7"/>
      <c r="E49" s="9"/>
      <c r="F49" s="24"/>
      <c r="H49" s="24"/>
      <c r="I49" s="24"/>
    </row>
    <row r="53" spans="4:9">
      <c r="F53" s="24"/>
      <c r="G53" s="24"/>
      <c r="H53" s="24"/>
      <c r="I53" s="24"/>
    </row>
  </sheetData>
  <hyperlinks>
    <hyperlink ref="C1" location="Jegyzék_index!A1" display="Vissza a jegyzékre / Return to the Index" xr:uid="{8B019060-A614-4C8C-8588-403DB0B6D5FD}"/>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dimension ref="A1:J102"/>
  <sheetViews>
    <sheetView showGridLines="0" zoomScale="70" zoomScaleNormal="70" workbookViewId="0"/>
  </sheetViews>
  <sheetFormatPr defaultRowHeight="15.75"/>
  <cols>
    <col min="1" max="1" width="14.7109375" style="65" customWidth="1"/>
    <col min="2" max="2" width="100.7109375" style="65" customWidth="1"/>
    <col min="3" max="3" width="9.140625" style="65"/>
    <col min="4" max="4" width="12.5703125" style="65" bestFit="1" customWidth="1"/>
    <col min="5" max="5" width="9.140625" style="65"/>
    <col min="6" max="7" width="15.85546875" style="65" customWidth="1"/>
    <col min="8" max="10" width="23.140625" style="65" customWidth="1"/>
    <col min="11" max="16384" width="9.140625" style="65"/>
  </cols>
  <sheetData>
    <row r="1" spans="1:10">
      <c r="A1" s="1" t="s">
        <v>41</v>
      </c>
      <c r="B1" s="64" t="s">
        <v>138</v>
      </c>
      <c r="C1" s="212" t="s">
        <v>334</v>
      </c>
    </row>
    <row r="2" spans="1:10">
      <c r="A2" s="1" t="s">
        <v>42</v>
      </c>
      <c r="B2" s="64" t="s">
        <v>137</v>
      </c>
    </row>
    <row r="3" spans="1:10">
      <c r="A3" s="1" t="s">
        <v>43</v>
      </c>
      <c r="B3" s="65" t="s">
        <v>47</v>
      </c>
    </row>
    <row r="4" spans="1:10">
      <c r="A4" s="1" t="s">
        <v>44</v>
      </c>
      <c r="B4" s="65" t="s">
        <v>47</v>
      </c>
    </row>
    <row r="5" spans="1:10">
      <c r="A5" s="4" t="s">
        <v>45</v>
      </c>
      <c r="B5" s="65" t="s">
        <v>243</v>
      </c>
    </row>
    <row r="6" spans="1:10">
      <c r="A6" s="209" t="s">
        <v>46</v>
      </c>
      <c r="B6" s="209" t="s">
        <v>330</v>
      </c>
      <c r="C6" s="146"/>
      <c r="D6" s="146"/>
      <c r="E6" s="146"/>
      <c r="F6" s="146"/>
      <c r="G6" s="146"/>
      <c r="H6" s="146"/>
      <c r="I6" s="146"/>
      <c r="J6" s="146"/>
    </row>
    <row r="7" spans="1:10">
      <c r="A7" s="4"/>
    </row>
    <row r="8" spans="1:10" ht="47.25">
      <c r="A8" s="67"/>
      <c r="D8" s="120"/>
      <c r="E8" s="120"/>
      <c r="F8" s="120"/>
      <c r="G8" s="121" t="s">
        <v>377</v>
      </c>
      <c r="H8" s="121" t="s">
        <v>378</v>
      </c>
      <c r="I8" s="121" t="s">
        <v>379</v>
      </c>
      <c r="J8" s="121" t="s">
        <v>376</v>
      </c>
    </row>
    <row r="9" spans="1:10" ht="63">
      <c r="A9" s="67"/>
      <c r="D9" s="120"/>
      <c r="E9" s="120"/>
      <c r="F9" s="120"/>
      <c r="G9" s="122" t="s">
        <v>380</v>
      </c>
      <c r="H9" s="122" t="s">
        <v>381</v>
      </c>
      <c r="I9" s="122" t="s">
        <v>382</v>
      </c>
      <c r="J9" s="122" t="s">
        <v>368</v>
      </c>
    </row>
    <row r="10" spans="1:10">
      <c r="A10" s="67"/>
      <c r="D10" s="123"/>
      <c r="E10" s="124" t="s">
        <v>11</v>
      </c>
      <c r="F10" s="125" t="s">
        <v>22</v>
      </c>
      <c r="G10" s="126">
        <v>5.6682148234083254</v>
      </c>
      <c r="H10" s="126">
        <v>3.9081374910874009</v>
      </c>
      <c r="I10" s="126">
        <v>2.4505232012589335</v>
      </c>
      <c r="J10" s="126">
        <v>23.183707227502616</v>
      </c>
    </row>
    <row r="11" spans="1:10">
      <c r="A11" s="67"/>
      <c r="D11" s="123"/>
      <c r="E11" s="124" t="s">
        <v>12</v>
      </c>
      <c r="F11" s="125" t="s">
        <v>17</v>
      </c>
      <c r="G11" s="126">
        <v>5.8422723439984265</v>
      </c>
      <c r="H11" s="126">
        <v>4.8638046944239255</v>
      </c>
      <c r="I11" s="126">
        <v>3.2376911984684056</v>
      </c>
      <c r="J11" s="126">
        <v>21.376164499945986</v>
      </c>
    </row>
    <row r="12" spans="1:10">
      <c r="A12" s="67"/>
      <c r="D12" s="123"/>
      <c r="E12" s="124" t="s">
        <v>13</v>
      </c>
      <c r="F12" s="125" t="s">
        <v>18</v>
      </c>
      <c r="G12" s="126">
        <v>5.7780950602527561</v>
      </c>
      <c r="H12" s="126">
        <v>5.1666591613532242</v>
      </c>
      <c r="I12" s="126">
        <v>3.3653891817965031</v>
      </c>
      <c r="J12" s="126">
        <v>22.002857369712942</v>
      </c>
    </row>
    <row r="13" spans="1:10">
      <c r="A13" s="67"/>
      <c r="D13" s="123"/>
      <c r="E13" s="124" t="s">
        <v>14</v>
      </c>
      <c r="F13" s="127" t="s">
        <v>19</v>
      </c>
      <c r="G13" s="126">
        <v>5.7994949345101841</v>
      </c>
      <c r="H13" s="126">
        <v>5.3925411755578914</v>
      </c>
      <c r="I13" s="126">
        <v>3.0554030347535126</v>
      </c>
      <c r="J13" s="126">
        <v>22.496664653280678</v>
      </c>
    </row>
    <row r="14" spans="1:10">
      <c r="A14" s="67"/>
      <c r="D14" s="123"/>
      <c r="E14" s="128" t="s">
        <v>28</v>
      </c>
      <c r="F14" s="127" t="s">
        <v>39</v>
      </c>
      <c r="G14" s="126">
        <v>5.9782750929250108</v>
      </c>
      <c r="H14" s="126">
        <v>5.6681924517932867</v>
      </c>
      <c r="I14" s="126">
        <v>3.0283874282592294</v>
      </c>
      <c r="J14" s="126">
        <v>22.80589014494284</v>
      </c>
    </row>
    <row r="15" spans="1:10">
      <c r="A15" s="67"/>
      <c r="D15" s="123"/>
      <c r="E15" s="128" t="s">
        <v>12</v>
      </c>
      <c r="F15" s="127" t="s">
        <v>17</v>
      </c>
      <c r="G15" s="126">
        <v>5.6785702667283608</v>
      </c>
      <c r="H15" s="126">
        <v>5.9211017844566287</v>
      </c>
      <c r="I15" s="126">
        <v>3.346481270130143</v>
      </c>
      <c r="J15" s="126">
        <v>23.101288962463727</v>
      </c>
    </row>
    <row r="16" spans="1:10">
      <c r="A16" s="67"/>
      <c r="D16" s="123"/>
      <c r="E16" s="128" t="s">
        <v>13</v>
      </c>
      <c r="F16" s="127" t="s">
        <v>18</v>
      </c>
      <c r="G16" s="126">
        <v>5.3971113520656537</v>
      </c>
      <c r="H16" s="126">
        <v>5.1086147566107272</v>
      </c>
      <c r="I16" s="126">
        <v>2.5452189481489444</v>
      </c>
      <c r="J16" s="126">
        <v>22.020263916006087</v>
      </c>
    </row>
    <row r="17" spans="1:10">
      <c r="A17" s="67"/>
      <c r="D17" s="123"/>
      <c r="E17" s="124" t="s">
        <v>14</v>
      </c>
      <c r="F17" s="127" t="s">
        <v>19</v>
      </c>
      <c r="G17" s="126">
        <v>5.2299501480491868</v>
      </c>
      <c r="H17" s="126">
        <v>5.424514661224217</v>
      </c>
      <c r="I17" s="126">
        <v>2.8422949047261881</v>
      </c>
      <c r="J17" s="126">
        <v>22.289345228657879</v>
      </c>
    </row>
    <row r="18" spans="1:10">
      <c r="A18" s="67"/>
      <c r="D18" s="123"/>
      <c r="E18" s="128" t="s">
        <v>91</v>
      </c>
      <c r="F18" s="127" t="s">
        <v>92</v>
      </c>
      <c r="G18" s="126">
        <v>4.8015863338763163</v>
      </c>
      <c r="H18" s="126">
        <v>4.4472490575470509</v>
      </c>
      <c r="I18" s="126">
        <v>2.4415192298336219</v>
      </c>
      <c r="J18" s="126">
        <v>20.800539752210362</v>
      </c>
    </row>
    <row r="19" spans="1:10">
      <c r="A19" s="67"/>
      <c r="D19" s="123"/>
      <c r="E19" s="128" t="s">
        <v>12</v>
      </c>
      <c r="F19" s="127" t="s">
        <v>17</v>
      </c>
      <c r="G19" s="126">
        <v>4.7223149223455927</v>
      </c>
      <c r="H19" s="126">
        <v>4.7409726907121925</v>
      </c>
      <c r="I19" s="126">
        <v>2.9722641849936915</v>
      </c>
      <c r="J19" s="126">
        <v>20.335454043230854</v>
      </c>
    </row>
    <row r="20" spans="1:10">
      <c r="A20" s="67"/>
      <c r="D20" s="123"/>
      <c r="E20" s="128" t="s">
        <v>13</v>
      </c>
      <c r="F20" s="127" t="s">
        <v>18</v>
      </c>
      <c r="G20" s="126">
        <v>4.2917488142144151</v>
      </c>
      <c r="H20" s="126">
        <v>4.6367352286656409</v>
      </c>
      <c r="I20" s="126">
        <v>3.1530532673457645</v>
      </c>
      <c r="J20" s="126">
        <v>19.58065141301941</v>
      </c>
    </row>
    <row r="21" spans="1:10">
      <c r="A21" s="67"/>
      <c r="D21" s="123"/>
      <c r="E21" s="124" t="s">
        <v>14</v>
      </c>
      <c r="F21" s="127" t="s">
        <v>19</v>
      </c>
      <c r="G21" s="126">
        <v>4.1873512473188796</v>
      </c>
      <c r="H21" s="126">
        <v>4.6768880358893465</v>
      </c>
      <c r="I21" s="126">
        <v>3.5624133398247757</v>
      </c>
      <c r="J21" s="126">
        <v>20.358590189848993</v>
      </c>
    </row>
    <row r="22" spans="1:10">
      <c r="A22" s="67"/>
      <c r="D22" s="123"/>
      <c r="E22" s="124" t="s">
        <v>150</v>
      </c>
      <c r="F22" s="125" t="s">
        <v>151</v>
      </c>
      <c r="G22" s="126">
        <v>3.9555383960334987</v>
      </c>
      <c r="H22" s="126">
        <v>4.8251486142924485</v>
      </c>
      <c r="I22" s="126">
        <v>3.8743828369384761</v>
      </c>
      <c r="J22" s="126">
        <v>19.560270152300365</v>
      </c>
    </row>
    <row r="23" spans="1:10">
      <c r="A23" s="67"/>
      <c r="D23" s="123"/>
      <c r="E23" s="128" t="s">
        <v>12</v>
      </c>
      <c r="F23" s="127" t="s">
        <v>17</v>
      </c>
      <c r="G23" s="126">
        <v>3.6265588136849845</v>
      </c>
      <c r="H23" s="126">
        <v>4.7351237110293667</v>
      </c>
      <c r="I23" s="126">
        <v>3.5172876762719052</v>
      </c>
      <c r="J23" s="126">
        <v>18.710771161182578</v>
      </c>
    </row>
    <row r="24" spans="1:10">
      <c r="A24" s="67"/>
      <c r="D24" s="123"/>
      <c r="E24" s="128" t="s">
        <v>13</v>
      </c>
      <c r="F24" s="127" t="s">
        <v>18</v>
      </c>
      <c r="G24" s="126">
        <v>3.275181704437657</v>
      </c>
      <c r="H24" s="126">
        <v>4.7588792579842272</v>
      </c>
      <c r="I24" s="126">
        <v>3.4369084337017934</v>
      </c>
      <c r="J24" s="126">
        <v>18.4652771986331</v>
      </c>
    </row>
    <row r="25" spans="1:10">
      <c r="A25" s="67"/>
      <c r="D25" s="123"/>
      <c r="E25" s="124" t="s">
        <v>14</v>
      </c>
      <c r="F25" s="127" t="s">
        <v>19</v>
      </c>
      <c r="G25" s="126">
        <v>3.4244993018943632</v>
      </c>
      <c r="H25" s="126">
        <v>4.7690124133368705</v>
      </c>
      <c r="I25" s="126">
        <v>3.6809733232130935</v>
      </c>
      <c r="J25" s="126">
        <v>17.135470982195205</v>
      </c>
    </row>
    <row r="26" spans="1:10">
      <c r="A26" s="67"/>
      <c r="D26" s="123"/>
      <c r="E26" s="124" t="s">
        <v>179</v>
      </c>
      <c r="F26" s="125" t="s">
        <v>181</v>
      </c>
      <c r="G26" s="126">
        <v>3.5254289837538453</v>
      </c>
      <c r="H26" s="126">
        <v>5.0393285366034419</v>
      </c>
      <c r="I26" s="126">
        <v>3.9206366307743949</v>
      </c>
      <c r="J26" s="126">
        <v>16.2468976725782</v>
      </c>
    </row>
    <row r="27" spans="1:10">
      <c r="A27" s="67"/>
      <c r="D27" s="123"/>
      <c r="E27" s="128" t="s">
        <v>12</v>
      </c>
      <c r="F27" s="127" t="s">
        <v>17</v>
      </c>
      <c r="G27" s="126">
        <v>3.5918340386195382</v>
      </c>
      <c r="H27" s="126">
        <v>5.2543270976212533</v>
      </c>
      <c r="I27" s="126">
        <v>4.3887708598797612</v>
      </c>
      <c r="J27" s="126">
        <v>15.622518401927634</v>
      </c>
    </row>
    <row r="28" spans="1:10">
      <c r="A28" s="67"/>
      <c r="D28" s="123"/>
      <c r="E28" s="128" t="s">
        <v>13</v>
      </c>
      <c r="F28" s="127" t="s">
        <v>18</v>
      </c>
      <c r="G28" s="126">
        <v>3.5630058908637627</v>
      </c>
      <c r="H28" s="126">
        <v>5.1822638694931591</v>
      </c>
      <c r="I28" s="126">
        <v>4.691109184982805</v>
      </c>
      <c r="J28" s="126">
        <v>15.158995376119556</v>
      </c>
    </row>
    <row r="29" spans="1:10">
      <c r="A29" s="67"/>
      <c r="D29" s="123"/>
      <c r="E29" s="124" t="s">
        <v>14</v>
      </c>
      <c r="F29" s="127" t="s">
        <v>19</v>
      </c>
      <c r="G29" s="126">
        <v>3.579491494918186</v>
      </c>
      <c r="H29" s="126">
        <v>4.7227544746720183</v>
      </c>
      <c r="I29" s="126">
        <v>4.2890587157987889</v>
      </c>
      <c r="J29" s="126">
        <v>14.636794845049282</v>
      </c>
    </row>
    <row r="30" spans="1:10">
      <c r="A30" s="67"/>
      <c r="D30" s="123"/>
      <c r="E30" s="124" t="s">
        <v>197</v>
      </c>
      <c r="F30" s="125" t="s">
        <v>198</v>
      </c>
      <c r="G30" s="126">
        <v>3.3591187563241771</v>
      </c>
      <c r="H30" s="126">
        <v>4.1090475698148072</v>
      </c>
      <c r="I30" s="126">
        <v>3.5309657476034615</v>
      </c>
      <c r="J30" s="126">
        <v>14.484639560371235</v>
      </c>
    </row>
    <row r="31" spans="1:10">
      <c r="A31" s="67"/>
      <c r="D31" s="123"/>
      <c r="E31" s="128" t="s">
        <v>12</v>
      </c>
      <c r="F31" s="127" t="s">
        <v>17</v>
      </c>
      <c r="G31" s="126">
        <v>3.3301102286799695</v>
      </c>
      <c r="H31" s="126">
        <v>4.2004299311325637</v>
      </c>
      <c r="I31" s="126">
        <v>3.7771183775872732</v>
      </c>
      <c r="J31" s="126">
        <v>14.345342726404755</v>
      </c>
    </row>
    <row r="32" spans="1:10">
      <c r="A32" s="67"/>
      <c r="D32" s="123"/>
      <c r="E32" s="128" t="s">
        <v>13</v>
      </c>
      <c r="F32" s="127" t="s">
        <v>18</v>
      </c>
      <c r="G32" s="126">
        <v>3.2670343366483987</v>
      </c>
      <c r="H32" s="126">
        <v>4.2302693932582676</v>
      </c>
      <c r="I32" s="126">
        <v>3.8312887789780365</v>
      </c>
      <c r="J32" s="126">
        <v>14.263406668225068</v>
      </c>
    </row>
    <row r="33" spans="1:10">
      <c r="A33" s="67"/>
      <c r="D33" s="123"/>
      <c r="E33" s="124" t="s">
        <v>14</v>
      </c>
      <c r="F33" s="127" t="s">
        <v>19</v>
      </c>
      <c r="G33" s="126">
        <v>3.1650671185408736</v>
      </c>
      <c r="H33" s="126">
        <v>4.0673757707125819</v>
      </c>
      <c r="I33" s="126">
        <v>3.8387878826227517</v>
      </c>
      <c r="J33" s="126">
        <v>13.866989896881114</v>
      </c>
    </row>
    <row r="34" spans="1:10">
      <c r="A34" s="67"/>
      <c r="D34" s="123"/>
      <c r="E34" s="124" t="s">
        <v>254</v>
      </c>
      <c r="F34" s="125" t="s">
        <v>255</v>
      </c>
      <c r="G34" s="126">
        <v>3.0356291573330085</v>
      </c>
      <c r="H34" s="126">
        <v>3.4357119858994709</v>
      </c>
      <c r="I34" s="126">
        <v>3.6055867924622711</v>
      </c>
      <c r="J34" s="126">
        <v>13.460340086211623</v>
      </c>
    </row>
    <row r="35" spans="1:10">
      <c r="A35" s="67"/>
      <c r="D35" s="123"/>
      <c r="E35" s="9" t="s">
        <v>12</v>
      </c>
      <c r="F35" s="125" t="s">
        <v>259</v>
      </c>
      <c r="G35" s="126">
        <v>3.0856591631182777</v>
      </c>
      <c r="H35" s="126">
        <v>3.0371794631773099</v>
      </c>
      <c r="I35" s="126">
        <v>3.0420267008080524</v>
      </c>
      <c r="J35" s="126">
        <v>13.285437299643256</v>
      </c>
    </row>
    <row r="36" spans="1:10">
      <c r="A36" s="67"/>
      <c r="D36" s="67"/>
      <c r="E36" s="128" t="s">
        <v>13</v>
      </c>
      <c r="F36" s="127" t="s">
        <v>18</v>
      </c>
      <c r="G36" s="126">
        <v>3.4049381541516999</v>
      </c>
      <c r="H36" s="126">
        <v>2.6470292931264581</v>
      </c>
      <c r="I36" s="126">
        <v>2.5448582073591655</v>
      </c>
      <c r="J36" s="126">
        <v>12.406528476850236</v>
      </c>
    </row>
    <row r="37" spans="1:10">
      <c r="A37" s="67"/>
      <c r="D37" s="67"/>
      <c r="E37" s="124" t="s">
        <v>14</v>
      </c>
      <c r="F37" s="127" t="s">
        <v>19</v>
      </c>
      <c r="G37" s="126">
        <v>3.1775579748345755</v>
      </c>
      <c r="H37" s="126">
        <v>2.8004812379304944</v>
      </c>
      <c r="I37" s="126">
        <v>2.5416508691750748</v>
      </c>
      <c r="J37" s="126">
        <v>11.847208944162595</v>
      </c>
    </row>
    <row r="38" spans="1:10">
      <c r="A38" s="67"/>
      <c r="D38" s="67"/>
      <c r="E38" s="8"/>
      <c r="F38" s="69"/>
      <c r="G38" s="126"/>
      <c r="H38" s="126"/>
      <c r="I38" s="126"/>
      <c r="J38" s="126"/>
    </row>
    <row r="39" spans="1:10">
      <c r="A39" s="67"/>
      <c r="D39" s="67"/>
      <c r="E39" s="9"/>
      <c r="F39" s="69"/>
      <c r="G39" s="24"/>
      <c r="H39" s="69"/>
      <c r="I39" s="92"/>
      <c r="J39" s="69"/>
    </row>
    <row r="40" spans="1:10">
      <c r="A40" s="67"/>
      <c r="D40" s="67"/>
      <c r="E40" s="9"/>
      <c r="F40" s="69"/>
      <c r="G40" s="24"/>
      <c r="H40" s="69"/>
      <c r="I40" s="92"/>
      <c r="J40" s="69"/>
    </row>
    <row r="41" spans="1:10">
      <c r="A41" s="67"/>
      <c r="D41" s="67"/>
      <c r="E41" s="9"/>
      <c r="F41" s="69"/>
      <c r="G41" s="24"/>
      <c r="H41" s="69"/>
      <c r="I41" s="92"/>
      <c r="J41" s="69"/>
    </row>
    <row r="42" spans="1:10">
      <c r="A42" s="67"/>
      <c r="D42" s="18"/>
      <c r="E42" s="18"/>
      <c r="F42" s="69"/>
      <c r="G42" s="24"/>
      <c r="H42" s="69"/>
      <c r="I42" s="92"/>
      <c r="J42" s="69"/>
    </row>
    <row r="43" spans="1:10">
      <c r="A43" s="67"/>
      <c r="D43" s="67"/>
      <c r="E43" s="9"/>
      <c r="F43" s="69"/>
      <c r="G43" s="24"/>
      <c r="H43" s="69"/>
      <c r="I43" s="92"/>
      <c r="J43" s="69"/>
    </row>
    <row r="44" spans="1:10">
      <c r="A44" s="67"/>
      <c r="D44" s="67"/>
      <c r="E44" s="9"/>
      <c r="F44" s="69"/>
      <c r="G44" s="24"/>
      <c r="H44" s="69"/>
      <c r="I44" s="92"/>
      <c r="J44" s="69"/>
    </row>
    <row r="45" spans="1:10">
      <c r="A45" s="67"/>
      <c r="D45" s="67"/>
      <c r="E45" s="9"/>
      <c r="F45" s="69"/>
      <c r="G45" s="24"/>
      <c r="H45" s="69"/>
      <c r="I45" s="92"/>
      <c r="J45" s="69"/>
    </row>
    <row r="46" spans="1:10">
      <c r="A46" s="67"/>
      <c r="D46" s="18"/>
      <c r="E46" s="18"/>
      <c r="F46" s="69"/>
      <c r="G46" s="24"/>
      <c r="H46" s="69"/>
      <c r="I46" s="92"/>
      <c r="J46" s="69"/>
    </row>
    <row r="47" spans="1:10">
      <c r="A47" s="67"/>
      <c r="D47" s="67"/>
      <c r="E47" s="9"/>
      <c r="F47" s="69"/>
      <c r="G47" s="24"/>
      <c r="H47" s="69"/>
      <c r="I47" s="92"/>
      <c r="J47" s="69"/>
    </row>
    <row r="48" spans="1:10">
      <c r="A48" s="67"/>
      <c r="D48" s="67"/>
      <c r="E48" s="9"/>
      <c r="F48" s="69"/>
      <c r="G48" s="24"/>
      <c r="H48" s="69"/>
      <c r="I48" s="92"/>
      <c r="J48" s="69"/>
    </row>
    <row r="49" spans="1:10">
      <c r="A49" s="67"/>
      <c r="D49" s="67"/>
      <c r="E49" s="9"/>
      <c r="F49" s="69"/>
      <c r="G49" s="24"/>
      <c r="H49" s="69"/>
      <c r="I49" s="92"/>
      <c r="J49" s="69"/>
    </row>
    <row r="50" spans="1:10">
      <c r="A50" s="67"/>
    </row>
    <row r="51" spans="1:10">
      <c r="A51" s="67"/>
    </row>
    <row r="52" spans="1:10">
      <c r="A52" s="67"/>
      <c r="F52" s="108"/>
      <c r="G52" s="108"/>
      <c r="H52" s="108"/>
      <c r="I52" s="108"/>
      <c r="J52" s="108"/>
    </row>
    <row r="53" spans="1:10">
      <c r="A53" s="67"/>
    </row>
    <row r="54" spans="1:10">
      <c r="A54" s="67"/>
    </row>
    <row r="55" spans="1:10">
      <c r="A55" s="67"/>
    </row>
    <row r="56" spans="1:10">
      <c r="A56" s="67"/>
    </row>
    <row r="57" spans="1:10">
      <c r="A57" s="67"/>
    </row>
    <row r="58" spans="1:10">
      <c r="A58" s="67"/>
    </row>
    <row r="59" spans="1:10">
      <c r="A59" s="67"/>
    </row>
    <row r="60" spans="1:10">
      <c r="A60" s="67"/>
    </row>
    <row r="61" spans="1:10">
      <c r="A61" s="67"/>
    </row>
    <row r="62" spans="1:10">
      <c r="A62" s="67"/>
    </row>
    <row r="63" spans="1:10">
      <c r="A63" s="67"/>
    </row>
    <row r="64" spans="1:10">
      <c r="A64" s="67"/>
    </row>
    <row r="65" spans="1:1">
      <c r="A65" s="67"/>
    </row>
    <row r="66" spans="1:1">
      <c r="A66" s="67"/>
    </row>
    <row r="67" spans="1:1">
      <c r="A67" s="67"/>
    </row>
    <row r="68" spans="1:1">
      <c r="A68" s="67"/>
    </row>
    <row r="69" spans="1:1">
      <c r="A69" s="67"/>
    </row>
    <row r="70" spans="1:1">
      <c r="A70" s="67"/>
    </row>
    <row r="71" spans="1:1">
      <c r="A71" s="67"/>
    </row>
    <row r="72" spans="1:1">
      <c r="A72" s="67"/>
    </row>
    <row r="73" spans="1:1">
      <c r="A73" s="67"/>
    </row>
    <row r="74" spans="1:1">
      <c r="A74" s="67"/>
    </row>
    <row r="75" spans="1:1">
      <c r="A75" s="67"/>
    </row>
    <row r="76" spans="1:1">
      <c r="A76" s="67"/>
    </row>
    <row r="77" spans="1:1">
      <c r="A77" s="67"/>
    </row>
    <row r="78" spans="1:1">
      <c r="A78" s="67"/>
    </row>
    <row r="79" spans="1:1">
      <c r="A79" s="67"/>
    </row>
    <row r="80" spans="1:1">
      <c r="A80" s="67"/>
    </row>
    <row r="81" spans="1:1">
      <c r="A81" s="67"/>
    </row>
    <row r="82" spans="1:1">
      <c r="A82" s="67"/>
    </row>
    <row r="83" spans="1:1">
      <c r="A83" s="67"/>
    </row>
    <row r="84" spans="1:1">
      <c r="A84" s="67"/>
    </row>
    <row r="85" spans="1:1">
      <c r="A85" s="67"/>
    </row>
    <row r="86" spans="1:1">
      <c r="A86" s="67"/>
    </row>
    <row r="87" spans="1:1">
      <c r="A87" s="67"/>
    </row>
    <row r="88" spans="1:1">
      <c r="A88" s="67"/>
    </row>
    <row r="89" spans="1:1">
      <c r="A89" s="67"/>
    </row>
    <row r="90" spans="1:1">
      <c r="A90" s="67"/>
    </row>
    <row r="91" spans="1:1">
      <c r="A91" s="67"/>
    </row>
    <row r="92" spans="1:1">
      <c r="A92" s="67"/>
    </row>
    <row r="93" spans="1:1">
      <c r="A93" s="67"/>
    </row>
    <row r="94" spans="1:1">
      <c r="A94" s="67"/>
    </row>
    <row r="95" spans="1:1">
      <c r="A95" s="67"/>
    </row>
    <row r="96" spans="1:1">
      <c r="A96" s="67"/>
    </row>
    <row r="97" spans="1:1">
      <c r="A97" s="67"/>
    </row>
    <row r="98" spans="1:1">
      <c r="A98" s="67"/>
    </row>
    <row r="99" spans="1:1">
      <c r="A99" s="67"/>
    </row>
    <row r="100" spans="1:1">
      <c r="A100" s="67"/>
    </row>
    <row r="101" spans="1:1">
      <c r="A101" s="67"/>
    </row>
    <row r="102" spans="1:1">
      <c r="A102" s="67"/>
    </row>
  </sheetData>
  <hyperlinks>
    <hyperlink ref="C1" location="Jegyzék_index!A1" display="Vissza a jegyzékre / Return to the Index" xr:uid="{5C9255D8-9699-46B4-B8F0-F59A145FEFFC}"/>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A1:R58"/>
  <sheetViews>
    <sheetView showGridLines="0" zoomScale="70" zoomScaleNormal="70" workbookViewId="0"/>
  </sheetViews>
  <sheetFormatPr defaultRowHeight="15.75"/>
  <cols>
    <col min="1" max="1" width="13.7109375" style="112" bestFit="1" customWidth="1"/>
    <col min="2" max="2" width="100.7109375" style="112" customWidth="1"/>
    <col min="3" max="3" width="13.5703125" style="112" customWidth="1"/>
    <col min="4" max="4" width="9.85546875" style="112" bestFit="1" customWidth="1"/>
    <col min="5" max="5" width="9.140625" style="112"/>
    <col min="6" max="6" width="17.85546875" style="112" customWidth="1"/>
    <col min="7" max="7" width="18.140625" style="112" customWidth="1"/>
    <col min="8" max="9" width="21.7109375" style="112" customWidth="1"/>
    <col min="10" max="10" width="15.140625" style="112" customWidth="1"/>
    <col min="11" max="11" width="11.28515625" style="112" bestFit="1" customWidth="1"/>
    <col min="12" max="12" width="10.7109375" style="112" bestFit="1" customWidth="1"/>
    <col min="13" max="245" width="9.140625" style="112"/>
    <col min="246" max="246" width="14.7109375" style="112" customWidth="1"/>
    <col min="247" max="247" width="100.7109375" style="112" customWidth="1"/>
    <col min="248" max="248" width="4.7109375" style="112" customWidth="1"/>
    <col min="249" max="249" width="9.140625" style="112"/>
    <col min="250" max="250" width="17.85546875" style="112" customWidth="1"/>
    <col min="251" max="251" width="35" style="112" customWidth="1"/>
    <col min="252" max="252" width="47.5703125" style="112" customWidth="1"/>
    <col min="253" max="16384" width="9.140625" style="112"/>
  </cols>
  <sheetData>
    <row r="1" spans="1:10">
      <c r="A1" s="109" t="s">
        <v>41</v>
      </c>
      <c r="B1" s="32" t="s">
        <v>139</v>
      </c>
      <c r="C1" s="212" t="s">
        <v>334</v>
      </c>
    </row>
    <row r="2" spans="1:10">
      <c r="A2" s="109" t="s">
        <v>42</v>
      </c>
      <c r="B2" s="32" t="s">
        <v>277</v>
      </c>
    </row>
    <row r="3" spans="1:10">
      <c r="A3" s="109" t="s">
        <v>43</v>
      </c>
      <c r="B3" s="33" t="s">
        <v>47</v>
      </c>
    </row>
    <row r="4" spans="1:10">
      <c r="A4" s="109" t="s">
        <v>44</v>
      </c>
      <c r="B4" s="33" t="s">
        <v>47</v>
      </c>
    </row>
    <row r="5" spans="1:10">
      <c r="A5" s="111" t="s">
        <v>45</v>
      </c>
      <c r="B5" s="34" t="s">
        <v>205</v>
      </c>
    </row>
    <row r="6" spans="1:10">
      <c r="A6" s="111" t="s">
        <v>46</v>
      </c>
      <c r="B6" s="34" t="s">
        <v>206</v>
      </c>
    </row>
    <row r="7" spans="1:10">
      <c r="A7" s="111"/>
      <c r="B7" s="34"/>
    </row>
    <row r="8" spans="1:10" ht="47.25">
      <c r="F8" s="35" t="s">
        <v>218</v>
      </c>
      <c r="G8" s="35" t="s">
        <v>219</v>
      </c>
      <c r="H8" s="36" t="s">
        <v>220</v>
      </c>
      <c r="I8" s="116" t="s">
        <v>221</v>
      </c>
      <c r="J8" s="35"/>
    </row>
    <row r="9" spans="1:10" ht="47.25">
      <c r="E9" s="37"/>
      <c r="F9" s="35" t="s">
        <v>214</v>
      </c>
      <c r="G9" s="35" t="s">
        <v>215</v>
      </c>
      <c r="H9" s="35" t="s">
        <v>216</v>
      </c>
      <c r="I9" s="35" t="s">
        <v>217</v>
      </c>
      <c r="J9" s="35"/>
    </row>
    <row r="10" spans="1:10">
      <c r="C10" s="113"/>
      <c r="D10" s="38" t="s">
        <v>36</v>
      </c>
      <c r="E10" s="38" t="s">
        <v>24</v>
      </c>
      <c r="F10" s="39">
        <v>17.005155516599164</v>
      </c>
      <c r="G10" s="39">
        <v>21.171328363146031</v>
      </c>
      <c r="H10" s="39">
        <v>3.4214763041612257</v>
      </c>
      <c r="I10" s="39"/>
      <c r="J10" s="62"/>
    </row>
    <row r="11" spans="1:10">
      <c r="C11" s="113"/>
      <c r="D11" s="38" t="s">
        <v>12</v>
      </c>
      <c r="E11" s="38" t="s">
        <v>17</v>
      </c>
      <c r="F11" s="39">
        <v>14.169281741484788</v>
      </c>
      <c r="G11" s="39">
        <v>18.53142085801025</v>
      </c>
      <c r="H11" s="39">
        <v>0.77553676788914505</v>
      </c>
      <c r="I11" s="39"/>
      <c r="J11" s="62"/>
    </row>
    <row r="12" spans="1:10">
      <c r="C12" s="113"/>
      <c r="D12" s="38" t="s">
        <v>13</v>
      </c>
      <c r="E12" s="38" t="s">
        <v>18</v>
      </c>
      <c r="F12" s="39">
        <v>14.081925691024107</v>
      </c>
      <c r="G12" s="39">
        <v>20.384064690899663</v>
      </c>
      <c r="H12" s="39">
        <v>4.2501651148954105</v>
      </c>
      <c r="I12" s="39"/>
      <c r="J12" s="62"/>
    </row>
    <row r="13" spans="1:10">
      <c r="C13" s="113"/>
      <c r="D13" s="38" t="s">
        <v>14</v>
      </c>
      <c r="E13" s="38" t="s">
        <v>19</v>
      </c>
      <c r="F13" s="39">
        <v>6.485449153093362</v>
      </c>
      <c r="G13" s="39">
        <v>11.740166570915108</v>
      </c>
      <c r="H13" s="39">
        <v>-1.8933993378098344</v>
      </c>
      <c r="I13" s="39"/>
      <c r="J13" s="62"/>
    </row>
    <row r="14" spans="1:10">
      <c r="C14" s="113"/>
      <c r="D14" s="38" t="s">
        <v>2</v>
      </c>
      <c r="E14" s="38" t="s">
        <v>16</v>
      </c>
      <c r="F14" s="39">
        <v>2.2873940550201608</v>
      </c>
      <c r="G14" s="39">
        <v>3.5826563092342241</v>
      </c>
      <c r="H14" s="39">
        <v>-0.60721417559676127</v>
      </c>
      <c r="I14" s="39"/>
      <c r="J14" s="62"/>
    </row>
    <row r="15" spans="1:10">
      <c r="C15" s="113"/>
      <c r="D15" s="38" t="s">
        <v>12</v>
      </c>
      <c r="E15" s="38" t="s">
        <v>17</v>
      </c>
      <c r="F15" s="39">
        <v>0.51490188640319479</v>
      </c>
      <c r="G15" s="39">
        <v>-0.49156311088971449</v>
      </c>
      <c r="H15" s="39">
        <v>-0.88991355190214205</v>
      </c>
      <c r="I15" s="39"/>
      <c r="J15" s="62"/>
    </row>
    <row r="16" spans="1:10">
      <c r="C16" s="113"/>
      <c r="D16" s="38" t="s">
        <v>13</v>
      </c>
      <c r="E16" s="38" t="s">
        <v>18</v>
      </c>
      <c r="F16" s="39">
        <v>-5.3967858237259207</v>
      </c>
      <c r="G16" s="39">
        <v>-5.3957039477856057</v>
      </c>
      <c r="H16" s="39">
        <v>-1.8150605268839524</v>
      </c>
      <c r="I16" s="39"/>
      <c r="J16" s="62"/>
    </row>
    <row r="17" spans="2:10">
      <c r="C17" s="113"/>
      <c r="D17" s="38" t="s">
        <v>14</v>
      </c>
      <c r="E17" s="38" t="s">
        <v>19</v>
      </c>
      <c r="F17" s="39">
        <v>-5.266544627354973</v>
      </c>
      <c r="G17" s="39">
        <v>-7.5897172260660568</v>
      </c>
      <c r="H17" s="39">
        <v>-1.9307821337403732</v>
      </c>
      <c r="I17" s="39"/>
      <c r="J17" s="62"/>
    </row>
    <row r="18" spans="2:10">
      <c r="C18" s="113"/>
      <c r="D18" s="38" t="s">
        <v>3</v>
      </c>
      <c r="E18" s="38" t="s">
        <v>20</v>
      </c>
      <c r="F18" s="39">
        <v>-4.6383642908758409</v>
      </c>
      <c r="G18" s="39">
        <v>-6.0215550335950923</v>
      </c>
      <c r="H18" s="39">
        <v>-0.41536330177370151</v>
      </c>
      <c r="I18" s="39"/>
      <c r="J18" s="62"/>
    </row>
    <row r="19" spans="2:10">
      <c r="C19" s="113"/>
      <c r="D19" s="38" t="s">
        <v>12</v>
      </c>
      <c r="E19" s="38" t="s">
        <v>17</v>
      </c>
      <c r="F19" s="39">
        <v>-5.7997684611847111</v>
      </c>
      <c r="G19" s="39">
        <v>-7.2151162427270634</v>
      </c>
      <c r="H19" s="39">
        <v>-1.8032136230200502</v>
      </c>
      <c r="I19" s="39"/>
      <c r="J19" s="62"/>
    </row>
    <row r="20" spans="2:10">
      <c r="C20" s="113"/>
      <c r="D20" s="38" t="s">
        <v>13</v>
      </c>
      <c r="E20" s="38" t="s">
        <v>18</v>
      </c>
      <c r="F20" s="39">
        <v>-3.7900490073080535</v>
      </c>
      <c r="G20" s="39">
        <v>-7.3101156849853339</v>
      </c>
      <c r="H20" s="39">
        <v>0.29112774748920195</v>
      </c>
      <c r="I20" s="39"/>
      <c r="J20" s="62"/>
    </row>
    <row r="21" spans="2:10">
      <c r="B21" s="114"/>
      <c r="C21" s="113"/>
      <c r="D21" s="38" t="s">
        <v>14</v>
      </c>
      <c r="E21" s="38" t="s">
        <v>19</v>
      </c>
      <c r="F21" s="39">
        <v>-2.489843888541674</v>
      </c>
      <c r="G21" s="39">
        <v>-6.9484270985573566</v>
      </c>
      <c r="H21" s="39">
        <v>-0.59959703366851369</v>
      </c>
      <c r="I21" s="39"/>
      <c r="J21" s="62"/>
    </row>
    <row r="22" spans="2:10">
      <c r="C22" s="113"/>
      <c r="D22" s="38" t="s">
        <v>10</v>
      </c>
      <c r="E22" s="38" t="s">
        <v>21</v>
      </c>
      <c r="F22" s="39">
        <v>-3.555349104977787</v>
      </c>
      <c r="G22" s="39">
        <v>-5.8633613392734247</v>
      </c>
      <c r="H22" s="39">
        <v>-1.4366634683336472</v>
      </c>
      <c r="I22" s="39"/>
      <c r="J22" s="62"/>
    </row>
    <row r="23" spans="2:10">
      <c r="C23" s="113"/>
      <c r="D23" s="38" t="s">
        <v>12</v>
      </c>
      <c r="E23" s="38" t="s">
        <v>17</v>
      </c>
      <c r="F23" s="39">
        <v>-2.6144235311824868</v>
      </c>
      <c r="G23" s="39">
        <v>-4.8926251045693405</v>
      </c>
      <c r="H23" s="39">
        <v>-0.98810777926474058</v>
      </c>
      <c r="I23" s="39"/>
      <c r="J23" s="62"/>
    </row>
    <row r="24" spans="2:10">
      <c r="C24" s="113"/>
      <c r="D24" s="38" t="s">
        <v>13</v>
      </c>
      <c r="E24" s="112" t="s">
        <v>18</v>
      </c>
      <c r="F24" s="39">
        <v>-3.0660391148152564</v>
      </c>
      <c r="G24" s="39">
        <v>-4.5690463596679791</v>
      </c>
      <c r="H24" s="39">
        <v>-9.9336907866670016E-2</v>
      </c>
      <c r="I24" s="39"/>
      <c r="J24" s="62"/>
    </row>
    <row r="25" spans="2:10">
      <c r="C25" s="113"/>
      <c r="D25" s="38" t="s">
        <v>14</v>
      </c>
      <c r="E25" s="112" t="s">
        <v>19</v>
      </c>
      <c r="F25" s="39">
        <v>-3.7738143436128984</v>
      </c>
      <c r="G25" s="39">
        <v>-4.8455759146690198</v>
      </c>
      <c r="H25" s="39">
        <v>-1.306519451918748</v>
      </c>
      <c r="I25" s="39"/>
      <c r="J25" s="62"/>
    </row>
    <row r="26" spans="2:10">
      <c r="C26" s="113"/>
      <c r="D26" s="38" t="s">
        <v>11</v>
      </c>
      <c r="E26" s="112" t="s">
        <v>22</v>
      </c>
      <c r="F26" s="39">
        <v>-4.1398223913642598</v>
      </c>
      <c r="G26" s="39">
        <v>-4.9377524330027001</v>
      </c>
      <c r="H26" s="39">
        <v>-1.5732177820511446</v>
      </c>
      <c r="I26" s="39"/>
      <c r="J26" s="62"/>
    </row>
    <row r="27" spans="2:10">
      <c r="C27" s="113"/>
      <c r="D27" s="38" t="s">
        <v>12</v>
      </c>
      <c r="E27" s="112" t="s">
        <v>17</v>
      </c>
      <c r="F27" s="39">
        <v>-4.4842992270616184</v>
      </c>
      <c r="G27" s="39">
        <v>-4.8455759146690198</v>
      </c>
      <c r="H27" s="39">
        <v>-1.2878758102746084</v>
      </c>
      <c r="I27" s="39"/>
      <c r="J27" s="62"/>
    </row>
    <row r="28" spans="2:10">
      <c r="C28" s="113"/>
      <c r="D28" s="38" t="s">
        <v>13</v>
      </c>
      <c r="E28" s="112" t="s">
        <v>18</v>
      </c>
      <c r="F28" s="39">
        <v>-4.8351288558343688</v>
      </c>
      <c r="G28" s="39">
        <v>-4.3687517634245552</v>
      </c>
      <c r="H28" s="39">
        <v>-0.7103009926620486</v>
      </c>
      <c r="I28" s="39"/>
      <c r="J28" s="62"/>
    </row>
    <row r="29" spans="2:10">
      <c r="C29" s="113"/>
      <c r="D29" s="38" t="s">
        <v>14</v>
      </c>
      <c r="E29" s="112" t="s">
        <v>19</v>
      </c>
      <c r="F29" s="39">
        <v>-4.7205665456144938</v>
      </c>
      <c r="G29" s="39">
        <v>-4.2263414738551717</v>
      </c>
      <c r="H29" s="39">
        <v>-1.4028083338044992</v>
      </c>
      <c r="I29" s="39"/>
      <c r="J29" s="62"/>
    </row>
    <row r="30" spans="2:10">
      <c r="C30" s="113"/>
      <c r="D30" s="38" t="s">
        <v>28</v>
      </c>
      <c r="E30" s="112" t="s">
        <v>39</v>
      </c>
      <c r="F30" s="39">
        <v>-4.4162632149682244</v>
      </c>
      <c r="G30" s="39">
        <v>-5.0990248013575723</v>
      </c>
      <c r="H30" s="39">
        <v>-1.178699801982928</v>
      </c>
      <c r="I30" s="39"/>
      <c r="J30" s="62"/>
    </row>
    <row r="31" spans="2:10">
      <c r="C31" s="113"/>
      <c r="D31" s="38" t="s">
        <v>12</v>
      </c>
      <c r="E31" s="112" t="s">
        <v>17</v>
      </c>
      <c r="F31" s="39">
        <v>-4.0395517704736008</v>
      </c>
      <c r="G31" s="39">
        <v>-6.4142185564771523</v>
      </c>
      <c r="H31" s="39">
        <v>-0.82703445265109132</v>
      </c>
      <c r="I31" s="39"/>
      <c r="J31" s="62"/>
    </row>
    <row r="32" spans="2:10">
      <c r="C32" s="113"/>
      <c r="D32" s="38" t="s">
        <v>13</v>
      </c>
      <c r="E32" s="112" t="s">
        <v>18</v>
      </c>
      <c r="F32" s="39">
        <v>-2.5493964687024175E-2</v>
      </c>
      <c r="G32" s="39">
        <v>0.67</v>
      </c>
      <c r="H32" s="39">
        <v>3.4779823973198889</v>
      </c>
      <c r="I32" s="39"/>
      <c r="J32" s="62"/>
    </row>
    <row r="33" spans="3:18">
      <c r="C33" s="113"/>
      <c r="D33" s="38" t="s">
        <v>14</v>
      </c>
      <c r="E33" s="112" t="s">
        <v>19</v>
      </c>
      <c r="F33" s="39">
        <v>-1.3025222861244414</v>
      </c>
      <c r="G33" s="39">
        <v>2.2604379304E-2</v>
      </c>
      <c r="H33" s="39">
        <v>-2.6589066110685518</v>
      </c>
      <c r="I33" s="39"/>
      <c r="J33" s="62"/>
    </row>
    <row r="34" spans="3:18">
      <c r="C34" s="113"/>
      <c r="D34" s="38" t="s">
        <v>91</v>
      </c>
      <c r="E34" s="112" t="s">
        <v>92</v>
      </c>
      <c r="F34" s="39">
        <v>-1.3989404474654479</v>
      </c>
      <c r="G34" s="39">
        <v>0.49910182496025191</v>
      </c>
      <c r="H34" s="39">
        <v>-1.3381775715753756</v>
      </c>
      <c r="I34" s="39"/>
      <c r="J34" s="62"/>
    </row>
    <row r="35" spans="3:18">
      <c r="C35" s="113"/>
      <c r="D35" s="38" t="s">
        <v>12</v>
      </c>
      <c r="E35" s="112" t="s">
        <v>17</v>
      </c>
      <c r="F35" s="39">
        <v>5.7635085563822866E-2</v>
      </c>
      <c r="G35" s="39">
        <v>1.2058073718786109</v>
      </c>
      <c r="H35" s="39">
        <v>0.66127763222834623</v>
      </c>
      <c r="I35" s="39"/>
      <c r="J35" s="62"/>
    </row>
    <row r="36" spans="3:18">
      <c r="C36" s="113"/>
      <c r="D36" s="38" t="s">
        <v>13</v>
      </c>
      <c r="E36" s="112" t="s">
        <v>18</v>
      </c>
      <c r="F36" s="39">
        <v>-1.9467073463975408</v>
      </c>
      <c r="G36" s="39">
        <v>-3.2405238247377253</v>
      </c>
      <c r="H36" s="39">
        <v>1.4362574501689176</v>
      </c>
      <c r="I36" s="39"/>
      <c r="J36" s="62"/>
    </row>
    <row r="37" spans="3:18">
      <c r="C37" s="113"/>
      <c r="D37" s="38" t="s">
        <v>14</v>
      </c>
      <c r="E37" s="112" t="s">
        <v>19</v>
      </c>
      <c r="F37" s="172">
        <v>2.2759090203383074</v>
      </c>
      <c r="G37" s="172">
        <v>-1.5380132542280385</v>
      </c>
      <c r="H37" s="172">
        <v>1.5248340469534538</v>
      </c>
      <c r="I37" s="172"/>
      <c r="J37" s="173"/>
      <c r="K37" s="174"/>
      <c r="L37" s="174"/>
      <c r="M37" s="174"/>
      <c r="N37" s="174"/>
      <c r="O37" s="174"/>
      <c r="P37" s="174"/>
      <c r="Q37" s="174"/>
      <c r="R37" s="174"/>
    </row>
    <row r="38" spans="3:18">
      <c r="C38" s="113"/>
      <c r="D38" s="115" t="s">
        <v>150</v>
      </c>
      <c r="E38" s="115" t="s">
        <v>151</v>
      </c>
      <c r="F38" s="172">
        <v>0.56239697478293782</v>
      </c>
      <c r="G38" s="172">
        <v>0.62731605195289319</v>
      </c>
      <c r="H38" s="172">
        <v>-3.020578124698055</v>
      </c>
      <c r="I38" s="172"/>
      <c r="J38" s="173"/>
      <c r="K38" s="174"/>
      <c r="L38" s="174"/>
      <c r="M38" s="174"/>
      <c r="N38" s="174"/>
      <c r="O38" s="174"/>
      <c r="P38" s="174"/>
      <c r="Q38" s="174"/>
      <c r="R38" s="174"/>
    </row>
    <row r="39" spans="3:18">
      <c r="C39" s="113"/>
      <c r="D39" s="38" t="s">
        <v>12</v>
      </c>
      <c r="E39" s="112" t="s">
        <v>17</v>
      </c>
      <c r="F39" s="172">
        <v>-3.4404844025067263</v>
      </c>
      <c r="G39" s="172">
        <v>1.9198772145865901</v>
      </c>
      <c r="H39" s="172">
        <v>-3.481522951996622</v>
      </c>
      <c r="I39" s="172"/>
      <c r="J39" s="173"/>
      <c r="K39" s="174"/>
      <c r="L39" s="174"/>
      <c r="M39" s="174"/>
      <c r="N39" s="174"/>
      <c r="O39" s="174"/>
      <c r="P39" s="174"/>
      <c r="Q39" s="174"/>
      <c r="R39" s="174"/>
    </row>
    <row r="40" spans="3:18">
      <c r="C40" s="113"/>
      <c r="D40" s="38" t="s">
        <v>13</v>
      </c>
      <c r="E40" s="112" t="s">
        <v>18</v>
      </c>
      <c r="F40" s="172">
        <v>-4.5413106230122127</v>
      </c>
      <c r="G40" s="172">
        <v>3.5142322718295684</v>
      </c>
      <c r="H40" s="172">
        <v>0.30994459706637134</v>
      </c>
      <c r="I40" s="172">
        <v>3.5142322718295684</v>
      </c>
      <c r="J40" s="173"/>
      <c r="K40" s="174"/>
      <c r="L40" s="174"/>
      <c r="M40" s="175"/>
      <c r="N40" s="174"/>
      <c r="O40" s="174"/>
      <c r="P40" s="174"/>
      <c r="Q40" s="174"/>
      <c r="R40" s="174"/>
    </row>
    <row r="41" spans="3:18">
      <c r="C41" s="113"/>
      <c r="D41" s="38" t="s">
        <v>14</v>
      </c>
      <c r="E41" s="112" t="s">
        <v>19</v>
      </c>
      <c r="F41" s="172">
        <v>-6.7020752398446977</v>
      </c>
      <c r="G41" s="172">
        <v>5.294781718232513</v>
      </c>
      <c r="H41" s="172">
        <v>-0.74898577494653718</v>
      </c>
      <c r="I41" s="172">
        <v>5.5683209307982642</v>
      </c>
      <c r="J41" s="173"/>
      <c r="K41" s="174"/>
      <c r="L41" s="174"/>
      <c r="M41" s="175"/>
      <c r="N41" s="174"/>
      <c r="O41" s="174"/>
      <c r="P41" s="174"/>
      <c r="Q41" s="174"/>
      <c r="R41" s="174"/>
    </row>
    <row r="42" spans="3:18">
      <c r="C42" s="113"/>
      <c r="D42" s="38" t="s">
        <v>179</v>
      </c>
      <c r="E42" s="112" t="s">
        <v>181</v>
      </c>
      <c r="F42" s="172">
        <v>-2.4631855097374236</v>
      </c>
      <c r="G42" s="172">
        <v>6.2606842100707158</v>
      </c>
      <c r="H42" s="172">
        <v>1.549916265614967</v>
      </c>
      <c r="I42" s="172">
        <v>6.5244574120433354</v>
      </c>
      <c r="J42" s="173"/>
      <c r="K42" s="174"/>
      <c r="L42" s="174"/>
      <c r="M42" s="175"/>
      <c r="N42" s="174"/>
      <c r="O42" s="174"/>
      <c r="P42" s="174"/>
      <c r="Q42" s="174"/>
      <c r="R42" s="174"/>
    </row>
    <row r="43" spans="3:18">
      <c r="C43" s="113"/>
      <c r="D43" s="38" t="s">
        <v>12</v>
      </c>
      <c r="E43" s="112" t="s">
        <v>17</v>
      </c>
      <c r="F43" s="172">
        <v>0.49092127366414046</v>
      </c>
      <c r="G43" s="172">
        <v>6.7146151169064208</v>
      </c>
      <c r="H43" s="172">
        <v>-0.57143508529267162</v>
      </c>
      <c r="I43" s="172">
        <v>6.8998107793978916</v>
      </c>
      <c r="J43" s="173"/>
      <c r="K43" s="176"/>
      <c r="L43" s="176"/>
      <c r="M43" s="175"/>
      <c r="N43" s="174"/>
      <c r="O43" s="174"/>
      <c r="P43" s="174"/>
      <c r="Q43" s="174"/>
      <c r="R43" s="174"/>
    </row>
    <row r="44" spans="3:18">
      <c r="C44" s="113"/>
      <c r="D44" s="38" t="s">
        <v>13</v>
      </c>
      <c r="E44" s="112" t="s">
        <v>18</v>
      </c>
      <c r="F44" s="172">
        <v>1.7594180104441999</v>
      </c>
      <c r="G44" s="172">
        <v>7.2187536518777451</v>
      </c>
      <c r="H44" s="172">
        <v>1.6520592147864899</v>
      </c>
      <c r="I44" s="172">
        <v>8.5301910983872471</v>
      </c>
      <c r="J44" s="173"/>
      <c r="K44" s="176"/>
      <c r="L44" s="176"/>
      <c r="M44" s="174"/>
      <c r="N44" s="174"/>
      <c r="O44" s="174"/>
      <c r="P44" s="174"/>
      <c r="Q44" s="174"/>
      <c r="R44" s="174"/>
    </row>
    <row r="45" spans="3:18">
      <c r="C45" s="113"/>
      <c r="D45" s="38" t="s">
        <v>14</v>
      </c>
      <c r="E45" s="112" t="s">
        <v>19</v>
      </c>
      <c r="F45" s="172">
        <v>4.1111775775923594</v>
      </c>
      <c r="G45" s="172">
        <v>8.9675714314720505</v>
      </c>
      <c r="H45" s="172">
        <v>1.5050474893123265</v>
      </c>
      <c r="I45" s="172">
        <v>12.469369706705971</v>
      </c>
      <c r="J45" s="173"/>
      <c r="K45" s="176"/>
      <c r="L45" s="176"/>
      <c r="M45" s="174"/>
      <c r="N45" s="174"/>
      <c r="O45" s="174"/>
      <c r="P45" s="174"/>
      <c r="Q45" s="174"/>
      <c r="R45" s="174"/>
    </row>
    <row r="46" spans="3:18">
      <c r="C46" s="113"/>
      <c r="D46" s="38" t="s">
        <v>197</v>
      </c>
      <c r="E46" s="112" t="s">
        <v>198</v>
      </c>
      <c r="F46" s="172">
        <v>4.3340185525303516</v>
      </c>
      <c r="G46" s="172">
        <v>8.3895516339954934</v>
      </c>
      <c r="H46" s="172">
        <v>1.8245502710646284</v>
      </c>
      <c r="I46" s="172">
        <v>13.123600824658002</v>
      </c>
      <c r="J46" s="173"/>
      <c r="K46" s="177"/>
      <c r="L46" s="177"/>
      <c r="M46" s="174"/>
      <c r="N46" s="174"/>
      <c r="O46" s="174"/>
      <c r="P46" s="174"/>
      <c r="Q46" s="174"/>
      <c r="R46" s="174"/>
    </row>
    <row r="47" spans="3:18">
      <c r="C47" s="113"/>
      <c r="D47" s="38" t="s">
        <v>12</v>
      </c>
      <c r="E47" s="112" t="s">
        <v>17</v>
      </c>
      <c r="F47" s="172">
        <v>6.9844416828307621</v>
      </c>
      <c r="G47" s="172">
        <v>8.4511874361454264</v>
      </c>
      <c r="H47" s="172">
        <v>1.9288382877109465</v>
      </c>
      <c r="I47" s="172">
        <v>13.215881408969613</v>
      </c>
      <c r="J47" s="173"/>
      <c r="K47" s="177"/>
      <c r="L47" s="177"/>
      <c r="M47" s="174"/>
      <c r="N47" s="174"/>
      <c r="O47" s="174"/>
      <c r="P47" s="174"/>
      <c r="Q47" s="174"/>
      <c r="R47" s="174"/>
    </row>
    <row r="48" spans="3:18">
      <c r="C48" s="113"/>
      <c r="D48" s="112" t="s">
        <v>13</v>
      </c>
      <c r="E48" s="112" t="s">
        <v>18</v>
      </c>
      <c r="F48" s="172">
        <v>8.6989107388994427</v>
      </c>
      <c r="G48" s="172">
        <v>9.7181808379020005</v>
      </c>
      <c r="H48" s="172">
        <v>3.1686677040379014</v>
      </c>
      <c r="I48" s="172">
        <v>12.998233065356112</v>
      </c>
      <c r="J48" s="173"/>
      <c r="K48" s="177"/>
      <c r="L48" s="177"/>
      <c r="M48" s="174"/>
      <c r="N48" s="174"/>
      <c r="O48" s="174"/>
      <c r="P48" s="174"/>
      <c r="Q48" s="174"/>
      <c r="R48" s="174"/>
    </row>
    <row r="49" spans="3:18">
      <c r="C49" s="113"/>
      <c r="D49" s="38" t="s">
        <v>14</v>
      </c>
      <c r="E49" s="112" t="s">
        <v>19</v>
      </c>
      <c r="F49" s="172">
        <v>10.397576122324384</v>
      </c>
      <c r="G49" s="172">
        <v>12.278471727284696</v>
      </c>
      <c r="H49" s="172">
        <v>2.9938786037703013</v>
      </c>
      <c r="I49" s="172">
        <v>12.643364627149184</v>
      </c>
      <c r="J49" s="173"/>
      <c r="K49" s="177"/>
      <c r="L49" s="177"/>
      <c r="M49" s="174"/>
      <c r="N49" s="174"/>
      <c r="O49" s="174"/>
      <c r="P49" s="174"/>
      <c r="Q49" s="174"/>
      <c r="R49" s="174"/>
    </row>
    <row r="50" spans="3:18">
      <c r="C50" s="113"/>
      <c r="D50" s="38" t="s">
        <v>254</v>
      </c>
      <c r="E50" s="112" t="s">
        <v>255</v>
      </c>
      <c r="F50" s="172">
        <v>10.479343086150154</v>
      </c>
      <c r="G50" s="172">
        <v>12.969455180429659</v>
      </c>
      <c r="H50" s="172">
        <v>2.0535506086025537</v>
      </c>
      <c r="I50" s="172">
        <v>11.881725516038005</v>
      </c>
      <c r="J50" s="173"/>
      <c r="K50" s="177"/>
      <c r="L50" s="177"/>
      <c r="M50" s="174"/>
      <c r="N50" s="172"/>
      <c r="O50" s="172"/>
      <c r="P50" s="174"/>
      <c r="Q50" s="174"/>
      <c r="R50" s="174"/>
    </row>
    <row r="51" spans="3:18">
      <c r="C51" s="113"/>
      <c r="D51" s="38" t="s">
        <v>12</v>
      </c>
      <c r="E51" s="112" t="s">
        <v>17</v>
      </c>
      <c r="F51" s="172">
        <v>12.675229227058685</v>
      </c>
      <c r="G51" s="172">
        <v>13.908242902880522</v>
      </c>
      <c r="H51" s="172">
        <v>3.9373148831451434</v>
      </c>
      <c r="I51" s="172">
        <v>12.629918618738214</v>
      </c>
      <c r="J51" s="173"/>
      <c r="K51" s="176"/>
      <c r="L51" s="177"/>
      <c r="M51" s="174"/>
      <c r="N51" s="174"/>
      <c r="O51" s="174"/>
      <c r="P51" s="174"/>
      <c r="Q51" s="174"/>
      <c r="R51" s="174"/>
    </row>
    <row r="52" spans="3:18">
      <c r="D52" s="112" t="s">
        <v>13</v>
      </c>
      <c r="E52" s="112" t="s">
        <v>18</v>
      </c>
      <c r="F52" s="172">
        <v>14.099766625204808</v>
      </c>
      <c r="G52" s="172">
        <v>13.435134487338596</v>
      </c>
      <c r="H52" s="172">
        <v>4.3952710307045892</v>
      </c>
      <c r="I52" s="172">
        <v>12.237325690038944</v>
      </c>
      <c r="J52" s="172"/>
      <c r="K52" s="174"/>
      <c r="L52" s="174"/>
      <c r="M52" s="174"/>
      <c r="N52" s="174"/>
      <c r="O52" s="174"/>
      <c r="P52" s="174"/>
      <c r="Q52" s="174"/>
      <c r="R52" s="174"/>
    </row>
    <row r="53" spans="3:18">
      <c r="D53" s="38" t="s">
        <v>14</v>
      </c>
      <c r="E53" s="112" t="s">
        <v>19</v>
      </c>
      <c r="F53" s="172">
        <v>13.565797933357063</v>
      </c>
      <c r="G53" s="172">
        <v>11.6</v>
      </c>
      <c r="H53" s="172">
        <v>2.4180191983910797</v>
      </c>
      <c r="I53" s="172">
        <v>10.225913401852358</v>
      </c>
      <c r="J53" s="172"/>
      <c r="K53" s="174"/>
      <c r="L53" s="174"/>
      <c r="M53" s="174"/>
      <c r="N53" s="174"/>
      <c r="O53" s="174"/>
      <c r="P53" s="174"/>
      <c r="Q53" s="174"/>
      <c r="R53" s="174"/>
    </row>
    <row r="54" spans="3:18">
      <c r="F54" s="174"/>
      <c r="G54" s="172"/>
      <c r="H54" s="174"/>
      <c r="I54" s="172"/>
      <c r="J54" s="174"/>
      <c r="K54" s="174"/>
      <c r="L54" s="174"/>
      <c r="M54" s="174"/>
      <c r="N54" s="174"/>
      <c r="O54" s="174"/>
      <c r="P54" s="174"/>
      <c r="Q54" s="174"/>
      <c r="R54" s="174"/>
    </row>
    <row r="55" spans="3:18">
      <c r="F55" s="174"/>
      <c r="G55" s="174"/>
      <c r="H55" s="174"/>
      <c r="I55" s="174"/>
      <c r="J55" s="174"/>
      <c r="K55" s="174"/>
      <c r="L55" s="174"/>
      <c r="M55" s="174"/>
      <c r="N55" s="174"/>
      <c r="O55" s="174"/>
      <c r="P55" s="174"/>
      <c r="Q55" s="174"/>
      <c r="R55" s="174"/>
    </row>
    <row r="56" spans="3:18">
      <c r="F56" s="174"/>
      <c r="G56" s="174"/>
      <c r="H56" s="174"/>
      <c r="I56" s="174"/>
      <c r="J56" s="174"/>
      <c r="K56" s="174"/>
      <c r="L56" s="174"/>
      <c r="M56" s="174"/>
      <c r="N56" s="174"/>
      <c r="O56" s="174"/>
      <c r="P56" s="174"/>
      <c r="Q56" s="174"/>
      <c r="R56" s="174"/>
    </row>
    <row r="57" spans="3:18">
      <c r="F57" s="174"/>
      <c r="G57" s="174"/>
      <c r="H57" s="174"/>
      <c r="I57" s="174"/>
      <c r="J57" s="174"/>
      <c r="K57" s="174"/>
      <c r="L57" s="174"/>
      <c r="M57" s="174"/>
      <c r="N57" s="174"/>
      <c r="O57" s="174"/>
      <c r="P57" s="174"/>
      <c r="Q57" s="174"/>
      <c r="R57" s="174"/>
    </row>
    <row r="58" spans="3:18">
      <c r="F58" s="174"/>
      <c r="G58" s="174"/>
      <c r="H58" s="174"/>
      <c r="I58" s="174"/>
      <c r="J58" s="174"/>
      <c r="K58" s="174"/>
      <c r="L58" s="174"/>
      <c r="M58" s="174"/>
      <c r="N58" s="174"/>
      <c r="O58" s="174"/>
      <c r="P58" s="174"/>
      <c r="Q58" s="174"/>
      <c r="R58" s="174"/>
    </row>
  </sheetData>
  <hyperlinks>
    <hyperlink ref="C1" location="Jegyzék_index!A1" display="Vissza a jegyzékre / Return to the Index" xr:uid="{D43907AA-3942-4F71-855D-4DCC6F84ABAE}"/>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28"/>
  <sheetViews>
    <sheetView zoomScale="70" zoomScaleNormal="70" workbookViewId="0"/>
  </sheetViews>
  <sheetFormatPr defaultColWidth="9" defaultRowHeight="15.75"/>
  <cols>
    <col min="1" max="1" width="12.5703125" style="153" bestFit="1" customWidth="1"/>
    <col min="2" max="2" width="92.85546875" style="153" bestFit="1" customWidth="1"/>
    <col min="3" max="3" width="9" style="153"/>
    <col min="4" max="4" width="12.28515625" style="153" customWidth="1"/>
    <col min="5" max="5" width="12.7109375" style="153" bestFit="1" customWidth="1"/>
    <col min="6" max="6" width="35.85546875" style="153" customWidth="1"/>
    <col min="7" max="7" width="29.5703125" style="153" customWidth="1"/>
    <col min="8" max="8" width="38.85546875" style="153" customWidth="1"/>
    <col min="9" max="16384" width="9" style="153"/>
  </cols>
  <sheetData>
    <row r="1" spans="1:8">
      <c r="A1" s="19" t="s">
        <v>41</v>
      </c>
      <c r="B1" s="137" t="s">
        <v>271</v>
      </c>
      <c r="C1" s="212" t="s">
        <v>334</v>
      </c>
    </row>
    <row r="2" spans="1:8">
      <c r="A2" s="19" t="s">
        <v>42</v>
      </c>
      <c r="B2" s="137" t="s">
        <v>331</v>
      </c>
    </row>
    <row r="3" spans="1:8">
      <c r="A3" s="19" t="s">
        <v>43</v>
      </c>
      <c r="B3" s="138" t="s">
        <v>47</v>
      </c>
    </row>
    <row r="4" spans="1:8">
      <c r="A4" s="19" t="s">
        <v>44</v>
      </c>
      <c r="B4" s="138" t="s">
        <v>47</v>
      </c>
    </row>
    <row r="5" spans="1:8">
      <c r="A5" s="20" t="s">
        <v>45</v>
      </c>
      <c r="B5" s="139"/>
    </row>
    <row r="6" spans="1:8">
      <c r="A6" s="20" t="s">
        <v>46</v>
      </c>
      <c r="B6" s="139"/>
    </row>
    <row r="9" spans="1:8" ht="31.5">
      <c r="F9" s="154" t="s">
        <v>315</v>
      </c>
      <c r="G9" s="154" t="s">
        <v>318</v>
      </c>
      <c r="H9" s="154" t="s">
        <v>316</v>
      </c>
    </row>
    <row r="10" spans="1:8" ht="47.25">
      <c r="F10" s="154" t="s">
        <v>304</v>
      </c>
      <c r="G10" s="154" t="s">
        <v>317</v>
      </c>
      <c r="H10" s="154" t="s">
        <v>305</v>
      </c>
    </row>
    <row r="11" spans="1:8">
      <c r="D11" s="254" t="s">
        <v>306</v>
      </c>
      <c r="E11" s="255" t="s">
        <v>294</v>
      </c>
      <c r="F11" s="256">
        <v>8.1652655317727927</v>
      </c>
      <c r="G11" s="256">
        <v>59.729196376176084</v>
      </c>
      <c r="H11" s="257">
        <v>2.0411859020000001</v>
      </c>
    </row>
    <row r="12" spans="1:8">
      <c r="D12" s="258" t="s">
        <v>307</v>
      </c>
      <c r="E12" s="258" t="s">
        <v>295</v>
      </c>
      <c r="F12" s="256">
        <v>16.72676012904893</v>
      </c>
      <c r="G12" s="256">
        <v>59.409988558975655</v>
      </c>
      <c r="H12" s="257">
        <v>4.2042646349999995</v>
      </c>
    </row>
    <row r="13" spans="1:8">
      <c r="D13" s="258" t="s">
        <v>308</v>
      </c>
      <c r="E13" s="258" t="s">
        <v>296</v>
      </c>
      <c r="F13" s="256">
        <v>29.782638238640875</v>
      </c>
      <c r="G13" s="256">
        <v>62.029653757032186</v>
      </c>
      <c r="H13" s="257">
        <v>8.0271128560000005</v>
      </c>
    </row>
    <row r="14" spans="1:8">
      <c r="D14" s="254" t="s">
        <v>309</v>
      </c>
      <c r="E14" s="258" t="s">
        <v>303</v>
      </c>
      <c r="F14" s="256">
        <v>40.620432215189453</v>
      </c>
      <c r="G14" s="256">
        <v>62.661833527132991</v>
      </c>
      <c r="H14" s="257">
        <v>10.646427211000001</v>
      </c>
    </row>
    <row r="15" spans="1:8">
      <c r="D15" s="258" t="s">
        <v>310</v>
      </c>
      <c r="E15" s="258" t="s">
        <v>302</v>
      </c>
      <c r="F15" s="256">
        <v>38.753087000481081</v>
      </c>
      <c r="G15" s="256">
        <v>67.740509917464564</v>
      </c>
      <c r="H15" s="257">
        <v>10.635913000000002</v>
      </c>
    </row>
    <row r="16" spans="1:8">
      <c r="D16" s="258" t="s">
        <v>311</v>
      </c>
      <c r="E16" s="258" t="s">
        <v>297</v>
      </c>
      <c r="F16" s="256">
        <v>42.585317840296455</v>
      </c>
      <c r="G16" s="256">
        <v>71.472672401847774</v>
      </c>
      <c r="H16" s="257">
        <v>12.424962324000001</v>
      </c>
    </row>
    <row r="17" spans="4:8">
      <c r="D17" s="254" t="s">
        <v>312</v>
      </c>
      <c r="E17" s="259" t="s">
        <v>300</v>
      </c>
      <c r="F17" s="256">
        <v>49.478927463749358</v>
      </c>
      <c r="G17" s="256">
        <v>76.205148505565262</v>
      </c>
      <c r="H17" s="257">
        <v>17.724501213</v>
      </c>
    </row>
    <row r="18" spans="4:8">
      <c r="D18" s="259" t="s">
        <v>313</v>
      </c>
      <c r="E18" s="259" t="s">
        <v>298</v>
      </c>
      <c r="F18" s="256">
        <v>49.920178369180853</v>
      </c>
      <c r="G18" s="256">
        <v>79.072462083114004</v>
      </c>
      <c r="H18" s="257">
        <v>21.373446174000001</v>
      </c>
    </row>
    <row r="19" spans="4:8">
      <c r="D19" s="259" t="s">
        <v>314</v>
      </c>
      <c r="E19" s="259" t="s">
        <v>299</v>
      </c>
      <c r="F19" s="256">
        <v>51.101282991377353</v>
      </c>
      <c r="G19" s="256">
        <v>81.269834234953265</v>
      </c>
      <c r="H19" s="257">
        <v>24.831646443999997</v>
      </c>
    </row>
    <row r="20" spans="4:8">
      <c r="D20" s="254" t="s">
        <v>262</v>
      </c>
      <c r="E20" s="259" t="s">
        <v>301</v>
      </c>
      <c r="F20" s="256">
        <v>56.705890630221788</v>
      </c>
      <c r="G20" s="256">
        <v>84.151548777952414</v>
      </c>
      <c r="H20" s="257">
        <v>32.238999999999997</v>
      </c>
    </row>
    <row r="21" spans="4:8">
      <c r="D21" s="259" t="s">
        <v>383</v>
      </c>
      <c r="E21" s="259" t="s">
        <v>384</v>
      </c>
      <c r="F21" s="256">
        <v>58.24398775688676</v>
      </c>
      <c r="G21" s="256">
        <v>86.840999400967505</v>
      </c>
      <c r="H21" s="257">
        <v>33.301000000000002</v>
      </c>
    </row>
    <row r="22" spans="4:8">
      <c r="D22" s="259" t="s">
        <v>385</v>
      </c>
      <c r="E22" s="259" t="s">
        <v>386</v>
      </c>
      <c r="F22" s="256">
        <v>60.043710114520501</v>
      </c>
      <c r="G22" s="256">
        <v>88.55852048456056</v>
      </c>
      <c r="H22" s="257">
        <v>34.341999999999999</v>
      </c>
    </row>
    <row r="23" spans="4:8">
      <c r="D23" s="254" t="s">
        <v>387</v>
      </c>
      <c r="E23" s="255" t="s">
        <v>388</v>
      </c>
      <c r="F23" s="256">
        <v>56.899970622796701</v>
      </c>
      <c r="G23" s="256">
        <v>90.255874912657404</v>
      </c>
      <c r="H23" s="257">
        <v>30.99</v>
      </c>
    </row>
    <row r="24" spans="4:8">
      <c r="D24" s="258" t="s">
        <v>307</v>
      </c>
      <c r="E24" s="258" t="s">
        <v>295</v>
      </c>
      <c r="F24" s="256">
        <v>59.598310181870254</v>
      </c>
      <c r="G24" s="256">
        <v>91.878369794005366</v>
      </c>
      <c r="H24" s="257">
        <v>33.293999999999997</v>
      </c>
    </row>
    <row r="25" spans="4:8">
      <c r="D25" s="258" t="s">
        <v>308</v>
      </c>
      <c r="E25" s="258" t="s">
        <v>296</v>
      </c>
      <c r="F25" s="256">
        <v>58.293502613890965</v>
      </c>
      <c r="G25" s="256">
        <v>94.247835696488352</v>
      </c>
      <c r="H25" s="257">
        <v>31.222000000000001</v>
      </c>
    </row>
    <row r="26" spans="4:8">
      <c r="D26" s="254" t="s">
        <v>389</v>
      </c>
      <c r="E26" s="258" t="s">
        <v>390</v>
      </c>
      <c r="F26" s="256">
        <v>67.554439647080912</v>
      </c>
      <c r="G26" s="256">
        <v>94.880656300265144</v>
      </c>
      <c r="H26" s="257">
        <v>28.789000000000001</v>
      </c>
    </row>
    <row r="27" spans="4:8">
      <c r="F27" s="155"/>
    </row>
    <row r="28" spans="4:8">
      <c r="F28" s="155"/>
    </row>
  </sheetData>
  <hyperlinks>
    <hyperlink ref="C1" location="Jegyzék_index!A1" display="Vissza a jegyzékre / Return to the Index" xr:uid="{248AF71D-6276-409C-8CDC-ECB1EB284564}"/>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3"/>
  <dimension ref="A1:G52"/>
  <sheetViews>
    <sheetView showGridLines="0" zoomScale="70" zoomScaleNormal="70" zoomScaleSheetLayoutView="50" workbookViewId="0"/>
  </sheetViews>
  <sheetFormatPr defaultRowHeight="15.75"/>
  <cols>
    <col min="1" max="1" width="14.7109375" style="3" customWidth="1"/>
    <col min="2" max="2" width="100.7109375" style="3" customWidth="1"/>
    <col min="3" max="3" width="9.140625" style="3"/>
    <col min="4" max="4" width="17" style="3" bestFit="1" customWidth="1"/>
    <col min="5" max="5" width="21" style="3" bestFit="1" customWidth="1"/>
    <col min="6" max="6" width="16" style="3" bestFit="1" customWidth="1"/>
    <col min="7" max="7" width="17.85546875" style="3" bestFit="1" customWidth="1"/>
    <col min="8" max="16384" width="9.140625" style="3"/>
  </cols>
  <sheetData>
    <row r="1" spans="1:7" ht="15" customHeight="1">
      <c r="A1" s="1" t="s">
        <v>41</v>
      </c>
      <c r="B1" s="2" t="s">
        <v>81</v>
      </c>
      <c r="C1" s="212" t="s">
        <v>334</v>
      </c>
    </row>
    <row r="2" spans="1:7">
      <c r="A2" s="1" t="s">
        <v>42</v>
      </c>
      <c r="B2" s="2" t="s">
        <v>178</v>
      </c>
    </row>
    <row r="3" spans="1:7">
      <c r="A3" s="1" t="s">
        <v>43</v>
      </c>
      <c r="B3" s="3" t="s">
        <v>80</v>
      </c>
    </row>
    <row r="4" spans="1:7">
      <c r="A4" s="1" t="s">
        <v>44</v>
      </c>
      <c r="B4" s="3" t="s">
        <v>282</v>
      </c>
    </row>
    <row r="5" spans="1:7">
      <c r="A5" s="4" t="s">
        <v>45</v>
      </c>
      <c r="B5" s="3" t="s">
        <v>191</v>
      </c>
    </row>
    <row r="6" spans="1:7">
      <c r="A6" s="4" t="s">
        <v>46</v>
      </c>
      <c r="B6" s="3" t="s">
        <v>284</v>
      </c>
    </row>
    <row r="7" spans="1:7">
      <c r="A7" s="4"/>
    </row>
    <row r="8" spans="1:7">
      <c r="F8" s="40" t="s">
        <v>58</v>
      </c>
      <c r="G8" s="15" t="s">
        <v>5</v>
      </c>
    </row>
    <row r="9" spans="1:7">
      <c r="F9" s="15" t="s">
        <v>9</v>
      </c>
      <c r="G9" s="15" t="s">
        <v>8</v>
      </c>
    </row>
    <row r="10" spans="1:7">
      <c r="D10" s="16" t="s">
        <v>0</v>
      </c>
      <c r="E10" s="16" t="s">
        <v>24</v>
      </c>
      <c r="F10" s="17">
        <v>-11.111111111111111</v>
      </c>
      <c r="G10" s="17">
        <v>23.076923076923077</v>
      </c>
    </row>
    <row r="11" spans="1:7">
      <c r="D11" s="16" t="s">
        <v>1</v>
      </c>
      <c r="E11" s="7" t="s">
        <v>50</v>
      </c>
      <c r="F11" s="17">
        <v>-52.747252747252752</v>
      </c>
      <c r="G11" s="17">
        <v>-48.165704828785685</v>
      </c>
    </row>
    <row r="12" spans="1:7">
      <c r="D12" s="16" t="s">
        <v>2</v>
      </c>
      <c r="E12" s="7" t="s">
        <v>16</v>
      </c>
      <c r="F12" s="17">
        <v>-54.433284530575186</v>
      </c>
      <c r="G12" s="17">
        <v>-84.244165236706635</v>
      </c>
    </row>
    <row r="13" spans="1:7">
      <c r="D13" s="16" t="s">
        <v>12</v>
      </c>
      <c r="E13" s="7" t="s">
        <v>17</v>
      </c>
      <c r="F13" s="17">
        <v>16.812381265553043</v>
      </c>
      <c r="G13" s="17">
        <v>-37.295608626264496</v>
      </c>
    </row>
    <row r="14" spans="1:7">
      <c r="D14" s="16" t="s">
        <v>13</v>
      </c>
      <c r="E14" s="7" t="s">
        <v>18</v>
      </c>
      <c r="F14" s="17">
        <v>-80.707137631846336</v>
      </c>
      <c r="G14" s="17">
        <v>-21.883053532211896</v>
      </c>
    </row>
    <row r="15" spans="1:7">
      <c r="D15" s="16" t="s">
        <v>14</v>
      </c>
      <c r="E15" s="7" t="s">
        <v>19</v>
      </c>
      <c r="F15" s="17">
        <v>9.8808581304188312</v>
      </c>
      <c r="G15" s="17">
        <v>8.3112667914511196</v>
      </c>
    </row>
    <row r="16" spans="1:7">
      <c r="D16" s="16" t="s">
        <v>3</v>
      </c>
      <c r="E16" s="7" t="s">
        <v>20</v>
      </c>
      <c r="F16" s="17">
        <v>17.39687351517297</v>
      </c>
      <c r="G16" s="17">
        <v>29.544762339791198</v>
      </c>
    </row>
    <row r="17" spans="4:7">
      <c r="D17" s="16" t="s">
        <v>12</v>
      </c>
      <c r="E17" s="7" t="s">
        <v>17</v>
      </c>
      <c r="F17" s="17">
        <v>33.299999999999997</v>
      </c>
      <c r="G17" s="17">
        <v>1.4</v>
      </c>
    </row>
    <row r="18" spans="4:7">
      <c r="D18" s="16" t="s">
        <v>13</v>
      </c>
      <c r="E18" s="7" t="s">
        <v>18</v>
      </c>
      <c r="F18" s="17">
        <v>-29</v>
      </c>
      <c r="G18" s="17">
        <v>-26.1</v>
      </c>
    </row>
    <row r="19" spans="4:7">
      <c r="D19" s="16" t="s">
        <v>14</v>
      </c>
      <c r="E19" s="7" t="s">
        <v>19</v>
      </c>
      <c r="F19" s="17">
        <v>34.200000000000003</v>
      </c>
      <c r="G19" s="17">
        <v>29.2</v>
      </c>
    </row>
    <row r="20" spans="4:7">
      <c r="D20" s="16" t="s">
        <v>10</v>
      </c>
      <c r="E20" s="7" t="s">
        <v>21</v>
      </c>
      <c r="F20" s="17">
        <v>-31.827656083369245</v>
      </c>
      <c r="G20" s="17">
        <v>8.8875452489725753</v>
      </c>
    </row>
    <row r="21" spans="4:7">
      <c r="D21" s="16" t="s">
        <v>12</v>
      </c>
      <c r="E21" s="7" t="s">
        <v>17</v>
      </c>
      <c r="F21" s="17">
        <v>-20.2814003233756</v>
      </c>
      <c r="G21" s="17">
        <v>40.537520741792797</v>
      </c>
    </row>
    <row r="22" spans="4:7">
      <c r="D22" s="16" t="s">
        <v>13</v>
      </c>
      <c r="E22" s="7" t="s">
        <v>18</v>
      </c>
      <c r="F22" s="17">
        <v>-52.119668418713403</v>
      </c>
      <c r="G22" s="17">
        <v>-4.1727027040942897</v>
      </c>
    </row>
    <row r="23" spans="4:7">
      <c r="D23" s="16" t="s">
        <v>14</v>
      </c>
      <c r="E23" s="7" t="s">
        <v>19</v>
      </c>
      <c r="F23" s="17">
        <v>-15.2221918371025</v>
      </c>
      <c r="G23" s="17">
        <v>2.62350515917427</v>
      </c>
    </row>
    <row r="24" spans="4:7">
      <c r="D24" s="16" t="s">
        <v>11</v>
      </c>
      <c r="E24" s="7" t="s">
        <v>22</v>
      </c>
      <c r="F24" s="17">
        <v>-50.400803799013026</v>
      </c>
      <c r="G24" s="17">
        <v>-23.211907098670679</v>
      </c>
    </row>
    <row r="25" spans="4:7">
      <c r="D25" s="16" t="s">
        <v>12</v>
      </c>
      <c r="E25" s="7" t="s">
        <v>17</v>
      </c>
      <c r="F25" s="17">
        <v>-4.9778273756768598</v>
      </c>
      <c r="G25" s="17">
        <v>-24.7845193555316</v>
      </c>
    </row>
    <row r="26" spans="4:7">
      <c r="D26" s="16" t="s">
        <v>13</v>
      </c>
      <c r="E26" s="7" t="s">
        <v>18</v>
      </c>
      <c r="F26" s="17">
        <v>10.408376597935037</v>
      </c>
      <c r="G26" s="17">
        <v>6.9488644540211473</v>
      </c>
    </row>
    <row r="27" spans="4:7">
      <c r="D27" s="16" t="s">
        <v>14</v>
      </c>
      <c r="E27" s="7" t="s">
        <v>19</v>
      </c>
      <c r="F27" s="17">
        <v>-14.965715341458536</v>
      </c>
      <c r="G27" s="17">
        <v>7.4572187420209435</v>
      </c>
    </row>
    <row r="28" spans="4:7">
      <c r="D28" s="16" t="s">
        <v>28</v>
      </c>
      <c r="E28" s="7" t="s">
        <v>39</v>
      </c>
      <c r="F28" s="17">
        <v>-27.417626094675335</v>
      </c>
      <c r="G28" s="17">
        <v>-10.888609364081061</v>
      </c>
    </row>
    <row r="29" spans="4:7">
      <c r="D29" s="11" t="s">
        <v>12</v>
      </c>
      <c r="E29" s="11" t="s">
        <v>17</v>
      </c>
      <c r="F29" s="17">
        <v>89.140754068524927</v>
      </c>
      <c r="G29" s="17">
        <v>62.810345527808295</v>
      </c>
    </row>
    <row r="30" spans="4:7">
      <c r="D30" s="18" t="s">
        <v>13</v>
      </c>
      <c r="E30" s="7" t="s">
        <v>18</v>
      </c>
      <c r="F30" s="17">
        <v>29.235135812764046</v>
      </c>
      <c r="G30" s="17">
        <v>13.520157794633548</v>
      </c>
    </row>
    <row r="31" spans="4:7">
      <c r="D31" s="11" t="s">
        <v>14</v>
      </c>
      <c r="E31" s="11" t="s">
        <v>19</v>
      </c>
      <c r="F31" s="17">
        <v>29.268601188625667</v>
      </c>
      <c r="G31" s="17">
        <v>51.713539744399164</v>
      </c>
    </row>
    <row r="32" spans="4:7">
      <c r="D32" s="11" t="s">
        <v>91</v>
      </c>
      <c r="E32" s="7" t="s">
        <v>92</v>
      </c>
      <c r="F32" s="17">
        <v>65.156835524264224</v>
      </c>
      <c r="G32" s="17">
        <v>37.225683101287608</v>
      </c>
    </row>
    <row r="33" spans="4:7">
      <c r="D33" s="11" t="s">
        <v>12</v>
      </c>
      <c r="E33" s="11" t="s">
        <v>17</v>
      </c>
      <c r="F33" s="17">
        <v>71.322536320376599</v>
      </c>
      <c r="G33" s="17">
        <v>72.949251496318396</v>
      </c>
    </row>
    <row r="34" spans="4:7">
      <c r="D34" s="18" t="s">
        <v>13</v>
      </c>
      <c r="E34" s="18" t="s">
        <v>18</v>
      </c>
      <c r="F34" s="17">
        <v>80.933612627996681</v>
      </c>
      <c r="G34" s="17">
        <v>25.094454493112796</v>
      </c>
    </row>
    <row r="35" spans="4:7">
      <c r="D35" s="11" t="s">
        <v>14</v>
      </c>
      <c r="E35" s="11" t="s">
        <v>19</v>
      </c>
      <c r="F35" s="17">
        <v>55.179870743073401</v>
      </c>
      <c r="G35" s="17">
        <v>28.452938178682036</v>
      </c>
    </row>
    <row r="36" spans="4:7">
      <c r="D36" s="18" t="s">
        <v>150</v>
      </c>
      <c r="E36" s="18" t="s">
        <v>152</v>
      </c>
      <c r="F36" s="17">
        <v>11.112745450039032</v>
      </c>
      <c r="G36" s="17">
        <v>-47.367067632936624</v>
      </c>
    </row>
    <row r="37" spans="4:7">
      <c r="D37" s="11" t="s">
        <v>12</v>
      </c>
      <c r="E37" s="11" t="s">
        <v>17</v>
      </c>
      <c r="F37" s="17">
        <v>81.306453120277041</v>
      </c>
      <c r="G37" s="17">
        <v>26.379412441233512</v>
      </c>
    </row>
    <row r="38" spans="4:7">
      <c r="D38" s="18" t="s">
        <v>13</v>
      </c>
      <c r="E38" s="18" t="s">
        <v>18</v>
      </c>
      <c r="F38" s="17">
        <v>96.92776105037585</v>
      </c>
      <c r="G38" s="17">
        <v>27.266375538102828</v>
      </c>
    </row>
    <row r="39" spans="4:7">
      <c r="D39" s="11" t="s">
        <v>14</v>
      </c>
      <c r="E39" s="11" t="s">
        <v>19</v>
      </c>
      <c r="F39" s="17">
        <v>56.295811914579289</v>
      </c>
      <c r="G39" s="17">
        <v>41.332048310222305</v>
      </c>
    </row>
    <row r="40" spans="4:7">
      <c r="D40" s="18" t="s">
        <v>179</v>
      </c>
      <c r="E40" s="18" t="s">
        <v>180</v>
      </c>
      <c r="F40" s="17">
        <v>44.143146324151523</v>
      </c>
      <c r="G40" s="17">
        <v>36.837035758839292</v>
      </c>
    </row>
    <row r="41" spans="4:7">
      <c r="D41" s="18" t="s">
        <v>12</v>
      </c>
      <c r="E41" s="18" t="s">
        <v>17</v>
      </c>
      <c r="F41" s="17">
        <v>100</v>
      </c>
      <c r="G41" s="17">
        <v>56.789888180892156</v>
      </c>
    </row>
    <row r="42" spans="4:7">
      <c r="D42" s="18" t="s">
        <v>13</v>
      </c>
      <c r="E42" s="18" t="s">
        <v>18</v>
      </c>
      <c r="F42" s="17">
        <v>58.568366383928236</v>
      </c>
      <c r="G42" s="17">
        <v>62.842624816909733</v>
      </c>
    </row>
    <row r="43" spans="4:7">
      <c r="D43" s="18" t="s">
        <v>14</v>
      </c>
      <c r="E43" s="18" t="s">
        <v>19</v>
      </c>
      <c r="F43" s="17">
        <v>78.022717168620986</v>
      </c>
      <c r="G43" s="17">
        <v>68.474435228636906</v>
      </c>
    </row>
    <row r="44" spans="4:7">
      <c r="D44" s="18" t="s">
        <v>197</v>
      </c>
      <c r="E44" s="18" t="s">
        <v>199</v>
      </c>
      <c r="F44" s="17">
        <v>77.001791959245764</v>
      </c>
      <c r="G44" s="17">
        <v>62.614159784473543</v>
      </c>
    </row>
    <row r="45" spans="4:7">
      <c r="D45" s="18" t="s">
        <v>12</v>
      </c>
      <c r="E45" s="18" t="s">
        <v>17</v>
      </c>
      <c r="F45" s="17">
        <v>96.193551923803895</v>
      </c>
      <c r="G45" s="17">
        <v>98.846361346614415</v>
      </c>
    </row>
    <row r="46" spans="4:7">
      <c r="D46" s="18" t="s">
        <v>13</v>
      </c>
      <c r="E46" s="18" t="s">
        <v>18</v>
      </c>
      <c r="F46" s="17">
        <v>42.425128081666976</v>
      </c>
      <c r="G46" s="17">
        <v>14.559400224130265</v>
      </c>
    </row>
    <row r="47" spans="4:7">
      <c r="D47" s="18" t="s">
        <v>14</v>
      </c>
      <c r="E47" s="18" t="s">
        <v>19</v>
      </c>
      <c r="F47" s="17">
        <v>51.24818313864845</v>
      </c>
      <c r="G47" s="17">
        <v>-8.9777444413819598</v>
      </c>
    </row>
    <row r="48" spans="4:7">
      <c r="D48" s="18" t="s">
        <v>254</v>
      </c>
      <c r="E48" s="18" t="s">
        <v>256</v>
      </c>
      <c r="F48" s="17">
        <v>72.267149630211193</v>
      </c>
      <c r="G48" s="17">
        <v>15.964750987266862</v>
      </c>
    </row>
    <row r="49" spans="4:7">
      <c r="D49" s="18" t="s">
        <v>12</v>
      </c>
      <c r="E49" s="18" t="s">
        <v>17</v>
      </c>
      <c r="F49" s="17">
        <v>84.709785066062466</v>
      </c>
      <c r="G49" s="17">
        <v>43.186249483379854</v>
      </c>
    </row>
    <row r="50" spans="4:7">
      <c r="D50" s="18" t="s">
        <v>13</v>
      </c>
      <c r="E50" s="18" t="s">
        <v>18</v>
      </c>
      <c r="F50" s="17">
        <v>51.267021499425134</v>
      </c>
      <c r="G50" s="17">
        <v>20.491352389176054</v>
      </c>
    </row>
    <row r="51" spans="4:7">
      <c r="D51" s="18" t="s">
        <v>14</v>
      </c>
      <c r="E51" s="18" t="s">
        <v>19</v>
      </c>
      <c r="F51" s="17">
        <v>65.93808419922803</v>
      </c>
      <c r="G51" s="17">
        <v>-9.1843158964030494</v>
      </c>
    </row>
    <row r="52" spans="4:7">
      <c r="D52" s="105" t="s">
        <v>335</v>
      </c>
      <c r="E52" s="105" t="s">
        <v>341</v>
      </c>
      <c r="F52" s="17">
        <v>88.534241330373646</v>
      </c>
      <c r="G52" s="17">
        <v>38.82634835828901</v>
      </c>
    </row>
  </sheetData>
  <hyperlinks>
    <hyperlink ref="C1" location="Jegyzék_index!A1" display="Vissza a jegyzékre / Return to the Index" xr:uid="{674EA447-F27E-4B3D-8CC0-EB8583D69156}"/>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3"/>
  <dimension ref="A1:R41"/>
  <sheetViews>
    <sheetView showGridLines="0" zoomScale="70" zoomScaleNormal="70" workbookViewId="0"/>
  </sheetViews>
  <sheetFormatPr defaultRowHeight="15.75"/>
  <cols>
    <col min="1" max="1" width="14" style="3" bestFit="1" customWidth="1"/>
    <col min="2" max="2" width="100.7109375" style="3" customWidth="1"/>
    <col min="3" max="3" width="9.140625" style="3"/>
    <col min="4" max="5" width="17.28515625" style="3" customWidth="1"/>
    <col min="6" max="7" width="17.28515625" style="3" bestFit="1" customWidth="1"/>
    <col min="8" max="8" width="17" style="3" bestFit="1" customWidth="1"/>
    <col min="9" max="9" width="21.42578125" style="3" customWidth="1"/>
    <col min="10" max="12" width="15.7109375" style="3" customWidth="1"/>
    <col min="13" max="13" width="17.85546875" style="3" customWidth="1"/>
    <col min="14" max="14" width="15.5703125" style="3" customWidth="1"/>
    <col min="15" max="15" width="13.140625" style="3" customWidth="1"/>
    <col min="16" max="16" width="14.85546875" style="3" customWidth="1"/>
    <col min="17" max="16384" width="9.140625" style="3"/>
  </cols>
  <sheetData>
    <row r="1" spans="1:18">
      <c r="A1" s="1" t="s">
        <v>41</v>
      </c>
      <c r="B1" s="2" t="s">
        <v>319</v>
      </c>
      <c r="C1" s="212" t="s">
        <v>334</v>
      </c>
    </row>
    <row r="2" spans="1:18">
      <c r="A2" s="1" t="s">
        <v>42</v>
      </c>
      <c r="B2" s="2" t="s">
        <v>210</v>
      </c>
    </row>
    <row r="3" spans="1:18">
      <c r="A3" s="1" t="s">
        <v>43</v>
      </c>
      <c r="B3" s="3" t="s">
        <v>170</v>
      </c>
    </row>
    <row r="4" spans="1:18">
      <c r="A4" s="1" t="s">
        <v>44</v>
      </c>
      <c r="B4" s="3" t="s">
        <v>171</v>
      </c>
    </row>
    <row r="5" spans="1:18">
      <c r="A5" s="4" t="s">
        <v>45</v>
      </c>
      <c r="B5" s="3" t="s">
        <v>212</v>
      </c>
    </row>
    <row r="6" spans="1:18">
      <c r="A6" s="4" t="s">
        <v>46</v>
      </c>
      <c r="B6" s="3" t="s">
        <v>320</v>
      </c>
      <c r="F6" s="15"/>
    </row>
    <row r="7" spans="1:18">
      <c r="A7" s="4"/>
      <c r="F7" s="141"/>
      <c r="G7" s="95"/>
      <c r="H7" s="95"/>
    </row>
    <row r="8" spans="1:18" ht="46.5" customHeight="1">
      <c r="D8" s="260"/>
      <c r="E8" s="260"/>
      <c r="F8" s="261" t="s">
        <v>343</v>
      </c>
      <c r="G8" s="261" t="s">
        <v>344</v>
      </c>
      <c r="H8" s="261" t="s">
        <v>345</v>
      </c>
      <c r="I8" s="52"/>
      <c r="J8" s="15"/>
      <c r="K8" s="15"/>
      <c r="L8" s="40"/>
      <c r="M8" s="40"/>
      <c r="N8" s="48"/>
      <c r="O8" s="49"/>
      <c r="P8" s="48"/>
      <c r="Q8" s="15"/>
      <c r="R8" s="15"/>
    </row>
    <row r="9" spans="1:18" s="40" customFormat="1">
      <c r="D9" s="260"/>
      <c r="E9" s="260"/>
      <c r="F9" s="262" t="s">
        <v>346</v>
      </c>
      <c r="G9" s="262" t="s">
        <v>347</v>
      </c>
      <c r="H9" s="262" t="s">
        <v>348</v>
      </c>
      <c r="I9" s="52"/>
      <c r="J9" s="15"/>
      <c r="K9" s="15"/>
      <c r="L9" s="81"/>
      <c r="M9" s="81"/>
      <c r="N9" s="49"/>
      <c r="O9" s="49"/>
      <c r="P9" s="49"/>
      <c r="Q9" s="15"/>
      <c r="R9" s="15"/>
    </row>
    <row r="10" spans="1:18" s="40" customFormat="1">
      <c r="D10" s="263" t="s">
        <v>55</v>
      </c>
      <c r="E10" s="264" t="s">
        <v>32</v>
      </c>
      <c r="F10" s="265">
        <v>13.196616846251882</v>
      </c>
      <c r="G10" s="265">
        <v>12.107898232349035</v>
      </c>
      <c r="H10" s="265">
        <v>10.765761647926379</v>
      </c>
      <c r="I10" s="15"/>
      <c r="J10" s="47"/>
      <c r="K10" s="47"/>
      <c r="L10" s="82"/>
      <c r="M10" s="83"/>
      <c r="N10" s="90"/>
      <c r="O10" s="90"/>
      <c r="P10" s="90"/>
      <c r="Q10" s="47"/>
      <c r="R10" s="47"/>
    </row>
    <row r="11" spans="1:18" s="40" customFormat="1" ht="21" customHeight="1">
      <c r="D11" s="266" t="s">
        <v>54</v>
      </c>
      <c r="E11" s="267" t="s">
        <v>31</v>
      </c>
      <c r="F11" s="265">
        <v>5.954025876146213</v>
      </c>
      <c r="G11" s="265">
        <v>9.7156398104265413</v>
      </c>
      <c r="H11" s="265">
        <v>9.4813738239118788</v>
      </c>
      <c r="I11" s="15"/>
      <c r="J11" s="47"/>
      <c r="K11" s="47"/>
      <c r="L11" s="82"/>
      <c r="M11" s="83"/>
      <c r="N11" s="90"/>
      <c r="O11" s="90"/>
      <c r="P11" s="90"/>
      <c r="Q11" s="47"/>
      <c r="R11" s="47"/>
    </row>
    <row r="12" spans="1:18">
      <c r="D12" s="266" t="s">
        <v>155</v>
      </c>
      <c r="E12" s="267" t="s">
        <v>154</v>
      </c>
      <c r="F12" s="265">
        <v>4.0750323415265202</v>
      </c>
      <c r="G12" s="265">
        <v>8.8017751479289945</v>
      </c>
      <c r="H12" s="265">
        <v>9.2666400956556405</v>
      </c>
      <c r="I12" s="15"/>
      <c r="J12" s="47"/>
      <c r="K12" s="47"/>
      <c r="L12" s="82"/>
      <c r="M12" s="83"/>
      <c r="N12" s="90"/>
      <c r="O12" s="90"/>
      <c r="P12" s="90"/>
      <c r="Q12" s="47"/>
      <c r="R12" s="47"/>
    </row>
    <row r="13" spans="1:18">
      <c r="D13" s="266" t="s">
        <v>57</v>
      </c>
      <c r="E13" s="267" t="s">
        <v>29</v>
      </c>
      <c r="F13" s="265">
        <v>8.1978855948540001</v>
      </c>
      <c r="G13" s="265">
        <v>8.4607234751021636</v>
      </c>
      <c r="H13" s="265">
        <v>7.8119541530118282</v>
      </c>
      <c r="I13" s="40"/>
      <c r="L13" s="82"/>
      <c r="M13" s="83"/>
      <c r="N13" s="90"/>
      <c r="O13" s="90"/>
      <c r="P13" s="90"/>
    </row>
    <row r="14" spans="1:18">
      <c r="D14" s="266" t="s">
        <v>33</v>
      </c>
      <c r="E14" s="267" t="s">
        <v>34</v>
      </c>
      <c r="F14" s="265">
        <v>-7.476236249065471E-2</v>
      </c>
      <c r="G14" s="265">
        <v>2.5096940973718227</v>
      </c>
      <c r="H14" s="265">
        <v>6.9922249440835014</v>
      </c>
      <c r="I14" s="81"/>
      <c r="J14" s="94"/>
      <c r="K14" s="15"/>
      <c r="L14" s="82"/>
      <c r="M14" s="83"/>
      <c r="N14" s="90"/>
      <c r="O14" s="90"/>
      <c r="P14" s="90"/>
    </row>
    <row r="15" spans="1:18">
      <c r="D15" s="266" t="s">
        <v>391</v>
      </c>
      <c r="E15" s="267" t="s">
        <v>153</v>
      </c>
      <c r="F15" s="265">
        <v>5.0448090107737515</v>
      </c>
      <c r="G15" s="265">
        <v>5.7569294371887638</v>
      </c>
      <c r="H15" s="265">
        <v>6.0228116473587692</v>
      </c>
      <c r="I15" s="15"/>
      <c r="J15" s="15"/>
      <c r="K15" s="47"/>
      <c r="L15" s="82"/>
      <c r="M15" s="83"/>
      <c r="N15" s="90"/>
      <c r="O15" s="90"/>
      <c r="P15" s="90"/>
    </row>
    <row r="16" spans="1:18">
      <c r="D16" s="266" t="s">
        <v>56</v>
      </c>
      <c r="E16" s="267" t="s">
        <v>30</v>
      </c>
      <c r="F16" s="265">
        <v>3.5109039676286375</v>
      </c>
      <c r="G16" s="265">
        <v>6.2799235533254967</v>
      </c>
      <c r="H16" s="265">
        <v>5.3446874063930849</v>
      </c>
      <c r="I16" s="15"/>
      <c r="J16" s="15"/>
      <c r="K16" s="47"/>
      <c r="L16" s="86"/>
      <c r="M16" s="87"/>
      <c r="N16" s="90"/>
      <c r="O16" s="90"/>
      <c r="P16" s="90"/>
    </row>
    <row r="17" spans="4:16">
      <c r="D17" s="266" t="s">
        <v>126</v>
      </c>
      <c r="E17" s="267" t="s">
        <v>392</v>
      </c>
      <c r="F17" s="265">
        <v>2.2860459470122301</v>
      </c>
      <c r="G17" s="265">
        <v>3.0716426499015901</v>
      </c>
      <c r="H17" s="265">
        <v>3.0158672718097348</v>
      </c>
      <c r="I17" s="15"/>
      <c r="J17" s="15"/>
      <c r="K17" s="47"/>
      <c r="L17" s="82"/>
      <c r="M17" s="83"/>
      <c r="N17" s="90"/>
      <c r="O17" s="90"/>
      <c r="P17" s="90"/>
    </row>
    <row r="18" spans="4:16" ht="31.5">
      <c r="D18" s="266" t="s">
        <v>393</v>
      </c>
      <c r="E18" s="267" t="s">
        <v>165</v>
      </c>
      <c r="F18" s="265">
        <v>-0.3365469628126177</v>
      </c>
      <c r="G18" s="265">
        <v>0.37385673275919623</v>
      </c>
      <c r="H18" s="265">
        <v>0.18505953551489138</v>
      </c>
      <c r="I18" s="80"/>
      <c r="J18" s="15"/>
      <c r="K18" s="47"/>
      <c r="L18" s="84"/>
      <c r="M18" s="85"/>
      <c r="N18" s="90"/>
      <c r="O18" s="90"/>
      <c r="P18" s="90"/>
    </row>
    <row r="19" spans="4:16">
      <c r="I19" s="15"/>
      <c r="J19" s="15"/>
      <c r="K19" s="47"/>
      <c r="L19" s="47"/>
      <c r="M19" s="47"/>
    </row>
    <row r="20" spans="4:16">
      <c r="I20" s="15"/>
      <c r="J20" s="15"/>
      <c r="K20" s="47"/>
      <c r="L20" s="47"/>
      <c r="M20" s="47"/>
      <c r="N20" s="94"/>
    </row>
    <row r="21" spans="4:16">
      <c r="I21" s="15"/>
      <c r="J21" s="15"/>
      <c r="K21" s="47"/>
      <c r="L21" s="47"/>
      <c r="M21" s="47"/>
      <c r="N21" s="94"/>
    </row>
    <row r="22" spans="4:16">
      <c r="D22" s="82"/>
      <c r="E22" s="83"/>
      <c r="F22" s="90"/>
      <c r="G22" s="90"/>
      <c r="H22" s="90"/>
      <c r="I22" s="15"/>
      <c r="J22" s="15"/>
      <c r="K22" s="47"/>
      <c r="L22" s="47"/>
      <c r="M22" s="47"/>
      <c r="N22" s="94"/>
    </row>
    <row r="23" spans="4:16">
      <c r="D23" s="82"/>
      <c r="E23" s="83"/>
      <c r="F23" s="90"/>
      <c r="G23" s="90"/>
      <c r="H23" s="90"/>
    </row>
    <row r="24" spans="4:16">
      <c r="D24" s="84"/>
      <c r="E24" s="85"/>
      <c r="F24" s="90"/>
      <c r="G24" s="90"/>
      <c r="H24" s="90"/>
    </row>
    <row r="36" spans="5:9">
      <c r="G36" s="90"/>
      <c r="H36" s="90"/>
      <c r="I36" s="90"/>
    </row>
    <row r="41" spans="5:9">
      <c r="E41" s="94"/>
    </row>
  </sheetData>
  <hyperlinks>
    <hyperlink ref="C1" location="Jegyzék_index!A1" display="Vissza a jegyzékre / Return to the Index" xr:uid="{89A6A34C-933F-4A16-B8F8-C25BB0052B4D}"/>
  </hyperlink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I69"/>
  <sheetViews>
    <sheetView zoomScale="70" zoomScaleNormal="70" workbookViewId="0"/>
  </sheetViews>
  <sheetFormatPr defaultRowHeight="12.75"/>
  <cols>
    <col min="1" max="1" width="12.5703125" style="158" bestFit="1" customWidth="1"/>
    <col min="2" max="2" width="111.28515625" style="158" customWidth="1"/>
    <col min="3" max="3" width="9.85546875" style="158" customWidth="1"/>
    <col min="4" max="4" width="9.7109375" style="158" customWidth="1"/>
    <col min="5" max="5" width="16.85546875" style="158" customWidth="1"/>
    <col min="6" max="6" width="11.42578125" style="158" customWidth="1"/>
    <col min="7" max="7" width="15.5703125" style="158" customWidth="1"/>
    <col min="8" max="8" width="10.7109375" style="158" customWidth="1"/>
    <col min="9" max="9" width="15.140625" style="158" bestFit="1" customWidth="1"/>
    <col min="10" max="16384" width="9.140625" style="158"/>
  </cols>
  <sheetData>
    <row r="1" spans="1:9" ht="15.75">
      <c r="A1" s="19" t="s">
        <v>41</v>
      </c>
      <c r="B1" s="148" t="s">
        <v>269</v>
      </c>
      <c r="C1" s="212" t="s">
        <v>334</v>
      </c>
    </row>
    <row r="2" spans="1:9" ht="15.75">
      <c r="A2" s="19" t="s">
        <v>42</v>
      </c>
      <c r="B2" s="157" t="s">
        <v>270</v>
      </c>
    </row>
    <row r="3" spans="1:9" ht="15.75">
      <c r="A3" s="19" t="s">
        <v>43</v>
      </c>
      <c r="B3" s="150" t="s">
        <v>170</v>
      </c>
    </row>
    <row r="4" spans="1:9" ht="15.75">
      <c r="A4" s="19" t="s">
        <v>44</v>
      </c>
      <c r="B4" s="150" t="s">
        <v>171</v>
      </c>
    </row>
    <row r="5" spans="1:9" ht="15.75">
      <c r="A5" s="20" t="s">
        <v>45</v>
      </c>
    </row>
    <row r="6" spans="1:9" ht="15.75">
      <c r="A6" s="20" t="s">
        <v>46</v>
      </c>
    </row>
    <row r="8" spans="1:9" ht="31.5">
      <c r="E8" s="160" t="s">
        <v>33</v>
      </c>
      <c r="F8" s="160" t="s">
        <v>126</v>
      </c>
      <c r="G8" s="160" t="s">
        <v>56</v>
      </c>
      <c r="H8" s="160" t="s">
        <v>55</v>
      </c>
      <c r="I8" s="160" t="s">
        <v>57</v>
      </c>
    </row>
    <row r="9" spans="1:9" ht="15.75">
      <c r="D9" s="156"/>
      <c r="E9" s="160" t="s">
        <v>34</v>
      </c>
      <c r="F9" s="160" t="s">
        <v>27</v>
      </c>
      <c r="G9" s="160" t="s">
        <v>30</v>
      </c>
      <c r="H9" s="160" t="s">
        <v>32</v>
      </c>
      <c r="I9" s="160" t="s">
        <v>29</v>
      </c>
    </row>
    <row r="10" spans="1:9" ht="15.75">
      <c r="C10" s="159" t="s">
        <v>166</v>
      </c>
      <c r="D10" s="159" t="s">
        <v>200</v>
      </c>
      <c r="E10" s="210">
        <v>13.087554005517674</v>
      </c>
      <c r="F10" s="210">
        <v>45.064921670915624</v>
      </c>
      <c r="G10" s="210">
        <v>11.636829382273019</v>
      </c>
      <c r="H10" s="210"/>
      <c r="I10" s="210">
        <v>8.4573132207490271</v>
      </c>
    </row>
    <row r="11" spans="1:9" ht="15.75">
      <c r="C11" s="159" t="s">
        <v>12</v>
      </c>
      <c r="D11" s="159" t="s">
        <v>17</v>
      </c>
      <c r="E11" s="210">
        <v>13.441186128160441</v>
      </c>
      <c r="F11" s="210">
        <v>45.80333376667609</v>
      </c>
      <c r="G11" s="210">
        <v>12.737967925619047</v>
      </c>
      <c r="H11" s="210"/>
      <c r="I11" s="210">
        <v>9.360862931649045</v>
      </c>
    </row>
    <row r="12" spans="1:9" ht="15.75">
      <c r="C12" s="159" t="s">
        <v>13</v>
      </c>
      <c r="D12" s="159" t="s">
        <v>18</v>
      </c>
      <c r="E12" s="210">
        <v>14.071851895317449</v>
      </c>
      <c r="F12" s="210">
        <v>46.267592515988014</v>
      </c>
      <c r="G12" s="210">
        <v>13.234977594028067</v>
      </c>
      <c r="H12" s="210"/>
      <c r="I12" s="210">
        <v>9.7641008791365564</v>
      </c>
    </row>
    <row r="13" spans="1:9" ht="15.75">
      <c r="C13" s="159" t="s">
        <v>14</v>
      </c>
      <c r="D13" s="159" t="s">
        <v>19</v>
      </c>
      <c r="E13" s="210">
        <v>14.5920300664022</v>
      </c>
      <c r="F13" s="210">
        <v>46.721641193381899</v>
      </c>
      <c r="G13" s="210">
        <v>13.783032393056418</v>
      </c>
      <c r="H13" s="210"/>
      <c r="I13" s="210">
        <v>10.782044866983572</v>
      </c>
    </row>
    <row r="14" spans="1:9" ht="15.75">
      <c r="C14" s="159" t="s">
        <v>167</v>
      </c>
      <c r="D14" s="159" t="s">
        <v>201</v>
      </c>
      <c r="E14" s="210">
        <v>14.59563867721852</v>
      </c>
      <c r="F14" s="210">
        <v>46.960248424628674</v>
      </c>
      <c r="G14" s="210">
        <v>13.62417447550758</v>
      </c>
      <c r="H14" s="210"/>
      <c r="I14" s="210">
        <v>10.950755095205482</v>
      </c>
    </row>
    <row r="15" spans="1:9" ht="15.75">
      <c r="C15" s="159" t="s">
        <v>12</v>
      </c>
      <c r="D15" s="159" t="s">
        <v>17</v>
      </c>
      <c r="E15" s="210">
        <v>15.327322753458796</v>
      </c>
      <c r="F15" s="210">
        <v>48.260407125807724</v>
      </c>
      <c r="G15" s="210">
        <v>13.593141766547861</v>
      </c>
      <c r="H15" s="210"/>
      <c r="I15" s="210">
        <v>11.421237626106679</v>
      </c>
    </row>
    <row r="16" spans="1:9" ht="15.75">
      <c r="C16" s="159" t="s">
        <v>13</v>
      </c>
      <c r="D16" s="159" t="s">
        <v>18</v>
      </c>
      <c r="E16" s="210">
        <v>16.033429880646004</v>
      </c>
      <c r="F16" s="210">
        <v>48.869798664006396</v>
      </c>
      <c r="G16" s="210">
        <v>14.326001504835601</v>
      </c>
      <c r="H16" s="210"/>
      <c r="I16" s="210">
        <v>12.070943527908664</v>
      </c>
    </row>
    <row r="17" spans="3:9" ht="15.75">
      <c r="C17" s="159" t="s">
        <v>14</v>
      </c>
      <c r="D17" s="159" t="s">
        <v>19</v>
      </c>
      <c r="E17" s="210">
        <v>16.561280700885465</v>
      </c>
      <c r="F17" s="210">
        <v>49.526273207138971</v>
      </c>
      <c r="G17" s="210">
        <v>14.943208256424038</v>
      </c>
      <c r="H17" s="210"/>
      <c r="I17" s="210">
        <v>13.147925342642075</v>
      </c>
    </row>
    <row r="18" spans="3:9" ht="15.75">
      <c r="C18" s="159" t="s">
        <v>168</v>
      </c>
      <c r="D18" s="159" t="s">
        <v>202</v>
      </c>
      <c r="E18" s="210">
        <v>16.407383976122837</v>
      </c>
      <c r="F18" s="210">
        <v>49.922792244780048</v>
      </c>
      <c r="G18" s="210">
        <v>14.892235295975428</v>
      </c>
      <c r="H18" s="210">
        <v>15.782945048224295</v>
      </c>
      <c r="I18" s="210">
        <v>13.599046104646156</v>
      </c>
    </row>
    <row r="19" spans="3:9" ht="15.75">
      <c r="C19" s="159" t="s">
        <v>12</v>
      </c>
      <c r="D19" s="159" t="s">
        <v>17</v>
      </c>
      <c r="E19" s="210">
        <v>16.900973810770811</v>
      </c>
      <c r="F19" s="210">
        <v>50.490220929754393</v>
      </c>
      <c r="G19" s="210">
        <v>15.435923407648458</v>
      </c>
      <c r="H19" s="210">
        <v>16.424152549433131</v>
      </c>
      <c r="I19" s="210">
        <v>14.129909941799825</v>
      </c>
    </row>
    <row r="20" spans="3:9" ht="15.75">
      <c r="C20" s="159" t="s">
        <v>13</v>
      </c>
      <c r="D20" s="159" t="s">
        <v>18</v>
      </c>
      <c r="E20" s="210">
        <v>18.636467246458128</v>
      </c>
      <c r="F20" s="210">
        <v>50.677634071625185</v>
      </c>
      <c r="G20" s="210">
        <v>16.667687786814174</v>
      </c>
      <c r="H20" s="210">
        <v>17.032481402371658</v>
      </c>
      <c r="I20" s="210">
        <v>14.752916704425376</v>
      </c>
    </row>
    <row r="21" spans="3:9" ht="15.75">
      <c r="C21" s="159" t="s">
        <v>14</v>
      </c>
      <c r="D21" s="159" t="s">
        <v>19</v>
      </c>
      <c r="E21" s="210">
        <v>20.664149579039417</v>
      </c>
      <c r="F21" s="210">
        <v>50.842194308738854</v>
      </c>
      <c r="G21" s="210">
        <v>18.024960385403457</v>
      </c>
      <c r="H21" s="210">
        <v>17.333266048081164</v>
      </c>
      <c r="I21" s="210">
        <v>15.853694909679808</v>
      </c>
    </row>
    <row r="22" spans="3:9" ht="15.75">
      <c r="C22" s="159" t="s">
        <v>169</v>
      </c>
      <c r="D22" s="159" t="s">
        <v>203</v>
      </c>
      <c r="E22" s="210">
        <v>21.145284448341322</v>
      </c>
      <c r="F22" s="210">
        <v>50.906208247307781</v>
      </c>
      <c r="G22" s="210">
        <v>18.843125216880658</v>
      </c>
      <c r="H22" s="210">
        <v>17.275147307054294</v>
      </c>
      <c r="I22" s="210">
        <v>15.949435979400306</v>
      </c>
    </row>
    <row r="23" spans="3:9" ht="15.75">
      <c r="C23" s="159" t="s">
        <v>12</v>
      </c>
      <c r="D23" s="159" t="s">
        <v>17</v>
      </c>
      <c r="E23" s="210">
        <v>21.77331971146404</v>
      </c>
      <c r="F23" s="210">
        <v>51.069419097521298</v>
      </c>
      <c r="G23" s="210">
        <v>20.381418743797084</v>
      </c>
      <c r="H23" s="210">
        <v>17.534976367186346</v>
      </c>
      <c r="I23" s="210">
        <v>16.403304203327593</v>
      </c>
    </row>
    <row r="24" spans="3:9" ht="15.75">
      <c r="C24" s="159" t="s">
        <v>13</v>
      </c>
      <c r="D24" s="159" t="s">
        <v>18</v>
      </c>
      <c r="E24" s="210">
        <v>22.266258223873127</v>
      </c>
      <c r="F24" s="210">
        <v>51.052605951704898</v>
      </c>
      <c r="G24" s="210">
        <v>21.618223707702409</v>
      </c>
      <c r="H24" s="210">
        <v>17.490291957628838</v>
      </c>
      <c r="I24" s="210">
        <v>17.920409711571281</v>
      </c>
    </row>
    <row r="25" spans="3:9" ht="15.75">
      <c r="C25" s="159" t="s">
        <v>14</v>
      </c>
      <c r="D25" s="159" t="s">
        <v>19</v>
      </c>
      <c r="E25" s="210">
        <v>22.91309037027758</v>
      </c>
      <c r="F25" s="210">
        <v>51.052422547027923</v>
      </c>
      <c r="G25" s="210">
        <v>23.197343120940637</v>
      </c>
      <c r="H25" s="210">
        <v>17.950768683906514</v>
      </c>
      <c r="I25" s="210">
        <v>19.697477486327113</v>
      </c>
    </row>
    <row r="26" spans="3:9" ht="15.75">
      <c r="C26" s="159" t="s">
        <v>36</v>
      </c>
      <c r="D26" s="156" t="s">
        <v>24</v>
      </c>
      <c r="E26" s="210">
        <v>24.039490143847591</v>
      </c>
      <c r="F26" s="210">
        <v>51.081764784180429</v>
      </c>
      <c r="G26" s="210">
        <v>24.318066452613422</v>
      </c>
      <c r="H26" s="210">
        <v>18.143415138454795</v>
      </c>
      <c r="I26" s="210">
        <v>20.771201498889543</v>
      </c>
    </row>
    <row r="27" spans="3:9" ht="15.75">
      <c r="C27" s="159" t="s">
        <v>12</v>
      </c>
      <c r="D27" s="156" t="s">
        <v>17</v>
      </c>
      <c r="E27" s="210">
        <v>25.622344687863801</v>
      </c>
      <c r="F27" s="210">
        <v>50.917648504087921</v>
      </c>
      <c r="G27" s="210">
        <v>26.028021892918098</v>
      </c>
      <c r="H27" s="210">
        <v>18.676400238533674</v>
      </c>
      <c r="I27" s="210">
        <v>22.186980588298084</v>
      </c>
    </row>
    <row r="28" spans="3:9" ht="15.75">
      <c r="C28" s="159" t="s">
        <v>13</v>
      </c>
      <c r="D28" s="156" t="s">
        <v>18</v>
      </c>
      <c r="E28" s="210">
        <v>26.219378474954524</v>
      </c>
      <c r="F28" s="210">
        <v>51.172019926941417</v>
      </c>
      <c r="G28" s="210">
        <v>26.575062109361909</v>
      </c>
      <c r="H28" s="210">
        <v>18.955712562467689</v>
      </c>
      <c r="I28" s="210">
        <v>21.55857925428521</v>
      </c>
    </row>
    <row r="29" spans="3:9" ht="15.75">
      <c r="C29" s="159" t="s">
        <v>14</v>
      </c>
      <c r="D29" s="156" t="s">
        <v>19</v>
      </c>
      <c r="E29" s="210">
        <v>26.851051836382027</v>
      </c>
      <c r="F29" s="210">
        <v>50.827808722064447</v>
      </c>
      <c r="G29" s="210">
        <v>24.844510361792388</v>
      </c>
      <c r="H29" s="210">
        <v>19.07406033761087</v>
      </c>
      <c r="I29" s="210">
        <v>20.317130624837535</v>
      </c>
    </row>
    <row r="30" spans="3:9" ht="15.75">
      <c r="C30" s="159" t="s">
        <v>2</v>
      </c>
      <c r="D30" s="156" t="s">
        <v>16</v>
      </c>
      <c r="E30" s="210">
        <v>26.638327338475449</v>
      </c>
      <c r="F30" s="210">
        <v>51.249070282170884</v>
      </c>
      <c r="G30" s="210">
        <v>24.446122824344947</v>
      </c>
      <c r="H30" s="210">
        <v>19.432129897009716</v>
      </c>
      <c r="I30" s="210">
        <v>20.884864374612235</v>
      </c>
    </row>
    <row r="31" spans="3:9" ht="15.75">
      <c r="C31" s="159" t="s">
        <v>12</v>
      </c>
      <c r="D31" s="156" t="s">
        <v>17</v>
      </c>
      <c r="E31" s="210">
        <v>28.969088035158929</v>
      </c>
      <c r="F31" s="210">
        <v>52.055317211220107</v>
      </c>
      <c r="G31" s="210">
        <v>27.375820788517647</v>
      </c>
      <c r="H31" s="210">
        <v>20.209633157170167</v>
      </c>
      <c r="I31" s="210">
        <v>23.346807376860774</v>
      </c>
    </row>
    <row r="32" spans="3:9" ht="15.75">
      <c r="C32" s="159" t="s">
        <v>13</v>
      </c>
      <c r="D32" s="156" t="s">
        <v>18</v>
      </c>
      <c r="E32" s="210">
        <v>30.592476966820659</v>
      </c>
      <c r="F32" s="210">
        <v>52.752812827621312</v>
      </c>
      <c r="G32" s="210">
        <v>30.62924608247274</v>
      </c>
      <c r="H32" s="210">
        <v>21.162386561112186</v>
      </c>
      <c r="I32" s="210">
        <v>25.378360409358049</v>
      </c>
    </row>
    <row r="33" spans="3:9" ht="15.75">
      <c r="C33" s="159" t="s">
        <v>14</v>
      </c>
      <c r="D33" s="156" t="s">
        <v>19</v>
      </c>
      <c r="E33" s="210">
        <v>30.874956532064495</v>
      </c>
      <c r="F33" s="210">
        <v>53.423033222895079</v>
      </c>
      <c r="G33" s="210">
        <v>32.556399657088576</v>
      </c>
      <c r="H33" s="210">
        <v>21.710913717080242</v>
      </c>
      <c r="I33" s="210">
        <v>24.967260680278699</v>
      </c>
    </row>
    <row r="34" spans="3:9" ht="15.75">
      <c r="C34" s="159" t="s">
        <v>3</v>
      </c>
      <c r="D34" s="156" t="s">
        <v>20</v>
      </c>
      <c r="E34" s="210">
        <v>30.814780508782963</v>
      </c>
      <c r="F34" s="210">
        <v>53.433081669340112</v>
      </c>
      <c r="G34" s="210">
        <v>33.569043910345073</v>
      </c>
      <c r="H34" s="210">
        <v>21.891891058550016</v>
      </c>
      <c r="I34" s="210">
        <v>25.931793047792695</v>
      </c>
    </row>
    <row r="35" spans="3:9" ht="15.75">
      <c r="C35" s="159" t="s">
        <v>12</v>
      </c>
      <c r="D35" s="156" t="s">
        <v>17</v>
      </c>
      <c r="E35" s="210">
        <v>30.839826294025119</v>
      </c>
      <c r="F35" s="210">
        <v>54.269419969488133</v>
      </c>
      <c r="G35" s="210">
        <v>32.515284283443222</v>
      </c>
      <c r="H35" s="210">
        <v>22.345961081544516</v>
      </c>
      <c r="I35" s="210">
        <v>25.793524730775708</v>
      </c>
    </row>
    <row r="36" spans="3:9" ht="15.75">
      <c r="C36" s="159" t="s">
        <v>13</v>
      </c>
      <c r="D36" s="156" t="s">
        <v>18</v>
      </c>
      <c r="E36" s="210">
        <v>30.874496451423241</v>
      </c>
      <c r="F36" s="210">
        <v>54.06265666844606</v>
      </c>
      <c r="G36" s="210">
        <v>33.299462243119351</v>
      </c>
      <c r="H36" s="210">
        <v>22.614709745442234</v>
      </c>
      <c r="I36" s="210">
        <v>27.309888306265286</v>
      </c>
    </row>
    <row r="37" spans="3:9" ht="15.75">
      <c r="C37" s="159" t="s">
        <v>14</v>
      </c>
      <c r="D37" s="156" t="s">
        <v>19</v>
      </c>
      <c r="E37" s="210">
        <v>31.316091041405169</v>
      </c>
      <c r="F37" s="210">
        <v>54.200850113662582</v>
      </c>
      <c r="G37" s="210">
        <v>33.635331863054269</v>
      </c>
      <c r="H37" s="210">
        <v>23.084640723081979</v>
      </c>
      <c r="I37" s="210">
        <v>26.938966872256604</v>
      </c>
    </row>
    <row r="38" spans="3:9" ht="15.75">
      <c r="C38" s="159" t="s">
        <v>10</v>
      </c>
      <c r="D38" s="156" t="s">
        <v>21</v>
      </c>
      <c r="E38" s="210">
        <v>30.399929297818872</v>
      </c>
      <c r="F38" s="210">
        <v>54.203694629623733</v>
      </c>
      <c r="G38" s="210">
        <v>32.702121690584853</v>
      </c>
      <c r="H38" s="210">
        <v>23.254963618413836</v>
      </c>
      <c r="I38" s="210">
        <v>27.162718765881262</v>
      </c>
    </row>
    <row r="39" spans="3:9" ht="15.75">
      <c r="C39" s="159" t="s">
        <v>12</v>
      </c>
      <c r="D39" s="156" t="s">
        <v>17</v>
      </c>
      <c r="E39" s="210">
        <v>30.876120281388619</v>
      </c>
      <c r="F39" s="210">
        <v>54.317556187948711</v>
      </c>
      <c r="G39" s="210">
        <v>33.507784800980822</v>
      </c>
      <c r="H39" s="210">
        <v>23.702401891567291</v>
      </c>
      <c r="I39" s="210">
        <v>27.363282286131636</v>
      </c>
    </row>
    <row r="40" spans="3:9" ht="15.75">
      <c r="C40" s="159" t="s">
        <v>13</v>
      </c>
      <c r="D40" s="156" t="s">
        <v>18</v>
      </c>
      <c r="E40" s="210">
        <v>28.974575315621465</v>
      </c>
      <c r="F40" s="210">
        <v>54.087830195139261</v>
      </c>
      <c r="G40" s="210">
        <v>31.715584174613419</v>
      </c>
      <c r="H40" s="210">
        <v>24.048096192384772</v>
      </c>
      <c r="I40" s="210">
        <v>27.089176609017425</v>
      </c>
    </row>
    <row r="41" spans="3:9" ht="15.75">
      <c r="C41" s="159" t="s">
        <v>14</v>
      </c>
      <c r="D41" s="156" t="s">
        <v>19</v>
      </c>
      <c r="E41" s="210">
        <v>26.715816413480457</v>
      </c>
      <c r="F41" s="210">
        <v>53.513305051905732</v>
      </c>
      <c r="G41" s="210">
        <v>31.922856209600685</v>
      </c>
      <c r="H41" s="210">
        <v>24.353223687191335</v>
      </c>
      <c r="I41" s="210">
        <v>26.449370857371555</v>
      </c>
    </row>
    <row r="42" spans="3:9" ht="15.75">
      <c r="C42" s="159" t="s">
        <v>11</v>
      </c>
      <c r="D42" s="156" t="s">
        <v>22</v>
      </c>
      <c r="E42" s="210">
        <v>26.15255138554048</v>
      </c>
      <c r="F42" s="210">
        <v>53.312837939286659</v>
      </c>
      <c r="G42" s="210">
        <v>33.883248396044415</v>
      </c>
      <c r="H42" s="210">
        <v>24.402010501279005</v>
      </c>
      <c r="I42" s="210">
        <v>27.738556416081405</v>
      </c>
    </row>
    <row r="43" spans="3:9" ht="15.75">
      <c r="C43" s="159" t="s">
        <v>12</v>
      </c>
      <c r="D43" s="156" t="s">
        <v>17</v>
      </c>
      <c r="E43" s="210">
        <v>26.68611084199738</v>
      </c>
      <c r="F43" s="210">
        <v>53.508738130045607</v>
      </c>
      <c r="G43" s="210">
        <v>33.991899023994456</v>
      </c>
      <c r="H43" s="210">
        <v>24.779800842791655</v>
      </c>
      <c r="I43" s="210">
        <v>27.223051703172384</v>
      </c>
    </row>
    <row r="44" spans="3:9" ht="15.75">
      <c r="C44" s="159" t="s">
        <v>13</v>
      </c>
      <c r="D44" s="156" t="s">
        <v>18</v>
      </c>
      <c r="E44" s="210">
        <v>26.254325613357654</v>
      </c>
      <c r="F44" s="210">
        <v>53.358421316674566</v>
      </c>
      <c r="G44" s="210">
        <v>34.662770654016171</v>
      </c>
      <c r="H44" s="210">
        <v>25.290040837197093</v>
      </c>
      <c r="I44" s="210">
        <v>28.209980505952934</v>
      </c>
    </row>
    <row r="45" spans="3:9" ht="15.75">
      <c r="C45" s="159" t="s">
        <v>14</v>
      </c>
      <c r="D45" s="156" t="s">
        <v>19</v>
      </c>
      <c r="E45" s="210">
        <v>24.936666392103838</v>
      </c>
      <c r="F45" s="210">
        <v>53.412735806510661</v>
      </c>
      <c r="G45" s="210">
        <v>34.239536477810972</v>
      </c>
      <c r="H45" s="210">
        <v>25.858416914705739</v>
      </c>
      <c r="I45" s="210">
        <v>28.656299143805697</v>
      </c>
    </row>
    <row r="46" spans="3:9" ht="15.75">
      <c r="C46" s="159" t="s">
        <v>28</v>
      </c>
      <c r="D46" s="156" t="s">
        <v>39</v>
      </c>
      <c r="E46" s="210">
        <v>24.14431819313463</v>
      </c>
      <c r="F46" s="210">
        <v>53.248849981221547</v>
      </c>
      <c r="G46" s="210">
        <v>33.423671952092874</v>
      </c>
      <c r="H46" s="210">
        <v>26.001929616882098</v>
      </c>
      <c r="I46" s="210">
        <v>28.184589299405939</v>
      </c>
    </row>
    <row r="47" spans="3:9" ht="15.75">
      <c r="C47" s="159" t="s">
        <v>12</v>
      </c>
      <c r="D47" s="156" t="s">
        <v>17</v>
      </c>
      <c r="E47" s="210">
        <v>23.649233870332754</v>
      </c>
      <c r="F47" s="210">
        <v>53.126786846219076</v>
      </c>
      <c r="G47" s="210">
        <v>32.644118799658067</v>
      </c>
      <c r="H47" s="210">
        <v>26.55044380087984</v>
      </c>
      <c r="I47" s="210">
        <v>28.462062075112414</v>
      </c>
    </row>
    <row r="48" spans="3:9" ht="15.75">
      <c r="C48" s="159" t="s">
        <v>13</v>
      </c>
      <c r="D48" s="156" t="s">
        <v>18</v>
      </c>
      <c r="E48" s="210">
        <v>23.286782733136029</v>
      </c>
      <c r="F48" s="210">
        <v>52.934380316131083</v>
      </c>
      <c r="G48" s="210">
        <v>34.054033825937744</v>
      </c>
      <c r="H48" s="210">
        <v>27.109674900778597</v>
      </c>
      <c r="I48" s="210">
        <v>29.219635827112693</v>
      </c>
    </row>
    <row r="49" spans="3:9" ht="15.75">
      <c r="C49" s="159" t="s">
        <v>14</v>
      </c>
      <c r="D49" s="156" t="s">
        <v>19</v>
      </c>
      <c r="E49" s="210">
        <v>22.671508489547552</v>
      </c>
      <c r="F49" s="210">
        <v>52.642009464790185</v>
      </c>
      <c r="G49" s="210">
        <v>34.633299029633783</v>
      </c>
      <c r="H49" s="210">
        <v>27.706694638518641</v>
      </c>
      <c r="I49" s="210">
        <v>27.896266465137277</v>
      </c>
    </row>
    <row r="50" spans="3:9" ht="15.75">
      <c r="C50" s="159" t="s">
        <v>91</v>
      </c>
      <c r="D50" s="156" t="s">
        <v>92</v>
      </c>
      <c r="E50" s="210">
        <v>21.765310337391579</v>
      </c>
      <c r="F50" s="210">
        <v>52.293639454692986</v>
      </c>
      <c r="G50" s="210">
        <v>34.584463517927674</v>
      </c>
      <c r="H50" s="210">
        <v>28.092139221041091</v>
      </c>
      <c r="I50" s="210">
        <v>28.17537487402474</v>
      </c>
    </row>
    <row r="51" spans="3:9" ht="15.75">
      <c r="C51" s="159" t="s">
        <v>12</v>
      </c>
      <c r="D51" s="156" t="s">
        <v>17</v>
      </c>
      <c r="E51" s="210">
        <v>21.273906972087875</v>
      </c>
      <c r="F51" s="210">
        <v>51.790162631874146</v>
      </c>
      <c r="G51" s="210">
        <v>34.859285308889412</v>
      </c>
      <c r="H51" s="210">
        <v>28.809488078260987</v>
      </c>
      <c r="I51" s="210">
        <v>28.481346296713621</v>
      </c>
    </row>
    <row r="52" spans="3:9" ht="15.75">
      <c r="C52" s="159" t="s">
        <v>13</v>
      </c>
      <c r="D52" s="156" t="s">
        <v>18</v>
      </c>
      <c r="E52" s="210">
        <v>20.921376624863999</v>
      </c>
      <c r="F52" s="210">
        <v>51.568402122830491</v>
      </c>
      <c r="G52" s="210">
        <v>34.864987056567948</v>
      </c>
      <c r="H52" s="210">
        <v>29.518834655342218</v>
      </c>
      <c r="I52" s="210">
        <v>28.862813117197927</v>
      </c>
    </row>
    <row r="53" spans="3:9" ht="15.75">
      <c r="C53" s="159" t="s">
        <v>14</v>
      </c>
      <c r="D53" s="156" t="s">
        <v>19</v>
      </c>
      <c r="E53" s="210">
        <v>20.245890305876028</v>
      </c>
      <c r="F53" s="210">
        <v>51.379623558734778</v>
      </c>
      <c r="G53" s="210">
        <v>34.117347512544498</v>
      </c>
      <c r="H53" s="210">
        <v>30.292635613068057</v>
      </c>
      <c r="I53" s="210">
        <v>28.498476237542221</v>
      </c>
    </row>
    <row r="54" spans="3:9" ht="15.75">
      <c r="C54" s="159" t="s">
        <v>150</v>
      </c>
      <c r="D54" s="156" t="s">
        <v>151</v>
      </c>
      <c r="E54" s="210">
        <v>19.481187866810394</v>
      </c>
      <c r="F54" s="210">
        <v>51.206006764297051</v>
      </c>
      <c r="G54" s="210">
        <v>36.368240065977631</v>
      </c>
      <c r="H54" s="210">
        <v>30.767465751638763</v>
      </c>
      <c r="I54" s="210">
        <v>28.471794587937371</v>
      </c>
    </row>
    <row r="55" spans="3:9" ht="15.75">
      <c r="C55" s="159" t="s">
        <v>12</v>
      </c>
      <c r="D55" s="156" t="s">
        <v>17</v>
      </c>
      <c r="E55" s="210">
        <v>18.099363208267647</v>
      </c>
      <c r="F55" s="210">
        <v>51.162830950209504</v>
      </c>
      <c r="G55" s="210">
        <v>35.743469392314672</v>
      </c>
      <c r="H55" s="210">
        <v>31.438373422751148</v>
      </c>
      <c r="I55" s="210">
        <v>29.161472534831056</v>
      </c>
    </row>
    <row r="56" spans="3:9" ht="15.75">
      <c r="C56" s="159" t="s">
        <v>13</v>
      </c>
      <c r="D56" s="156" t="s">
        <v>18</v>
      </c>
      <c r="E56" s="210">
        <v>17.742952685459503</v>
      </c>
      <c r="F56" s="210">
        <v>50.952383318480777</v>
      </c>
      <c r="G56" s="210">
        <v>35.110548796992553</v>
      </c>
      <c r="H56" s="210">
        <v>32.170006910850034</v>
      </c>
      <c r="I56" s="210">
        <v>29.090159235437685</v>
      </c>
    </row>
    <row r="57" spans="3:9" ht="15.75">
      <c r="C57" s="159" t="s">
        <v>14</v>
      </c>
      <c r="D57" s="156" t="s">
        <v>19</v>
      </c>
      <c r="E57" s="210">
        <v>16.910919449408564</v>
      </c>
      <c r="F57" s="210">
        <v>50.850981288039989</v>
      </c>
      <c r="G57" s="210">
        <v>34.85739142456363</v>
      </c>
      <c r="H57" s="210">
        <v>32.835465243027571</v>
      </c>
      <c r="I57" s="210">
        <v>29.238156206188897</v>
      </c>
    </row>
    <row r="58" spans="3:9" ht="15.75">
      <c r="C58" s="159" t="s">
        <v>179</v>
      </c>
      <c r="D58" s="156" t="s">
        <v>181</v>
      </c>
      <c r="E58" s="210">
        <v>16.685960877332818</v>
      </c>
      <c r="F58" s="210">
        <v>49.850589438028372</v>
      </c>
      <c r="G58" s="210">
        <v>35.142185553889028</v>
      </c>
      <c r="H58" s="210">
        <v>33.303448688064073</v>
      </c>
      <c r="I58" s="210">
        <v>28.925980938842276</v>
      </c>
    </row>
    <row r="59" spans="3:9" ht="15.75">
      <c r="C59" s="159" t="s">
        <v>12</v>
      </c>
      <c r="D59" s="156" t="s">
        <v>17</v>
      </c>
      <c r="E59" s="210">
        <v>16.302784431220669</v>
      </c>
      <c r="F59" s="210">
        <v>49.642081445609257</v>
      </c>
      <c r="G59" s="210">
        <v>34.869432047456968</v>
      </c>
      <c r="H59" s="210">
        <v>34.223409056416891</v>
      </c>
      <c r="I59" s="210">
        <v>29.038183360287917</v>
      </c>
    </row>
    <row r="60" spans="3:9" ht="15.75">
      <c r="C60" s="159" t="s">
        <v>13</v>
      </c>
      <c r="D60" s="156" t="s">
        <v>18</v>
      </c>
      <c r="E60" s="210">
        <v>16.54664740983571</v>
      </c>
      <c r="F60" s="210">
        <v>49.652556123814684</v>
      </c>
      <c r="G60" s="210">
        <v>36.02745786132418</v>
      </c>
      <c r="H60" s="210">
        <v>35.315618206445826</v>
      </c>
      <c r="I60" s="210">
        <v>29.553043216140807</v>
      </c>
    </row>
    <row r="61" spans="3:9" ht="15.75">
      <c r="C61" s="159" t="s">
        <v>14</v>
      </c>
      <c r="D61" s="156" t="s">
        <v>19</v>
      </c>
      <c r="E61" s="210">
        <v>16.297290382378073</v>
      </c>
      <c r="F61" s="210">
        <v>49.990797751716954</v>
      </c>
      <c r="G61" s="210">
        <v>35.752569480389631</v>
      </c>
      <c r="H61" s="210">
        <v>36.179376067492448</v>
      </c>
      <c r="I61" s="210">
        <v>29.96917749247638</v>
      </c>
    </row>
    <row r="62" spans="3:9" ht="15.75">
      <c r="C62" s="159" t="s">
        <v>197</v>
      </c>
      <c r="D62" s="156" t="s">
        <v>198</v>
      </c>
      <c r="E62" s="210">
        <v>16.216959873002061</v>
      </c>
      <c r="F62" s="210">
        <v>49.880264977844114</v>
      </c>
      <c r="G62" s="210">
        <v>36.65901544101245</v>
      </c>
      <c r="H62" s="210">
        <v>36.812457857478805</v>
      </c>
      <c r="I62" s="210">
        <v>30.024360805933064</v>
      </c>
    </row>
    <row r="63" spans="3:9" ht="15.75">
      <c r="C63" s="159" t="s">
        <v>12</v>
      </c>
      <c r="D63" s="156" t="s">
        <v>17</v>
      </c>
      <c r="E63" s="210">
        <v>15.914443680322012</v>
      </c>
      <c r="F63" s="210">
        <v>49.888285402564641</v>
      </c>
      <c r="G63" s="210">
        <v>36.257469860620056</v>
      </c>
      <c r="H63" s="210">
        <v>37.553392095994823</v>
      </c>
      <c r="I63" s="210">
        <v>31.15075498442711</v>
      </c>
    </row>
    <row r="64" spans="3:9" ht="15.75">
      <c r="C64" s="159" t="s">
        <v>13</v>
      </c>
      <c r="D64" s="156" t="s">
        <v>18</v>
      </c>
      <c r="E64" s="210">
        <v>15.641257298930162</v>
      </c>
      <c r="F64" s="210">
        <v>49.728295365842001</v>
      </c>
      <c r="G64" s="210">
        <v>35.066401986236357</v>
      </c>
      <c r="H64" s="210">
        <v>38.109409793678282</v>
      </c>
      <c r="I64" s="210">
        <v>31.177769080369615</v>
      </c>
    </row>
    <row r="65" spans="3:9" ht="15.75">
      <c r="C65" s="159" t="s">
        <v>14</v>
      </c>
      <c r="D65" s="156" t="s">
        <v>19</v>
      </c>
      <c r="E65" s="210">
        <v>15.140751011244616</v>
      </c>
      <c r="F65" s="210">
        <v>49.577507972561349</v>
      </c>
      <c r="G65" s="210">
        <v>35.11144793366973</v>
      </c>
      <c r="H65" s="210">
        <v>38.614963383620129</v>
      </c>
      <c r="I65" s="210">
        <v>31.321714014144455</v>
      </c>
    </row>
    <row r="66" spans="3:9" ht="15.75">
      <c r="C66" s="159" t="s">
        <v>254</v>
      </c>
      <c r="D66" s="156" t="s">
        <v>255</v>
      </c>
      <c r="E66" s="210">
        <v>14.670155910400226</v>
      </c>
      <c r="F66" s="210">
        <v>49.312013318728773</v>
      </c>
      <c r="G66" s="210">
        <v>34.555579868557381</v>
      </c>
      <c r="H66" s="210">
        <v>39.347930659564732</v>
      </c>
      <c r="I66" s="210">
        <v>30.997031848801836</v>
      </c>
    </row>
    <row r="67" spans="3:9" ht="15.75">
      <c r="C67" s="159" t="s">
        <v>12</v>
      </c>
      <c r="D67" s="156" t="s">
        <v>17</v>
      </c>
      <c r="E67" s="210">
        <v>14.030886330661144</v>
      </c>
      <c r="F67" s="210">
        <v>49.25089059329121</v>
      </c>
      <c r="G67" s="210">
        <v>33.810826133943507</v>
      </c>
      <c r="H67" s="210">
        <v>39.872880136230535</v>
      </c>
      <c r="I67" s="210">
        <v>30.274534294091893</v>
      </c>
    </row>
    <row r="68" spans="3:9" ht="15.75">
      <c r="C68" s="159" t="s">
        <v>13</v>
      </c>
      <c r="D68" s="156" t="s">
        <v>18</v>
      </c>
      <c r="E68" s="210">
        <v>14.440936185703352</v>
      </c>
      <c r="F68" s="210">
        <v>49.214109011624075</v>
      </c>
      <c r="G68" s="210">
        <v>34.381060827683861</v>
      </c>
      <c r="H68" s="210">
        <v>40.196322667702383</v>
      </c>
      <c r="I68" s="210">
        <v>30.748141777774475</v>
      </c>
    </row>
    <row r="69" spans="3:9" ht="15.75">
      <c r="E69" s="210"/>
      <c r="F69" s="210"/>
      <c r="G69" s="210"/>
      <c r="H69" s="210"/>
      <c r="I69" s="210"/>
    </row>
  </sheetData>
  <hyperlinks>
    <hyperlink ref="C1" location="Jegyzék_index!A1" display="Vissza a jegyzékre / Return to the Index" xr:uid="{268D37DE-1B1E-4D11-8A36-4F3B6B7162A8}"/>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8"/>
  <dimension ref="A1:Z38"/>
  <sheetViews>
    <sheetView showGridLines="0" zoomScale="70" zoomScaleNormal="70" workbookViewId="0"/>
  </sheetViews>
  <sheetFormatPr defaultRowHeight="15.75"/>
  <cols>
    <col min="1" max="1" width="14.7109375" style="22" customWidth="1"/>
    <col min="2" max="2" width="100.7109375" style="22" customWidth="1"/>
    <col min="3" max="3" width="11" style="22" bestFit="1" customWidth="1"/>
    <col min="4" max="4" width="13.85546875" style="22" bestFit="1" customWidth="1"/>
    <col min="5" max="5" width="31.42578125" style="22" bestFit="1" customWidth="1"/>
    <col min="6" max="9" width="10.28515625" style="22" customWidth="1"/>
    <col min="10" max="17" width="10.7109375" style="22" customWidth="1"/>
    <col min="18" max="21" width="9.140625" style="22" customWidth="1"/>
    <col min="22" max="22" width="9.85546875" style="22" bestFit="1" customWidth="1"/>
    <col min="23" max="24" width="11" style="22" bestFit="1" customWidth="1"/>
    <col min="25" max="25" width="9.28515625" style="22" bestFit="1" customWidth="1"/>
    <col min="26" max="30" width="11" style="22" bestFit="1" customWidth="1"/>
    <col min="31" max="31" width="11" style="22" customWidth="1"/>
    <col min="32" max="32" width="11.85546875" style="22" bestFit="1" customWidth="1"/>
    <col min="33" max="16384" width="9.140625" style="22"/>
  </cols>
  <sheetData>
    <row r="1" spans="1:26">
      <c r="A1" s="1" t="s">
        <v>41</v>
      </c>
      <c r="B1" s="2" t="s">
        <v>321</v>
      </c>
      <c r="C1" s="212" t="s">
        <v>334</v>
      </c>
    </row>
    <row r="2" spans="1:26">
      <c r="A2" s="1" t="s">
        <v>42</v>
      </c>
      <c r="B2" s="2" t="s">
        <v>211</v>
      </c>
    </row>
    <row r="3" spans="1:26">
      <c r="A3" s="1" t="s">
        <v>43</v>
      </c>
      <c r="B3" s="3" t="s">
        <v>52</v>
      </c>
    </row>
    <row r="4" spans="1:26">
      <c r="A4" s="1" t="s">
        <v>44</v>
      </c>
      <c r="B4" s="3" t="s">
        <v>53</v>
      </c>
    </row>
    <row r="5" spans="1:26">
      <c r="A5" s="4" t="s">
        <v>45</v>
      </c>
      <c r="B5" s="3" t="s">
        <v>145</v>
      </c>
    </row>
    <row r="6" spans="1:26">
      <c r="A6" s="4" t="s">
        <v>46</v>
      </c>
      <c r="B6" s="3" t="s">
        <v>329</v>
      </c>
    </row>
    <row r="9" spans="1:26">
      <c r="F9" s="268" t="s">
        <v>34</v>
      </c>
      <c r="G9" s="269"/>
      <c r="H9" s="269"/>
      <c r="I9" s="270"/>
      <c r="J9" s="268" t="s">
        <v>29</v>
      </c>
      <c r="K9" s="269"/>
      <c r="L9" s="269"/>
      <c r="M9" s="270"/>
      <c r="N9" s="268" t="s">
        <v>32</v>
      </c>
      <c r="O9" s="269"/>
      <c r="P9" s="269"/>
      <c r="Q9" s="270"/>
      <c r="R9" s="268" t="s">
        <v>30</v>
      </c>
      <c r="S9" s="269"/>
      <c r="T9" s="269"/>
      <c r="U9" s="270"/>
      <c r="V9" s="268" t="s">
        <v>392</v>
      </c>
      <c r="W9" s="269"/>
      <c r="X9" s="269"/>
      <c r="Y9" s="270"/>
    </row>
    <row r="10" spans="1:26">
      <c r="F10" s="271" t="s">
        <v>255</v>
      </c>
      <c r="G10" s="272" t="s">
        <v>260</v>
      </c>
      <c r="H10" s="272" t="s">
        <v>337</v>
      </c>
      <c r="I10" s="272" t="s">
        <v>338</v>
      </c>
      <c r="J10" s="271" t="s">
        <v>255</v>
      </c>
      <c r="K10" s="272" t="s">
        <v>260</v>
      </c>
      <c r="L10" s="272" t="s">
        <v>337</v>
      </c>
      <c r="M10" s="272" t="s">
        <v>338</v>
      </c>
      <c r="N10" s="271" t="s">
        <v>255</v>
      </c>
      <c r="O10" s="272" t="s">
        <v>260</v>
      </c>
      <c r="P10" s="272" t="s">
        <v>337</v>
      </c>
      <c r="Q10" s="272" t="s">
        <v>338</v>
      </c>
      <c r="R10" s="271" t="s">
        <v>255</v>
      </c>
      <c r="S10" s="272" t="s">
        <v>260</v>
      </c>
      <c r="T10" s="272" t="s">
        <v>337</v>
      </c>
      <c r="U10" s="272" t="s">
        <v>338</v>
      </c>
      <c r="V10" s="271" t="s">
        <v>255</v>
      </c>
      <c r="W10" s="272" t="s">
        <v>260</v>
      </c>
      <c r="X10" s="272" t="s">
        <v>337</v>
      </c>
      <c r="Y10" s="273" t="s">
        <v>338</v>
      </c>
      <c r="Z10" s="78"/>
    </row>
    <row r="11" spans="1:26">
      <c r="E11" s="22" t="s">
        <v>15</v>
      </c>
      <c r="F11" s="274">
        <v>-4.9050902719623082</v>
      </c>
      <c r="G11" s="227">
        <v>-4.8340740673086486</v>
      </c>
      <c r="H11" s="227">
        <v>-15.290214933937552</v>
      </c>
      <c r="I11" s="275">
        <v>-4.7669039023714035</v>
      </c>
      <c r="J11" s="227">
        <v>41</v>
      </c>
      <c r="K11" s="227">
        <v>29</v>
      </c>
      <c r="L11" s="227">
        <v>40</v>
      </c>
      <c r="M11" s="227">
        <v>92</v>
      </c>
      <c r="N11" s="274">
        <v>58.84</v>
      </c>
      <c r="O11" s="227">
        <v>32.31</v>
      </c>
      <c r="P11" s="227">
        <v>78.040000000000006</v>
      </c>
      <c r="Q11" s="275">
        <v>50.01</v>
      </c>
      <c r="R11" s="274">
        <v>-4.3972096260991567</v>
      </c>
      <c r="S11" s="227">
        <v>7.2246066573659133</v>
      </c>
      <c r="T11" s="227">
        <v>57.651140513828324</v>
      </c>
      <c r="U11" s="275">
        <v>61.252210173221933</v>
      </c>
      <c r="V11" s="274">
        <v>-11.43</v>
      </c>
      <c r="W11" s="227">
        <v>-7.94</v>
      </c>
      <c r="X11" s="227">
        <v>-1.56</v>
      </c>
      <c r="Y11" s="275">
        <v>-0.52</v>
      </c>
    </row>
    <row r="12" spans="1:26">
      <c r="E12" s="22" t="s">
        <v>99</v>
      </c>
      <c r="F12" s="274">
        <v>-21.749832088780209</v>
      </c>
      <c r="G12" s="227">
        <v>-19.46031015404996</v>
      </c>
      <c r="H12" s="227">
        <v>-17.522266894627357</v>
      </c>
      <c r="I12" s="275">
        <v>-17.46283777802903</v>
      </c>
      <c r="J12" s="227">
        <v>18</v>
      </c>
      <c r="K12" s="227">
        <v>9</v>
      </c>
      <c r="L12" s="227">
        <v>30</v>
      </c>
      <c r="M12" s="227">
        <v>25</v>
      </c>
      <c r="N12" s="274">
        <v>0</v>
      </c>
      <c r="O12" s="227">
        <v>0</v>
      </c>
      <c r="P12" s="227">
        <v>0</v>
      </c>
      <c r="Q12" s="275">
        <v>0</v>
      </c>
      <c r="R12" s="274">
        <v>-1.3286587784650856</v>
      </c>
      <c r="S12" s="227">
        <v>0</v>
      </c>
      <c r="T12" s="227">
        <v>0</v>
      </c>
      <c r="U12" s="275">
        <v>0</v>
      </c>
      <c r="V12" s="274">
        <v>-0.85</v>
      </c>
      <c r="W12" s="227">
        <v>-0.31</v>
      </c>
      <c r="X12" s="227">
        <v>0.95</v>
      </c>
      <c r="Y12" s="275">
        <v>-1.07</v>
      </c>
    </row>
    <row r="13" spans="1:26">
      <c r="E13" s="22" t="s">
        <v>40</v>
      </c>
      <c r="F13" s="274">
        <v>-20.531387761396548</v>
      </c>
      <c r="G13" s="227">
        <v>-23.218951111043687</v>
      </c>
      <c r="H13" s="227">
        <v>-20.80191407739779</v>
      </c>
      <c r="I13" s="275">
        <v>-9.9231448646073659</v>
      </c>
      <c r="J13" s="227">
        <v>-2.5</v>
      </c>
      <c r="K13" s="227">
        <v>0</v>
      </c>
      <c r="L13" s="227">
        <v>3</v>
      </c>
      <c r="M13" s="227">
        <v>17</v>
      </c>
      <c r="N13" s="274">
        <v>24.65</v>
      </c>
      <c r="O13" s="227">
        <v>11.385</v>
      </c>
      <c r="P13" s="227">
        <v>20.079999999999998</v>
      </c>
      <c r="Q13" s="275">
        <v>7.7249999999999996</v>
      </c>
      <c r="R13" s="274">
        <v>-3.2103941546626227</v>
      </c>
      <c r="S13" s="227">
        <v>12.996382092483602</v>
      </c>
      <c r="T13" s="227">
        <v>12.136476416805499</v>
      </c>
      <c r="U13" s="275">
        <v>11.687728911449552</v>
      </c>
      <c r="V13" s="274">
        <v>-4</v>
      </c>
      <c r="W13" s="227">
        <v>-3.3149999999999999</v>
      </c>
      <c r="X13" s="227">
        <v>-1.8050000000000002</v>
      </c>
      <c r="Y13" s="275">
        <v>-1.7325000000000002</v>
      </c>
    </row>
    <row r="14" spans="1:26">
      <c r="E14" s="22" t="s">
        <v>100</v>
      </c>
      <c r="F14" s="274">
        <v>-31.272699596786964</v>
      </c>
      <c r="G14" s="227">
        <v>-24.081561260158466</v>
      </c>
      <c r="H14" s="227">
        <v>-36.531753572268919</v>
      </c>
      <c r="I14" s="275">
        <v>-7.9307038841934778</v>
      </c>
      <c r="J14" s="227">
        <v>-1.5</v>
      </c>
      <c r="K14" s="227">
        <v>11.5</v>
      </c>
      <c r="L14" s="227">
        <v>4</v>
      </c>
      <c r="M14" s="227">
        <v>1.5</v>
      </c>
      <c r="N14" s="274">
        <v>0</v>
      </c>
      <c r="O14" s="227">
        <v>0</v>
      </c>
      <c r="P14" s="227">
        <v>0</v>
      </c>
      <c r="Q14" s="275">
        <v>0</v>
      </c>
      <c r="R14" s="274">
        <v>-1.0802203725169828</v>
      </c>
      <c r="S14" s="227">
        <v>-0.5674258476642573</v>
      </c>
      <c r="T14" s="227">
        <v>-4.791891979698474</v>
      </c>
      <c r="U14" s="275">
        <v>-4.7170598179932837</v>
      </c>
      <c r="V14" s="274">
        <v>-7.59</v>
      </c>
      <c r="W14" s="227">
        <v>-7.2349999999999994</v>
      </c>
      <c r="X14" s="227">
        <v>-5.05</v>
      </c>
      <c r="Y14" s="275">
        <v>-3.4400000000000004</v>
      </c>
    </row>
    <row r="15" spans="1:26">
      <c r="E15" s="22" t="s">
        <v>102</v>
      </c>
      <c r="F15" s="276">
        <v>0</v>
      </c>
      <c r="G15" s="277">
        <v>0</v>
      </c>
      <c r="H15" s="277">
        <v>0</v>
      </c>
      <c r="I15" s="278">
        <v>0</v>
      </c>
      <c r="J15" s="277">
        <v>42</v>
      </c>
      <c r="K15" s="277">
        <v>26</v>
      </c>
      <c r="L15" s="277">
        <v>30</v>
      </c>
      <c r="M15" s="277">
        <v>67</v>
      </c>
      <c r="N15" s="276">
        <v>0</v>
      </c>
      <c r="O15" s="277">
        <v>0</v>
      </c>
      <c r="P15" s="277">
        <v>0</v>
      </c>
      <c r="Q15" s="278">
        <v>0</v>
      </c>
      <c r="R15" s="276">
        <v>26.473387523670215</v>
      </c>
      <c r="S15" s="277">
        <v>-0.26219781266466624</v>
      </c>
      <c r="T15" s="277">
        <v>37.210202893832154</v>
      </c>
      <c r="U15" s="278">
        <v>39.221012375426461</v>
      </c>
      <c r="V15" s="276">
        <v>0</v>
      </c>
      <c r="W15" s="277">
        <v>0</v>
      </c>
      <c r="X15" s="277">
        <v>0</v>
      </c>
      <c r="Y15" s="278">
        <v>0</v>
      </c>
    </row>
    <row r="16" spans="1:26">
      <c r="F16" s="23"/>
      <c r="G16" s="23"/>
      <c r="H16" s="23"/>
      <c r="I16" s="23"/>
      <c r="J16" s="23"/>
      <c r="K16" s="23"/>
      <c r="L16" s="23"/>
      <c r="M16" s="23"/>
      <c r="N16" s="23"/>
      <c r="O16" s="23"/>
      <c r="P16" s="23"/>
      <c r="Q16" s="23"/>
      <c r="R16" s="23"/>
      <c r="S16" s="23"/>
      <c r="T16" s="23"/>
      <c r="U16" s="23"/>
      <c r="V16" s="23"/>
      <c r="W16" s="23"/>
    </row>
    <row r="17" spans="5:26">
      <c r="F17" s="268" t="s">
        <v>33</v>
      </c>
      <c r="G17" s="269"/>
      <c r="H17" s="269"/>
      <c r="I17" s="270"/>
      <c r="J17" s="268" t="s">
        <v>57</v>
      </c>
      <c r="K17" s="269"/>
      <c r="L17" s="269"/>
      <c r="M17" s="270"/>
      <c r="N17" s="268" t="s">
        <v>55</v>
      </c>
      <c r="O17" s="269"/>
      <c r="P17" s="269"/>
      <c r="Q17" s="270"/>
      <c r="R17" s="268" t="s">
        <v>56</v>
      </c>
      <c r="S17" s="269"/>
      <c r="T17" s="269"/>
      <c r="U17" s="270"/>
      <c r="V17" s="268" t="s">
        <v>35</v>
      </c>
      <c r="W17" s="269"/>
      <c r="X17" s="269"/>
      <c r="Y17" s="270"/>
      <c r="Z17" s="119"/>
    </row>
    <row r="18" spans="5:26">
      <c r="F18" s="271" t="s">
        <v>254</v>
      </c>
      <c r="G18" s="272" t="s">
        <v>261</v>
      </c>
      <c r="H18" s="272" t="s">
        <v>339</v>
      </c>
      <c r="I18" s="272" t="s">
        <v>340</v>
      </c>
      <c r="J18" s="271" t="s">
        <v>254</v>
      </c>
      <c r="K18" s="272" t="s">
        <v>261</v>
      </c>
      <c r="L18" s="272" t="s">
        <v>339</v>
      </c>
      <c r="M18" s="272" t="s">
        <v>340</v>
      </c>
      <c r="N18" s="271" t="s">
        <v>254</v>
      </c>
      <c r="O18" s="272" t="s">
        <v>261</v>
      </c>
      <c r="P18" s="272" t="s">
        <v>339</v>
      </c>
      <c r="Q18" s="272" t="s">
        <v>340</v>
      </c>
      <c r="R18" s="271" t="s">
        <v>254</v>
      </c>
      <c r="S18" s="272" t="s">
        <v>261</v>
      </c>
      <c r="T18" s="272" t="s">
        <v>339</v>
      </c>
      <c r="U18" s="272" t="s">
        <v>340</v>
      </c>
      <c r="V18" s="271" t="s">
        <v>254</v>
      </c>
      <c r="W18" s="272" t="s">
        <v>261</v>
      </c>
      <c r="X18" s="272" t="s">
        <v>339</v>
      </c>
      <c r="Y18" s="272" t="s">
        <v>340</v>
      </c>
      <c r="Z18" s="119"/>
    </row>
    <row r="19" spans="5:26">
      <c r="E19" s="22" t="s">
        <v>98</v>
      </c>
      <c r="F19" s="274">
        <v>-4.9050902719623082</v>
      </c>
      <c r="G19" s="227">
        <v>-4.8340740673086486</v>
      </c>
      <c r="H19" s="227">
        <v>-15.290214933937552</v>
      </c>
      <c r="I19" s="275">
        <v>-4.7669039023714035</v>
      </c>
      <c r="J19" s="227">
        <v>41</v>
      </c>
      <c r="K19" s="227">
        <v>29</v>
      </c>
      <c r="L19" s="227">
        <v>40</v>
      </c>
      <c r="M19" s="227">
        <v>92</v>
      </c>
      <c r="N19" s="274">
        <v>58.84</v>
      </c>
      <c r="O19" s="227">
        <v>32.31</v>
      </c>
      <c r="P19" s="227">
        <v>78.040000000000006</v>
      </c>
      <c r="Q19" s="275">
        <v>50.01</v>
      </c>
      <c r="R19" s="274">
        <v>-4.3972096260991567</v>
      </c>
      <c r="S19" s="227">
        <v>7.2246066573659133</v>
      </c>
      <c r="T19" s="227">
        <v>57.651140513828324</v>
      </c>
      <c r="U19" s="275">
        <v>61.252210173221933</v>
      </c>
      <c r="V19" s="274">
        <v>-11.43</v>
      </c>
      <c r="W19" s="227">
        <v>-7.94</v>
      </c>
      <c r="X19" s="227">
        <v>-1.56</v>
      </c>
      <c r="Y19" s="275">
        <v>-0.52</v>
      </c>
    </row>
    <row r="20" spans="5:26">
      <c r="E20" s="22" t="s">
        <v>101</v>
      </c>
      <c r="F20" s="274">
        <v>-21.749832088780209</v>
      </c>
      <c r="G20" s="227">
        <v>-19.46031015404996</v>
      </c>
      <c r="H20" s="227">
        <v>-17.522266894627357</v>
      </c>
      <c r="I20" s="275">
        <v>-17.46283777802903</v>
      </c>
      <c r="J20" s="227">
        <v>18</v>
      </c>
      <c r="K20" s="227">
        <v>9</v>
      </c>
      <c r="L20" s="227">
        <v>30</v>
      </c>
      <c r="M20" s="227">
        <v>25</v>
      </c>
      <c r="N20" s="274">
        <v>0</v>
      </c>
      <c r="O20" s="227">
        <v>0</v>
      </c>
      <c r="P20" s="227">
        <v>0</v>
      </c>
      <c r="Q20" s="275">
        <v>0</v>
      </c>
      <c r="R20" s="274">
        <v>-1.3286587784650856</v>
      </c>
      <c r="S20" s="227">
        <v>0</v>
      </c>
      <c r="T20" s="227">
        <v>0</v>
      </c>
      <c r="U20" s="275">
        <v>0</v>
      </c>
      <c r="V20" s="274">
        <v>-0.85</v>
      </c>
      <c r="W20" s="227">
        <v>-0.31</v>
      </c>
      <c r="X20" s="227">
        <v>0.95</v>
      </c>
      <c r="Y20" s="275">
        <v>-1.07</v>
      </c>
    </row>
    <row r="21" spans="5:26">
      <c r="E21" s="22" t="s">
        <v>48</v>
      </c>
      <c r="F21" s="274">
        <v>-20.531387761396548</v>
      </c>
      <c r="G21" s="227">
        <v>-23.218951111043687</v>
      </c>
      <c r="H21" s="227">
        <v>-20.80191407739779</v>
      </c>
      <c r="I21" s="275">
        <v>-9.9231448646073659</v>
      </c>
      <c r="J21" s="227">
        <v>-2.5</v>
      </c>
      <c r="K21" s="227">
        <v>0</v>
      </c>
      <c r="L21" s="227">
        <v>3</v>
      </c>
      <c r="M21" s="227">
        <v>17</v>
      </c>
      <c r="N21" s="274">
        <v>24.65</v>
      </c>
      <c r="O21" s="227">
        <v>11.385</v>
      </c>
      <c r="P21" s="227">
        <v>20.079999999999998</v>
      </c>
      <c r="Q21" s="275">
        <v>7.7249999999999996</v>
      </c>
      <c r="R21" s="274">
        <v>-3.2103941546626227</v>
      </c>
      <c r="S21" s="227">
        <v>12.996382092483602</v>
      </c>
      <c r="T21" s="227">
        <v>12.136476416805499</v>
      </c>
      <c r="U21" s="275">
        <v>11.687728911449552</v>
      </c>
      <c r="V21" s="274">
        <v>-4</v>
      </c>
      <c r="W21" s="227">
        <v>-3.3149999999999999</v>
      </c>
      <c r="X21" s="227">
        <v>-1.8050000000000002</v>
      </c>
      <c r="Y21" s="275">
        <v>-1.7325000000000002</v>
      </c>
    </row>
    <row r="22" spans="5:26">
      <c r="E22" s="22" t="s">
        <v>49</v>
      </c>
      <c r="F22" s="274">
        <v>-31.272699596786964</v>
      </c>
      <c r="G22" s="227">
        <v>-24.081561260158466</v>
      </c>
      <c r="H22" s="227">
        <v>-36.531753572268919</v>
      </c>
      <c r="I22" s="275">
        <v>-7.9307038841934778</v>
      </c>
      <c r="J22" s="227">
        <v>-1.5</v>
      </c>
      <c r="K22" s="227">
        <v>11.5</v>
      </c>
      <c r="L22" s="227">
        <v>4</v>
      </c>
      <c r="M22" s="227">
        <v>1.5</v>
      </c>
      <c r="N22" s="274">
        <v>0</v>
      </c>
      <c r="O22" s="227">
        <v>0</v>
      </c>
      <c r="P22" s="227">
        <v>0</v>
      </c>
      <c r="Q22" s="275">
        <v>0</v>
      </c>
      <c r="R22" s="274">
        <v>-1.0802203725169828</v>
      </c>
      <c r="S22" s="227">
        <v>-0.5674258476642573</v>
      </c>
      <c r="T22" s="227">
        <v>-4.791891979698474</v>
      </c>
      <c r="U22" s="275">
        <v>-4.7170598179932837</v>
      </c>
      <c r="V22" s="274">
        <v>-7.59</v>
      </c>
      <c r="W22" s="227">
        <v>-7.2349999999999994</v>
      </c>
      <c r="X22" s="227">
        <v>-5.05</v>
      </c>
      <c r="Y22" s="275">
        <v>-3.4400000000000004</v>
      </c>
    </row>
    <row r="23" spans="5:26">
      <c r="E23" s="22" t="s">
        <v>103</v>
      </c>
      <c r="F23" s="276">
        <v>0</v>
      </c>
      <c r="G23" s="277">
        <v>0</v>
      </c>
      <c r="H23" s="277">
        <v>0</v>
      </c>
      <c r="I23" s="278">
        <v>0</v>
      </c>
      <c r="J23" s="277">
        <v>42</v>
      </c>
      <c r="K23" s="277">
        <v>26</v>
      </c>
      <c r="L23" s="277">
        <v>30</v>
      </c>
      <c r="M23" s="277">
        <v>67</v>
      </c>
      <c r="N23" s="276">
        <v>0</v>
      </c>
      <c r="O23" s="277">
        <v>0</v>
      </c>
      <c r="P23" s="277">
        <v>0</v>
      </c>
      <c r="Q23" s="278">
        <v>0</v>
      </c>
      <c r="R23" s="276">
        <v>26.473387523670215</v>
      </c>
      <c r="S23" s="277">
        <v>-0.26219781266466624</v>
      </c>
      <c r="T23" s="277">
        <v>37.210202893832154</v>
      </c>
      <c r="U23" s="278">
        <v>39.221012375426461</v>
      </c>
      <c r="V23" s="276">
        <v>0</v>
      </c>
      <c r="W23" s="277">
        <v>0</v>
      </c>
      <c r="X23" s="277">
        <v>0</v>
      </c>
      <c r="Y23" s="278">
        <v>0</v>
      </c>
    </row>
    <row r="24" spans="5:26">
      <c r="F24" s="41"/>
      <c r="G24" s="41"/>
      <c r="H24" s="41"/>
      <c r="I24" s="41"/>
      <c r="J24" s="41"/>
      <c r="K24" s="41"/>
      <c r="L24" s="41"/>
      <c r="M24" s="41"/>
      <c r="N24" s="41"/>
      <c r="O24" s="41"/>
      <c r="P24" s="41"/>
      <c r="Q24" s="41"/>
      <c r="R24" s="41"/>
      <c r="S24" s="41"/>
      <c r="T24" s="41"/>
      <c r="U24" s="41"/>
      <c r="V24" s="77"/>
      <c r="W24" s="77"/>
      <c r="X24" s="77"/>
      <c r="Y24" s="78"/>
    </row>
    <row r="25" spans="5:26">
      <c r="F25" s="41"/>
      <c r="G25" s="41"/>
      <c r="H25" s="41"/>
      <c r="I25" s="41"/>
      <c r="J25" s="41"/>
      <c r="K25" s="41"/>
      <c r="L25" s="41"/>
      <c r="M25" s="41"/>
      <c r="N25" s="41"/>
      <c r="O25" s="41"/>
      <c r="P25" s="41"/>
      <c r="Q25" s="41"/>
      <c r="R25" s="78"/>
      <c r="S25" s="78"/>
      <c r="T25" s="78"/>
      <c r="U25" s="78"/>
      <c r="V25" s="78"/>
      <c r="W25" s="78"/>
      <c r="X25" s="78"/>
      <c r="Y25" s="78"/>
    </row>
    <row r="26" spans="5:26">
      <c r="F26" s="41"/>
      <c r="G26" s="41"/>
      <c r="H26" s="41"/>
      <c r="I26" s="41"/>
      <c r="J26" s="41"/>
      <c r="K26" s="41"/>
      <c r="L26" s="41"/>
      <c r="M26" s="41"/>
      <c r="N26" s="41"/>
      <c r="O26" s="41"/>
      <c r="P26" s="41"/>
      <c r="Q26" s="41"/>
      <c r="R26" s="78"/>
      <c r="S26" s="78"/>
      <c r="T26" s="78"/>
      <c r="U26" s="78"/>
      <c r="V26" s="78"/>
      <c r="W26" s="78"/>
      <c r="X26" s="78"/>
      <c r="Y26" s="78"/>
    </row>
    <row r="27" spans="5:26">
      <c r="F27" s="41"/>
      <c r="G27" s="41"/>
      <c r="H27" s="41"/>
      <c r="I27" s="41"/>
      <c r="J27" s="41"/>
      <c r="K27" s="41"/>
      <c r="L27" s="41"/>
      <c r="M27" s="41"/>
      <c r="N27" s="41"/>
      <c r="O27" s="41"/>
      <c r="P27" s="41"/>
      <c r="Q27" s="41"/>
      <c r="R27" s="78"/>
      <c r="S27" s="78"/>
      <c r="T27" s="78"/>
      <c r="U27" s="78"/>
      <c r="V27" s="78"/>
      <c r="W27" s="78"/>
      <c r="X27" s="78"/>
      <c r="Y27" s="78"/>
    </row>
    <row r="28" spans="5:26">
      <c r="F28" s="41"/>
      <c r="G28" s="41"/>
      <c r="H28" s="41"/>
      <c r="I28" s="41"/>
      <c r="J28" s="41"/>
      <c r="K28" s="41"/>
      <c r="L28" s="41"/>
      <c r="M28" s="41"/>
      <c r="N28" s="41"/>
      <c r="O28" s="41"/>
      <c r="P28" s="41"/>
      <c r="Q28" s="41"/>
      <c r="R28" s="78"/>
      <c r="S28" s="78"/>
      <c r="T28" s="78"/>
      <c r="U28" s="78"/>
      <c r="V28" s="78"/>
      <c r="W28" s="78"/>
      <c r="X28" s="78"/>
      <c r="Y28" s="78"/>
    </row>
    <row r="29" spans="5:26">
      <c r="J29" s="23"/>
      <c r="K29" s="23"/>
      <c r="L29" s="23"/>
      <c r="M29" s="23"/>
      <c r="N29" s="23"/>
      <c r="O29" s="23"/>
      <c r="P29" s="23"/>
      <c r="Q29" s="23"/>
    </row>
    <row r="30" spans="5:26">
      <c r="J30" s="23"/>
      <c r="K30" s="23"/>
      <c r="L30" s="23"/>
      <c r="M30" s="23"/>
      <c r="N30" s="23"/>
      <c r="O30" s="23"/>
      <c r="P30" s="23"/>
      <c r="Q30" s="23"/>
    </row>
    <row r="31" spans="5:26">
      <c r="J31" s="23"/>
      <c r="K31" s="23"/>
      <c r="L31" s="23"/>
      <c r="M31" s="23"/>
      <c r="N31" s="23"/>
      <c r="O31" s="23"/>
      <c r="P31" s="23"/>
      <c r="Q31" s="23"/>
    </row>
    <row r="32" spans="5:26">
      <c r="J32" s="23"/>
      <c r="K32" s="23"/>
      <c r="L32" s="23"/>
      <c r="M32" s="23"/>
      <c r="N32" s="23"/>
      <c r="O32" s="23"/>
      <c r="P32" s="23"/>
      <c r="Q32" s="23"/>
    </row>
    <row r="33" spans="6:17">
      <c r="J33" s="23"/>
      <c r="K33" s="23"/>
      <c r="L33" s="23"/>
      <c r="M33" s="23"/>
      <c r="N33" s="23"/>
      <c r="O33" s="23"/>
      <c r="P33" s="23"/>
      <c r="Q33" s="23"/>
    </row>
    <row r="34" spans="6:17">
      <c r="J34" s="23"/>
      <c r="K34" s="23"/>
      <c r="L34" s="23"/>
      <c r="M34" s="23"/>
      <c r="N34" s="23"/>
      <c r="O34" s="23"/>
      <c r="P34" s="23"/>
      <c r="Q34" s="23"/>
    </row>
    <row r="35" spans="6:17">
      <c r="J35" s="23"/>
      <c r="K35" s="23"/>
      <c r="L35" s="23"/>
      <c r="M35" s="23"/>
      <c r="N35" s="23"/>
      <c r="O35" s="23"/>
      <c r="P35" s="23"/>
      <c r="Q35" s="23"/>
    </row>
    <row r="36" spans="6:17">
      <c r="J36" s="23"/>
      <c r="K36" s="23"/>
      <c r="L36" s="23"/>
      <c r="M36" s="23"/>
      <c r="N36" s="23"/>
      <c r="O36" s="23"/>
      <c r="P36" s="23"/>
      <c r="Q36" s="23"/>
    </row>
    <row r="37" spans="6:17">
      <c r="J37" s="23"/>
      <c r="K37" s="23"/>
      <c r="L37" s="23"/>
      <c r="M37" s="23"/>
      <c r="N37" s="23"/>
      <c r="O37" s="23"/>
      <c r="P37" s="23"/>
      <c r="Q37" s="23"/>
    </row>
    <row r="38" spans="6:17">
      <c r="F38" s="23"/>
      <c r="G38" s="23"/>
      <c r="H38" s="23"/>
      <c r="I38" s="23"/>
      <c r="J38" s="23"/>
      <c r="K38" s="23"/>
      <c r="L38" s="23"/>
      <c r="M38" s="23"/>
      <c r="N38" s="23"/>
      <c r="O38" s="23"/>
      <c r="P38" s="23"/>
      <c r="Q38" s="23"/>
    </row>
  </sheetData>
  <mergeCells count="10">
    <mergeCell ref="V9:Y9"/>
    <mergeCell ref="F17:I17"/>
    <mergeCell ref="J17:M17"/>
    <mergeCell ref="R17:U17"/>
    <mergeCell ref="V17:Y17"/>
    <mergeCell ref="N9:Q9"/>
    <mergeCell ref="N17:Q17"/>
    <mergeCell ref="F9:I9"/>
    <mergeCell ref="J9:M9"/>
    <mergeCell ref="R9:U9"/>
  </mergeCells>
  <hyperlinks>
    <hyperlink ref="C1" location="Jegyzék_index!A1" display="Vissza a jegyzékre / Return to the Index" xr:uid="{3071E0F5-4536-4D94-96EA-41AF9B77C6B7}"/>
  </hyperlinks>
  <pageMargins left="0.7" right="0.7" top="0.75" bottom="0.75" header="0.3" footer="0.3"/>
  <pageSetup paperSize="9" orientation="portrait" horizontalDpi="200" verticalDpi="2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79C59-E290-4B03-929C-C74D9DB6605B}">
  <dimension ref="A1:R48"/>
  <sheetViews>
    <sheetView showGridLines="0" zoomScale="70" zoomScaleNormal="70" workbookViewId="0"/>
  </sheetViews>
  <sheetFormatPr defaultRowHeight="15.75"/>
  <cols>
    <col min="1" max="1" width="14.7109375" style="3" customWidth="1"/>
    <col min="2" max="2" width="100.7109375" style="3" customWidth="1"/>
    <col min="3" max="3" width="12.140625" style="3" customWidth="1"/>
    <col min="4" max="6" width="9.140625" style="3"/>
    <col min="7" max="7" width="10.140625" style="3" customWidth="1"/>
    <col min="8" max="16384" width="9.140625" style="3"/>
  </cols>
  <sheetData>
    <row r="1" spans="1:18">
      <c r="A1" s="1" t="s">
        <v>41</v>
      </c>
      <c r="B1" s="2" t="s">
        <v>263</v>
      </c>
      <c r="C1" s="212" t="s">
        <v>334</v>
      </c>
    </row>
    <row r="2" spans="1:18">
      <c r="A2" s="1" t="s">
        <v>42</v>
      </c>
      <c r="B2" s="2" t="s">
        <v>322</v>
      </c>
    </row>
    <row r="3" spans="1:18">
      <c r="A3" s="1" t="s">
        <v>43</v>
      </c>
      <c r="B3" s="3" t="s">
        <v>332</v>
      </c>
    </row>
    <row r="4" spans="1:18">
      <c r="A4" s="1" t="s">
        <v>44</v>
      </c>
      <c r="B4" s="76" t="s">
        <v>333</v>
      </c>
      <c r="D4" s="144"/>
    </row>
    <row r="5" spans="1:18">
      <c r="A5" s="4" t="s">
        <v>45</v>
      </c>
      <c r="B5" s="76" t="s">
        <v>394</v>
      </c>
      <c r="C5" s="76"/>
    </row>
    <row r="6" spans="1:18">
      <c r="A6" s="4" t="s">
        <v>46</v>
      </c>
      <c r="B6" s="202" t="s">
        <v>395</v>
      </c>
      <c r="C6" s="202"/>
      <c r="D6" s="131"/>
      <c r="E6" s="131"/>
      <c r="F6" s="140"/>
      <c r="G6" s="140"/>
      <c r="H6" s="140"/>
      <c r="I6" s="132"/>
      <c r="J6" s="132"/>
      <c r="K6" s="132"/>
      <c r="L6" s="131"/>
    </row>
    <row r="7" spans="1:18">
      <c r="A7" s="4"/>
      <c r="D7" s="131"/>
      <c r="E7" s="131"/>
      <c r="F7" s="132"/>
      <c r="G7" s="132"/>
      <c r="H7" s="132"/>
      <c r="I7" s="132"/>
      <c r="J7" s="132"/>
      <c r="K7" s="132"/>
      <c r="L7" s="131"/>
    </row>
    <row r="8" spans="1:18">
      <c r="A8" s="4"/>
      <c r="D8" s="132"/>
      <c r="E8" s="132"/>
      <c r="F8" s="135"/>
      <c r="G8" s="135"/>
      <c r="H8" s="132"/>
      <c r="I8" s="131"/>
      <c r="J8" s="131"/>
      <c r="K8" s="132"/>
      <c r="L8" s="132"/>
      <c r="M8" s="171"/>
      <c r="N8" s="171"/>
      <c r="O8" s="171"/>
      <c r="P8" s="171"/>
      <c r="Q8" s="171"/>
      <c r="R8" s="171"/>
    </row>
    <row r="9" spans="1:18" s="55" customFormat="1" ht="31.5">
      <c r="D9" s="133"/>
      <c r="E9" s="134"/>
      <c r="F9" s="133" t="s">
        <v>33</v>
      </c>
      <c r="G9" s="133" t="s">
        <v>54</v>
      </c>
      <c r="H9" s="133" t="s">
        <v>55</v>
      </c>
      <c r="I9" s="133" t="s">
        <v>56</v>
      </c>
      <c r="J9" s="133" t="s">
        <v>57</v>
      </c>
      <c r="K9" s="133" t="s">
        <v>126</v>
      </c>
      <c r="L9" s="133" t="s">
        <v>204</v>
      </c>
    </row>
    <row r="10" spans="1:18" s="55" customFormat="1" ht="31.5">
      <c r="D10" s="134"/>
      <c r="E10" s="134"/>
      <c r="F10" s="133" t="s">
        <v>34</v>
      </c>
      <c r="G10" s="133" t="s">
        <v>31</v>
      </c>
      <c r="H10" s="133" t="s">
        <v>32</v>
      </c>
      <c r="I10" s="133" t="s">
        <v>30</v>
      </c>
      <c r="J10" s="133" t="s">
        <v>29</v>
      </c>
      <c r="K10" s="133" t="s">
        <v>27</v>
      </c>
      <c r="L10" s="133" t="s">
        <v>196</v>
      </c>
    </row>
    <row r="11" spans="1:18">
      <c r="D11" s="22" t="s">
        <v>3</v>
      </c>
      <c r="E11" s="131" t="s">
        <v>20</v>
      </c>
      <c r="F11" s="279">
        <v>4.1180235482446514</v>
      </c>
      <c r="G11" s="279">
        <v>4.8144350170055921</v>
      </c>
      <c r="H11" s="279">
        <v>3.5958394849412572</v>
      </c>
      <c r="I11" s="279">
        <v>2.8437144241249852</v>
      </c>
      <c r="J11" s="279">
        <v>2.3369275359134716</v>
      </c>
      <c r="K11" s="279">
        <v>1.3310674605542783</v>
      </c>
      <c r="L11" s="279">
        <v>2.9254938149932381</v>
      </c>
      <c r="M11" s="211"/>
    </row>
    <row r="12" spans="1:18">
      <c r="D12" s="22" t="s">
        <v>12</v>
      </c>
      <c r="E12" s="131" t="s">
        <v>17</v>
      </c>
      <c r="F12" s="279">
        <v>3.6658122634777262</v>
      </c>
      <c r="G12" s="279">
        <v>4.2152018981316468</v>
      </c>
      <c r="H12" s="279">
        <v>3.4508348471566292</v>
      </c>
      <c r="I12" s="279">
        <v>2.9476646109196443</v>
      </c>
      <c r="J12" s="279">
        <v>2.6423587887261211</v>
      </c>
      <c r="K12" s="279">
        <v>1.3548278219416765</v>
      </c>
      <c r="L12" s="279">
        <v>3.013619415600798</v>
      </c>
      <c r="M12" s="211"/>
    </row>
    <row r="13" spans="1:18">
      <c r="D13" s="22" t="s">
        <v>13</v>
      </c>
      <c r="E13" s="131" t="s">
        <v>18</v>
      </c>
      <c r="F13" s="279">
        <v>3.4376847883430388</v>
      </c>
      <c r="G13" s="279">
        <v>3.7627690654415393</v>
      </c>
      <c r="H13" s="279">
        <v>3.6251909554440775</v>
      </c>
      <c r="I13" s="279">
        <v>2.6057982506335327</v>
      </c>
      <c r="J13" s="279">
        <v>2.7720977131815472</v>
      </c>
      <c r="K13" s="279">
        <v>1.3650389919646486</v>
      </c>
      <c r="L13" s="279">
        <v>3.0010289730863859</v>
      </c>
      <c r="M13" s="211"/>
    </row>
    <row r="14" spans="1:18">
      <c r="D14" s="22" t="s">
        <v>14</v>
      </c>
      <c r="E14" s="131" t="s">
        <v>19</v>
      </c>
      <c r="F14" s="279">
        <v>3.2314088100993765</v>
      </c>
      <c r="G14" s="279">
        <v>4.1079765642364237</v>
      </c>
      <c r="H14" s="279">
        <v>2.9720065315495909</v>
      </c>
      <c r="I14" s="279">
        <v>2.33022778699653</v>
      </c>
      <c r="J14" s="279">
        <v>2.4808745467524584</v>
      </c>
      <c r="K14" s="279">
        <v>1.14386871799364</v>
      </c>
      <c r="L14" s="279">
        <v>2.5943696217661931</v>
      </c>
      <c r="M14" s="211"/>
    </row>
    <row r="15" spans="1:18">
      <c r="D15" s="22" t="s">
        <v>10</v>
      </c>
      <c r="E15" s="131" t="s">
        <v>21</v>
      </c>
      <c r="F15" s="279">
        <v>2.9675964887901554</v>
      </c>
      <c r="G15" s="279">
        <v>4.1202549078415549</v>
      </c>
      <c r="H15" s="279">
        <v>2.5332918842516063</v>
      </c>
      <c r="I15" s="279">
        <v>2.150400067952094</v>
      </c>
      <c r="J15" s="279">
        <v>2.0695935783978481</v>
      </c>
      <c r="K15" s="279">
        <v>0.99078375027318699</v>
      </c>
      <c r="L15" s="279">
        <v>2.251095176867183</v>
      </c>
      <c r="M15" s="211"/>
    </row>
    <row r="16" spans="1:18">
      <c r="D16" s="22" t="s">
        <v>12</v>
      </c>
      <c r="E16" s="131" t="s">
        <v>17</v>
      </c>
      <c r="F16" s="279">
        <v>3.0757504739368589</v>
      </c>
      <c r="G16" s="279">
        <v>2.8689810057036125</v>
      </c>
      <c r="H16" s="279">
        <v>2.1936038671787705</v>
      </c>
      <c r="I16" s="279">
        <v>2.0740346903113069</v>
      </c>
      <c r="J16" s="279">
        <v>2.1236083940005677</v>
      </c>
      <c r="K16" s="279">
        <v>1.0767363807485886</v>
      </c>
      <c r="L16" s="279">
        <v>2.1304156504968819</v>
      </c>
      <c r="M16" s="211"/>
    </row>
    <row r="17" spans="2:13">
      <c r="D17" s="22" t="s">
        <v>13</v>
      </c>
      <c r="E17" s="131" t="s">
        <v>18</v>
      </c>
      <c r="F17" s="279">
        <v>2.9202441964463515</v>
      </c>
      <c r="G17" s="279">
        <v>3.2898409702365314</v>
      </c>
      <c r="H17" s="279">
        <v>2.5467595941799526</v>
      </c>
      <c r="I17" s="279">
        <v>2.0241493123772099</v>
      </c>
      <c r="J17" s="279">
        <v>2.345183259530732</v>
      </c>
      <c r="K17" s="279">
        <v>1.3037207552004597</v>
      </c>
      <c r="L17" s="279">
        <v>2.3053640553626313</v>
      </c>
      <c r="M17" s="211"/>
    </row>
    <row r="18" spans="2:13">
      <c r="D18" s="22" t="s">
        <v>14</v>
      </c>
      <c r="E18" s="131" t="s">
        <v>19</v>
      </c>
      <c r="F18" s="279">
        <v>2.8954470570012654</v>
      </c>
      <c r="G18" s="279">
        <v>2.3007196749207464</v>
      </c>
      <c r="H18" s="279">
        <v>3.1249060967090738</v>
      </c>
      <c r="I18" s="279">
        <v>1.9822608125819134</v>
      </c>
      <c r="J18" s="279">
        <v>2.3879232554652829</v>
      </c>
      <c r="K18" s="279">
        <v>1.5604918195016961</v>
      </c>
      <c r="L18" s="279">
        <v>2.4983633882520899</v>
      </c>
      <c r="M18" s="211"/>
    </row>
    <row r="19" spans="2:13">
      <c r="B19" s="22"/>
      <c r="D19" s="22" t="s">
        <v>11</v>
      </c>
      <c r="E19" s="131" t="s">
        <v>22</v>
      </c>
      <c r="F19" s="279">
        <v>3.8853488931271083</v>
      </c>
      <c r="G19" s="279">
        <v>2.8828598551532627</v>
      </c>
      <c r="H19" s="279">
        <v>3.5200248186058838</v>
      </c>
      <c r="I19" s="279">
        <v>2.0232071971804859</v>
      </c>
      <c r="J19" s="279">
        <v>2.3630851341988746</v>
      </c>
      <c r="K19" s="279">
        <v>1.7983146906035385</v>
      </c>
      <c r="L19" s="279">
        <v>2.6354390499950813</v>
      </c>
      <c r="M19" s="211"/>
    </row>
    <row r="20" spans="2:13">
      <c r="D20" s="22" t="s">
        <v>12</v>
      </c>
      <c r="E20" s="131" t="s">
        <v>17</v>
      </c>
      <c r="F20" s="279">
        <v>4.2416464301984123</v>
      </c>
      <c r="G20" s="279">
        <v>2.307379665938929</v>
      </c>
      <c r="H20" s="279">
        <v>3.4156756149285621</v>
      </c>
      <c r="I20" s="279">
        <v>1.9702853478679063</v>
      </c>
      <c r="J20" s="279">
        <v>2.3829690011197391</v>
      </c>
      <c r="K20" s="279">
        <v>1.9503153462454819</v>
      </c>
      <c r="L20" s="279">
        <v>2.5896433213054024</v>
      </c>
      <c r="M20" s="211"/>
    </row>
    <row r="21" spans="2:13">
      <c r="D21" s="22" t="s">
        <v>13</v>
      </c>
      <c r="E21" s="131" t="s">
        <v>18</v>
      </c>
      <c r="F21" s="279">
        <v>4.2620954725237459</v>
      </c>
      <c r="G21" s="279">
        <v>2.2680908499684658</v>
      </c>
      <c r="H21" s="279">
        <v>3.784786951791467</v>
      </c>
      <c r="I21" s="279">
        <v>2.0471876593574705</v>
      </c>
      <c r="J21" s="279">
        <v>2.5726698156851748</v>
      </c>
      <c r="K21" s="279">
        <v>1.8973833471066492</v>
      </c>
      <c r="L21" s="279">
        <v>2.8015481422780373</v>
      </c>
      <c r="M21" s="211"/>
    </row>
    <row r="22" spans="2:13">
      <c r="D22" s="22" t="s">
        <v>14</v>
      </c>
      <c r="E22" s="131" t="s">
        <v>19</v>
      </c>
      <c r="F22" s="279">
        <v>4.0485905988080821</v>
      </c>
      <c r="G22" s="279">
        <v>2.5653592713829485</v>
      </c>
      <c r="H22" s="279">
        <v>3.617365679655447</v>
      </c>
      <c r="I22" s="279">
        <v>2.239467343056436</v>
      </c>
      <c r="J22" s="279">
        <v>2.6530790604134831</v>
      </c>
      <c r="K22" s="279">
        <v>1.9572597785910402</v>
      </c>
      <c r="L22" s="279">
        <v>2.8366373610417885</v>
      </c>
      <c r="M22" s="211"/>
    </row>
    <row r="23" spans="2:13">
      <c r="D23" s="22" t="s">
        <v>28</v>
      </c>
      <c r="E23" s="131" t="s">
        <v>39</v>
      </c>
      <c r="F23" s="279">
        <v>4.148715214168095</v>
      </c>
      <c r="G23" s="279">
        <v>3.0457343328155666</v>
      </c>
      <c r="H23" s="279">
        <v>3.5794753569302622</v>
      </c>
      <c r="I23" s="279">
        <v>2.4168344104248329</v>
      </c>
      <c r="J23" s="279">
        <v>2.673855499842281</v>
      </c>
      <c r="K23" s="279">
        <v>1.8530438867236043</v>
      </c>
      <c r="L23" s="279">
        <v>2.8900550890657919</v>
      </c>
      <c r="M23" s="211"/>
    </row>
    <row r="24" spans="2:13">
      <c r="D24" s="131" t="s">
        <v>12</v>
      </c>
      <c r="E24" s="131" t="s">
        <v>17</v>
      </c>
      <c r="F24" s="279">
        <v>4.2781720054004939</v>
      </c>
      <c r="G24" s="279">
        <v>3.1671691074550572</v>
      </c>
      <c r="H24" s="279">
        <v>3.2317149944528216</v>
      </c>
      <c r="I24" s="279">
        <v>2.5051054447852761</v>
      </c>
      <c r="J24" s="279">
        <v>2.4578694091113582</v>
      </c>
      <c r="K24" s="279">
        <v>1.7976394475847046</v>
      </c>
      <c r="L24" s="279">
        <v>2.7315632827831524</v>
      </c>
      <c r="M24" s="211"/>
    </row>
    <row r="25" spans="2:13">
      <c r="D25" s="131" t="s">
        <v>13</v>
      </c>
      <c r="E25" s="131" t="s">
        <v>18</v>
      </c>
      <c r="F25" s="279">
        <v>3.663749317009962</v>
      </c>
      <c r="G25" s="279">
        <v>2.8826337181560531</v>
      </c>
      <c r="H25" s="279">
        <v>2.888381376853522</v>
      </c>
      <c r="I25" s="279">
        <v>2.4291518998501274</v>
      </c>
      <c r="J25" s="279">
        <v>1.853851987221425</v>
      </c>
      <c r="K25" s="279">
        <v>1.4285446595628155</v>
      </c>
      <c r="L25" s="279">
        <v>2.3904617546416915</v>
      </c>
      <c r="M25" s="211"/>
    </row>
    <row r="26" spans="2:13">
      <c r="D26" s="131" t="s">
        <v>14</v>
      </c>
      <c r="E26" s="131" t="s">
        <v>19</v>
      </c>
      <c r="F26" s="279">
        <v>3.8178169679308684</v>
      </c>
      <c r="G26" s="279">
        <v>2.8763401148387491</v>
      </c>
      <c r="H26" s="279">
        <v>2.9231406562894295</v>
      </c>
      <c r="I26" s="279">
        <v>2.4823809523809524</v>
      </c>
      <c r="J26" s="279">
        <v>2.2154138850173224</v>
      </c>
      <c r="K26" s="279">
        <v>1.5706633840222206</v>
      </c>
      <c r="L26" s="279">
        <v>2.5403118312292348</v>
      </c>
      <c r="M26" s="211"/>
    </row>
    <row r="27" spans="2:13">
      <c r="D27" s="22" t="s">
        <v>91</v>
      </c>
      <c r="E27" s="131" t="s">
        <v>92</v>
      </c>
      <c r="F27" s="279">
        <v>3.4698388085165925</v>
      </c>
      <c r="G27" s="279">
        <v>2.3539089981216859</v>
      </c>
      <c r="H27" s="279">
        <v>2.7954009946553087</v>
      </c>
      <c r="I27" s="279">
        <v>2.5218915749594082</v>
      </c>
      <c r="J27" s="279">
        <v>2.2647363845680397</v>
      </c>
      <c r="K27" s="279">
        <v>1.6298549059642304</v>
      </c>
      <c r="L27" s="279">
        <v>2.5273429847275852</v>
      </c>
      <c r="M27" s="211"/>
    </row>
    <row r="28" spans="2:13">
      <c r="D28" s="131" t="s">
        <v>12</v>
      </c>
      <c r="E28" s="131" t="s">
        <v>17</v>
      </c>
      <c r="F28" s="279">
        <v>3.7889598898805654</v>
      </c>
      <c r="G28" s="279">
        <v>2.6991878282000443</v>
      </c>
      <c r="H28" s="279">
        <v>2.6486644987208141</v>
      </c>
      <c r="I28" s="279">
        <v>2.5725483073117945</v>
      </c>
      <c r="J28" s="279">
        <v>2.2350581186938849</v>
      </c>
      <c r="K28" s="279">
        <v>1.6814302939466883</v>
      </c>
      <c r="L28" s="279">
        <v>2.485423641575498</v>
      </c>
      <c r="M28" s="211"/>
    </row>
    <row r="29" spans="2:13">
      <c r="D29" s="131" t="s">
        <v>13</v>
      </c>
      <c r="E29" s="131" t="s">
        <v>18</v>
      </c>
      <c r="F29" s="279">
        <v>3.6309553951624483</v>
      </c>
      <c r="G29" s="279">
        <v>2.6846483574112581</v>
      </c>
      <c r="H29" s="279">
        <v>2.8097852142020807</v>
      </c>
      <c r="I29" s="279">
        <v>2.666394207944295</v>
      </c>
      <c r="J29" s="279">
        <v>2.3025829248548373</v>
      </c>
      <c r="K29" s="279">
        <v>1.733761637221974</v>
      </c>
      <c r="L29" s="279">
        <v>2.5929207823337377</v>
      </c>
      <c r="M29" s="211"/>
    </row>
    <row r="30" spans="2:13">
      <c r="D30" s="131" t="s">
        <v>14</v>
      </c>
      <c r="E30" s="131" t="s">
        <v>19</v>
      </c>
      <c r="F30" s="279">
        <v>3.6591158127726704</v>
      </c>
      <c r="G30" s="279">
        <v>3.0397164928240645</v>
      </c>
      <c r="H30" s="279">
        <v>2.6196782101120872</v>
      </c>
      <c r="I30" s="279">
        <v>2.7009982578397214</v>
      </c>
      <c r="J30" s="279">
        <v>2.2123289084443178</v>
      </c>
      <c r="K30" s="279">
        <v>1.7313462403052589</v>
      </c>
      <c r="L30" s="279">
        <v>2.511001792132042</v>
      </c>
      <c r="M30" s="211"/>
    </row>
    <row r="31" spans="2:13">
      <c r="D31" s="136" t="s">
        <v>150</v>
      </c>
      <c r="E31" s="8" t="s">
        <v>151</v>
      </c>
      <c r="F31" s="279">
        <v>3.6796158840797717</v>
      </c>
      <c r="G31" s="279">
        <v>2.8427749405272555</v>
      </c>
      <c r="H31" s="279">
        <v>2.6053078907282541</v>
      </c>
      <c r="I31" s="279">
        <v>2.6722401774397975</v>
      </c>
      <c r="J31" s="279">
        <v>2.1837669057522495</v>
      </c>
      <c r="K31" s="279">
        <v>1.7419753095589396</v>
      </c>
      <c r="L31" s="279">
        <v>2.4871049913067673</v>
      </c>
      <c r="M31" s="211"/>
    </row>
    <row r="32" spans="2:13">
      <c r="D32" s="131" t="s">
        <v>12</v>
      </c>
      <c r="E32" s="131" t="s">
        <v>17</v>
      </c>
      <c r="F32" s="279">
        <v>3.4265212280460902</v>
      </c>
      <c r="G32" s="279">
        <v>2.8096498648568269</v>
      </c>
      <c r="H32" s="279">
        <v>2.4607916630224635</v>
      </c>
      <c r="I32" s="279">
        <v>2.5931846965699208</v>
      </c>
      <c r="J32" s="279">
        <v>1.9997796491341493</v>
      </c>
      <c r="K32" s="279">
        <v>1.6228276242604038</v>
      </c>
      <c r="L32" s="279">
        <v>2.3512520029088448</v>
      </c>
      <c r="M32" s="211"/>
    </row>
    <row r="33" spans="4:18">
      <c r="D33" s="131" t="s">
        <v>13</v>
      </c>
      <c r="E33" s="131" t="s">
        <v>18</v>
      </c>
      <c r="F33" s="279">
        <v>3.261282742145367</v>
      </c>
      <c r="G33" s="279">
        <v>2.6571915020952392</v>
      </c>
      <c r="H33" s="279">
        <v>2.1945200036072694</v>
      </c>
      <c r="I33" s="279">
        <v>2.6499972322169949</v>
      </c>
      <c r="J33" s="279">
        <v>1.7849585328829018</v>
      </c>
      <c r="K33" s="279">
        <v>1.3164887167556527</v>
      </c>
      <c r="L33" s="279">
        <v>2.2098252562357223</v>
      </c>
      <c r="M33" s="211"/>
    </row>
    <row r="34" spans="4:18">
      <c r="D34" s="131" t="s">
        <v>14</v>
      </c>
      <c r="E34" s="131" t="s">
        <v>19</v>
      </c>
      <c r="F34" s="279">
        <v>3.4142976920842614</v>
      </c>
      <c r="G34" s="279">
        <v>2.7984438535938074</v>
      </c>
      <c r="H34" s="279">
        <v>2.3355133652516584</v>
      </c>
      <c r="I34" s="279">
        <v>2.6641697603779955</v>
      </c>
      <c r="J34" s="279">
        <v>2.0452342588710097</v>
      </c>
      <c r="K34" s="279">
        <v>1.5473326027697114</v>
      </c>
      <c r="L34" s="279">
        <v>2.3483057948335544</v>
      </c>
      <c r="M34" s="211"/>
    </row>
    <row r="35" spans="4:18">
      <c r="D35" s="18" t="s">
        <v>179</v>
      </c>
      <c r="E35" s="18" t="s">
        <v>180</v>
      </c>
      <c r="F35" s="279">
        <v>3.5501771439744823</v>
      </c>
      <c r="G35" s="279">
        <v>2.8552106115617111</v>
      </c>
      <c r="H35" s="279">
        <v>2.2352826640220016</v>
      </c>
      <c r="I35" s="279">
        <v>2.7337417818008576</v>
      </c>
      <c r="J35" s="279">
        <v>1.9919324773208871</v>
      </c>
      <c r="K35" s="279">
        <v>1.6171338776558988</v>
      </c>
      <c r="L35" s="279">
        <v>2.3203189743812485</v>
      </c>
      <c r="M35" s="211"/>
    </row>
    <row r="36" spans="4:18">
      <c r="D36" s="131" t="s">
        <v>12</v>
      </c>
      <c r="E36" s="131" t="s">
        <v>17</v>
      </c>
      <c r="F36" s="279">
        <v>3.7337323257946218</v>
      </c>
      <c r="G36" s="279">
        <v>2.634782873434276</v>
      </c>
      <c r="H36" s="279">
        <v>1.8150914680202217</v>
      </c>
      <c r="I36" s="279">
        <v>2.8257464833759594</v>
      </c>
      <c r="J36" s="279">
        <v>1.843287098797125</v>
      </c>
      <c r="K36" s="279">
        <v>1.5356257123129267</v>
      </c>
      <c r="L36" s="279">
        <v>2.1613750167311019</v>
      </c>
      <c r="M36" s="211"/>
    </row>
    <row r="37" spans="4:18">
      <c r="D37" s="131" t="s">
        <v>13</v>
      </c>
      <c r="E37" s="131" t="s">
        <v>18</v>
      </c>
      <c r="F37" s="279">
        <v>3.8034730746413405</v>
      </c>
      <c r="G37" s="279">
        <v>2.80737046946546</v>
      </c>
      <c r="H37" s="279">
        <v>2.0757088985366376</v>
      </c>
      <c r="I37" s="279">
        <v>2.7521730842546703</v>
      </c>
      <c r="J37" s="279">
        <v>1.8777894484976114</v>
      </c>
      <c r="K37" s="279">
        <v>1.5756369227491129</v>
      </c>
      <c r="L37" s="279">
        <v>2.2352238104296398</v>
      </c>
      <c r="M37" s="211"/>
    </row>
    <row r="38" spans="4:18">
      <c r="D38" s="131" t="s">
        <v>14</v>
      </c>
      <c r="E38" s="131" t="s">
        <v>19</v>
      </c>
      <c r="F38" s="279">
        <v>3.5577102754537417</v>
      </c>
      <c r="G38" s="279">
        <v>2.8050539672232588</v>
      </c>
      <c r="H38" s="279">
        <v>1.8651652775106506</v>
      </c>
      <c r="I38" s="279">
        <v>2.6900790118971938</v>
      </c>
      <c r="J38" s="279">
        <v>1.5864065709705697</v>
      </c>
      <c r="K38" s="279">
        <v>1.25045151377069</v>
      </c>
      <c r="L38" s="279">
        <v>2.0472169534594715</v>
      </c>
      <c r="M38" s="211"/>
    </row>
    <row r="39" spans="4:18">
      <c r="D39" s="18" t="s">
        <v>197</v>
      </c>
      <c r="E39" s="18" t="s">
        <v>199</v>
      </c>
      <c r="F39" s="279">
        <v>3.1961339489891247</v>
      </c>
      <c r="G39" s="279">
        <v>2.9035755766455402</v>
      </c>
      <c r="H39" s="279">
        <v>1.7543371349982091</v>
      </c>
      <c r="I39" s="279">
        <v>2.6969121393934414</v>
      </c>
      <c r="J39" s="279">
        <v>1.4724031053439421</v>
      </c>
      <c r="K39" s="279">
        <v>1.0713585849135512</v>
      </c>
      <c r="L39" s="279">
        <v>1.9745507932451976</v>
      </c>
      <c r="M39" s="211"/>
    </row>
    <row r="40" spans="4:18">
      <c r="D40" s="131" t="s">
        <v>12</v>
      </c>
      <c r="E40" s="131" t="s">
        <v>17</v>
      </c>
      <c r="F40" s="279">
        <v>3.329746374067772</v>
      </c>
      <c r="G40" s="279">
        <v>2.7311572975069494</v>
      </c>
      <c r="H40" s="279">
        <v>1.6584576443016716</v>
      </c>
      <c r="I40" s="279">
        <v>2.6360604485370565</v>
      </c>
      <c r="J40" s="279">
        <v>1.3985583368268355</v>
      </c>
      <c r="K40" s="279">
        <v>1.1340627140457977</v>
      </c>
      <c r="L40" s="279">
        <v>1.8976921432218543</v>
      </c>
      <c r="M40" s="211"/>
    </row>
    <row r="41" spans="4:18">
      <c r="D41" s="131" t="s">
        <v>13</v>
      </c>
      <c r="E41" s="131" t="s">
        <v>18</v>
      </c>
      <c r="F41" s="279">
        <v>3.3294880533548059</v>
      </c>
      <c r="G41" s="279">
        <v>2.6151945248587665</v>
      </c>
      <c r="H41" s="279">
        <v>1.6256408681755541</v>
      </c>
      <c r="I41" s="279">
        <v>2.664387335857568</v>
      </c>
      <c r="J41" s="279">
        <v>1.2045056491031489</v>
      </c>
      <c r="K41" s="279">
        <v>1.137473369213386</v>
      </c>
      <c r="L41" s="279">
        <v>1.8315112843787571</v>
      </c>
      <c r="M41" s="211"/>
    </row>
    <row r="42" spans="4:18">
      <c r="D42" s="131" t="s">
        <v>14</v>
      </c>
      <c r="E42" s="131" t="s">
        <v>19</v>
      </c>
      <c r="F42" s="279">
        <v>3.3373834836963732</v>
      </c>
      <c r="G42" s="279">
        <v>2.1992057988658065</v>
      </c>
      <c r="H42" s="279">
        <v>1.5413699611969558</v>
      </c>
      <c r="I42" s="279">
        <v>2.6736901046447588</v>
      </c>
      <c r="J42" s="279">
        <v>0.83581309076992782</v>
      </c>
      <c r="K42" s="279">
        <v>1.1606740796422161</v>
      </c>
      <c r="L42" s="279">
        <v>1.6836243855372139</v>
      </c>
      <c r="M42" s="211"/>
    </row>
    <row r="43" spans="4:18">
      <c r="D43" s="18" t="s">
        <v>254</v>
      </c>
      <c r="E43" s="18" t="s">
        <v>256</v>
      </c>
      <c r="F43" s="279">
        <v>3.0634776469418394</v>
      </c>
      <c r="G43" s="279">
        <v>2.2917593852335552</v>
      </c>
      <c r="H43" s="279">
        <v>1.230572266791363</v>
      </c>
      <c r="I43" s="279">
        <v>2.6548047346807313</v>
      </c>
      <c r="J43" s="279">
        <v>0.76034126117971024</v>
      </c>
      <c r="K43" s="279">
        <v>1.0247999372461984</v>
      </c>
      <c r="L43" s="279">
        <v>1.5485727542172683</v>
      </c>
      <c r="M43" s="211"/>
    </row>
    <row r="44" spans="4:18">
      <c r="D44" s="18" t="s">
        <v>12</v>
      </c>
      <c r="E44" s="131" t="s">
        <v>17</v>
      </c>
      <c r="F44" s="279">
        <v>2.7165570706058797</v>
      </c>
      <c r="G44" s="279">
        <v>2.0228366797536013</v>
      </c>
      <c r="H44" s="279">
        <v>1.2089709769598125</v>
      </c>
      <c r="I44" s="279">
        <v>2.6333343577135828</v>
      </c>
      <c r="J44" s="279">
        <v>0.94134005742033455</v>
      </c>
      <c r="K44" s="279">
        <v>1.0552413520147435</v>
      </c>
      <c r="L44" s="279">
        <v>1.5945484640312433</v>
      </c>
      <c r="M44" s="211"/>
    </row>
    <row r="45" spans="4:18">
      <c r="D45" s="131" t="s">
        <v>13</v>
      </c>
      <c r="E45" s="131" t="s">
        <v>18</v>
      </c>
      <c r="F45" s="279">
        <v>2.3756545706110606</v>
      </c>
      <c r="G45" s="279">
        <v>2.5464139077045256</v>
      </c>
      <c r="H45" s="279">
        <v>1.3224651900892543</v>
      </c>
      <c r="I45" s="279">
        <v>2.6302167816266198</v>
      </c>
      <c r="J45" s="279">
        <v>1.2932638424530627</v>
      </c>
      <c r="K45" s="279">
        <v>1.2785005448307756</v>
      </c>
      <c r="L45" s="279">
        <v>1.7486486047229788</v>
      </c>
      <c r="M45" s="211"/>
    </row>
    <row r="46" spans="4:18">
      <c r="D46" s="131" t="s">
        <v>14</v>
      </c>
      <c r="E46" s="131" t="s">
        <v>19</v>
      </c>
      <c r="F46" s="279">
        <v>2.3245118148853399</v>
      </c>
      <c r="G46" s="279">
        <v>2.379235194725811</v>
      </c>
      <c r="H46" s="279">
        <v>1.127096405920075</v>
      </c>
      <c r="I46" s="279">
        <v>2.6609437955632202</v>
      </c>
      <c r="J46" s="279">
        <v>0.39708324956505797</v>
      </c>
      <c r="K46" s="279">
        <v>1.0035392912441945</v>
      </c>
      <c r="L46" s="279">
        <v>1.3950411503494511</v>
      </c>
      <c r="M46" s="211"/>
      <c r="N46" s="56"/>
      <c r="O46" s="56"/>
      <c r="P46" s="56"/>
      <c r="Q46" s="56"/>
      <c r="R46" s="56"/>
    </row>
    <row r="47" spans="4:18">
      <c r="D47" s="56"/>
      <c r="E47" s="56"/>
      <c r="F47" s="56"/>
      <c r="G47" s="56"/>
      <c r="H47" s="56"/>
      <c r="I47" s="56"/>
      <c r="J47" s="56"/>
      <c r="K47" s="56"/>
      <c r="L47" s="56"/>
      <c r="M47" s="56"/>
      <c r="N47" s="56"/>
      <c r="O47" s="56"/>
      <c r="P47" s="56"/>
      <c r="Q47" s="56"/>
      <c r="R47" s="56"/>
    </row>
    <row r="48" spans="4:18">
      <c r="F48" s="56"/>
    </row>
  </sheetData>
  <hyperlinks>
    <hyperlink ref="C1" location="Jegyzék_index!A1" display="Vissza a jegyzékre / Return to the Index" xr:uid="{65E22446-471F-420E-A9D4-A368D04AF47B}"/>
  </hyperlink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C9BAC-9D81-4502-8556-8C6572232730}">
  <dimension ref="A1:J32"/>
  <sheetViews>
    <sheetView showGridLines="0" zoomScale="70" zoomScaleNormal="70" workbookViewId="0"/>
  </sheetViews>
  <sheetFormatPr defaultRowHeight="15"/>
  <cols>
    <col min="1" max="2" width="9.140625" style="229"/>
    <col min="3" max="3" width="11.42578125" style="229" customWidth="1"/>
    <col min="4" max="4" width="20.5703125" style="229" bestFit="1" customWidth="1"/>
    <col min="5" max="5" width="10.28515625" style="229" customWidth="1"/>
    <col min="6" max="6" width="10.140625" style="229" customWidth="1"/>
    <col min="7" max="7" width="10.7109375" style="229" customWidth="1"/>
    <col min="8" max="16384" width="9.140625" style="229"/>
  </cols>
  <sheetData>
    <row r="1" spans="1:10" ht="15.75">
      <c r="A1" s="1" t="s">
        <v>41</v>
      </c>
      <c r="B1" s="228" t="s">
        <v>358</v>
      </c>
      <c r="J1" s="212" t="s">
        <v>334</v>
      </c>
    </row>
    <row r="2" spans="1:10" ht="15.75">
      <c r="A2" s="1" t="s">
        <v>42</v>
      </c>
      <c r="B2" s="228" t="s">
        <v>359</v>
      </c>
    </row>
    <row r="3" spans="1:10" ht="15.75">
      <c r="A3" s="1" t="s">
        <v>43</v>
      </c>
      <c r="B3" s="230" t="s">
        <v>47</v>
      </c>
    </row>
    <row r="4" spans="1:10" ht="15.75">
      <c r="A4" s="1" t="s">
        <v>44</v>
      </c>
      <c r="B4" s="230" t="s">
        <v>47</v>
      </c>
    </row>
    <row r="5" spans="1:10" ht="15.75">
      <c r="A5" s="4" t="s">
        <v>45</v>
      </c>
      <c r="B5" s="230"/>
    </row>
    <row r="6" spans="1:10" ht="16.5" thickBot="1">
      <c r="A6" s="4" t="s">
        <v>46</v>
      </c>
      <c r="B6" s="230"/>
    </row>
    <row r="7" spans="1:10" ht="15.75" thickBot="1">
      <c r="C7" s="231"/>
      <c r="D7" s="232"/>
      <c r="E7" s="233" t="s">
        <v>360</v>
      </c>
      <c r="F7" s="233" t="s">
        <v>361</v>
      </c>
      <c r="G7" s="234" t="s">
        <v>362</v>
      </c>
    </row>
    <row r="8" spans="1:10" ht="27.75" customHeight="1" thickBot="1">
      <c r="C8" s="235" t="s">
        <v>363</v>
      </c>
      <c r="D8" s="236" t="s">
        <v>364</v>
      </c>
      <c r="E8" s="237">
        <v>62.601999999999997</v>
      </c>
      <c r="F8" s="238">
        <v>73.281999999999996</v>
      </c>
      <c r="G8" s="239">
        <f>+F8/E8*100-100</f>
        <v>17.060157822433794</v>
      </c>
    </row>
    <row r="9" spans="1:10" ht="28.5" customHeight="1" thickBot="1">
      <c r="C9" s="240"/>
      <c r="D9" s="241" t="s">
        <v>365</v>
      </c>
      <c r="E9" s="242">
        <v>20.196000000000002</v>
      </c>
      <c r="F9" s="243">
        <v>18.52</v>
      </c>
      <c r="G9" s="239">
        <f t="shared" ref="G9:G16" si="0">+F9/E9*100-100</f>
        <v>-8.2986730045553685</v>
      </c>
    </row>
    <row r="10" spans="1:10" ht="28.5" customHeight="1" thickBot="1">
      <c r="C10" s="240"/>
      <c r="D10" s="244" t="s">
        <v>366</v>
      </c>
      <c r="E10" s="237">
        <v>12.571</v>
      </c>
      <c r="F10" s="238">
        <v>13.582000000000001</v>
      </c>
      <c r="G10" s="239">
        <f t="shared" si="0"/>
        <v>8.0423196245326523</v>
      </c>
    </row>
    <row r="11" spans="1:10" ht="15.75" customHeight="1" thickBot="1">
      <c r="C11" s="240"/>
      <c r="D11" s="244" t="s">
        <v>367</v>
      </c>
      <c r="E11" s="237">
        <v>9.2210000000000001</v>
      </c>
      <c r="F11" s="238">
        <v>8.8960000000000008</v>
      </c>
      <c r="G11" s="239">
        <f t="shared" si="0"/>
        <v>-3.5245634963669801</v>
      </c>
    </row>
    <row r="12" spans="1:10" ht="15" customHeight="1" thickBot="1">
      <c r="C12" s="245"/>
      <c r="D12" s="236" t="s">
        <v>368</v>
      </c>
      <c r="E12" s="246">
        <v>248.08600000000001</v>
      </c>
      <c r="F12" s="247">
        <v>289.05700000000002</v>
      </c>
      <c r="G12" s="239">
        <f t="shared" si="0"/>
        <v>16.514837596639879</v>
      </c>
    </row>
    <row r="13" spans="1:10" ht="28.5" customHeight="1" thickBot="1">
      <c r="C13" s="235" t="s">
        <v>369</v>
      </c>
      <c r="D13" s="248" t="s">
        <v>364</v>
      </c>
      <c r="E13" s="237">
        <v>8.0173181909953506</v>
      </c>
      <c r="F13" s="238">
        <v>8.4314855503176798</v>
      </c>
      <c r="G13" s="239">
        <f t="shared" si="0"/>
        <v>5.1659089667602416</v>
      </c>
    </row>
    <row r="14" spans="1:10" ht="29.25" customHeight="1" thickBot="1">
      <c r="C14" s="240"/>
      <c r="D14" s="241" t="s">
        <v>365</v>
      </c>
      <c r="E14" s="237">
        <v>4.0629992435703501</v>
      </c>
      <c r="F14" s="238">
        <v>3.8196788263283099</v>
      </c>
      <c r="G14" s="239">
        <f t="shared" si="0"/>
        <v>-5.9886897007694984</v>
      </c>
    </row>
    <row r="15" spans="1:10" ht="30" customHeight="1" thickBot="1">
      <c r="C15" s="240"/>
      <c r="D15" s="244" t="s">
        <v>366</v>
      </c>
      <c r="E15" s="246">
        <v>9.5331129032258097</v>
      </c>
      <c r="F15" s="247">
        <v>11.8013511627907</v>
      </c>
      <c r="G15" s="239">
        <f t="shared" si="0"/>
        <v>23.79325916508725</v>
      </c>
    </row>
    <row r="16" spans="1:10" ht="15.75" thickBot="1">
      <c r="C16" s="240"/>
      <c r="D16" s="244" t="s">
        <v>367</v>
      </c>
      <c r="E16" s="246">
        <v>6.9623956204379596</v>
      </c>
      <c r="F16" s="246">
        <v>7.77545555555555</v>
      </c>
      <c r="G16" s="239">
        <f t="shared" si="0"/>
        <v>11.67787611394661</v>
      </c>
    </row>
    <row r="17" spans="3:8" ht="15.75" thickBot="1">
      <c r="C17" s="249"/>
      <c r="D17" s="250" t="s">
        <v>368</v>
      </c>
      <c r="E17" s="246">
        <v>1.37983639162561</v>
      </c>
      <c r="F17" s="246">
        <v>1.5895722379603401</v>
      </c>
      <c r="G17" s="251">
        <f>+F17/E17*100-100</f>
        <v>15.200051803796583</v>
      </c>
    </row>
    <row r="18" spans="3:8">
      <c r="H18" s="252"/>
    </row>
    <row r="21" spans="3:8" ht="15.75" thickBot="1"/>
    <row r="22" spans="3:8" ht="15.75" thickBot="1">
      <c r="C22" s="231"/>
      <c r="D22" s="232"/>
      <c r="E22" s="253">
        <v>43070</v>
      </c>
      <c r="F22" s="253">
        <v>43435</v>
      </c>
      <c r="G22" s="234" t="s">
        <v>370</v>
      </c>
    </row>
    <row r="23" spans="3:8" ht="39" thickBot="1">
      <c r="C23" s="235" t="s">
        <v>371</v>
      </c>
      <c r="D23" s="236" t="s">
        <v>372</v>
      </c>
      <c r="E23" s="237">
        <v>62.601999999999997</v>
      </c>
      <c r="F23" s="238">
        <v>73.281999999999996</v>
      </c>
      <c r="G23" s="239">
        <f>+F23/E23*100-100</f>
        <v>17.060157822433794</v>
      </c>
    </row>
    <row r="24" spans="3:8" ht="30" customHeight="1" thickBot="1">
      <c r="C24" s="240"/>
      <c r="D24" s="241" t="s">
        <v>373</v>
      </c>
      <c r="E24" s="242">
        <v>20.196000000000002</v>
      </c>
      <c r="F24" s="243">
        <v>18.52</v>
      </c>
      <c r="G24" s="239">
        <f t="shared" ref="G24:G31" si="1">+F24/E24*100-100</f>
        <v>-8.2986730045553685</v>
      </c>
    </row>
    <row r="25" spans="3:8" ht="39" thickBot="1">
      <c r="C25" s="240"/>
      <c r="D25" s="244" t="s">
        <v>374</v>
      </c>
      <c r="E25" s="237">
        <v>12.571</v>
      </c>
      <c r="F25" s="238">
        <v>13.582000000000001</v>
      </c>
      <c r="G25" s="239">
        <f t="shared" si="1"/>
        <v>8.0423196245326523</v>
      </c>
    </row>
    <row r="26" spans="3:8" ht="15.75" thickBot="1">
      <c r="C26" s="240"/>
      <c r="D26" s="244" t="s">
        <v>37</v>
      </c>
      <c r="E26" s="237">
        <v>9.2210000000000001</v>
      </c>
      <c r="F26" s="238">
        <v>8.8960000000000008</v>
      </c>
      <c r="G26" s="239">
        <f t="shared" si="1"/>
        <v>-3.5245634963669801</v>
      </c>
    </row>
    <row r="27" spans="3:8" ht="15.75" thickBot="1">
      <c r="C27" s="245"/>
      <c r="D27" s="236" t="s">
        <v>266</v>
      </c>
      <c r="E27" s="246">
        <v>248.08600000000001</v>
      </c>
      <c r="F27" s="247">
        <v>289.05700000000002</v>
      </c>
      <c r="G27" s="239">
        <f t="shared" si="1"/>
        <v>16.514837596639879</v>
      </c>
    </row>
    <row r="28" spans="3:8" ht="39" thickBot="1">
      <c r="C28" s="235" t="s">
        <v>375</v>
      </c>
      <c r="D28" s="236" t="s">
        <v>372</v>
      </c>
      <c r="E28" s="237">
        <v>8.0173181909953506</v>
      </c>
      <c r="F28" s="238">
        <v>8.4314855503176798</v>
      </c>
      <c r="G28" s="239">
        <f t="shared" si="1"/>
        <v>5.1659089667602416</v>
      </c>
    </row>
    <row r="29" spans="3:8" ht="39" thickBot="1">
      <c r="C29" s="240"/>
      <c r="D29" s="241" t="s">
        <v>373</v>
      </c>
      <c r="E29" s="237">
        <v>4.0629992435703501</v>
      </c>
      <c r="F29" s="238">
        <v>3.8196788263283099</v>
      </c>
      <c r="G29" s="239">
        <f t="shared" si="1"/>
        <v>-5.9886897007694984</v>
      </c>
    </row>
    <row r="30" spans="3:8" ht="39" thickBot="1">
      <c r="C30" s="240"/>
      <c r="D30" s="244" t="s">
        <v>374</v>
      </c>
      <c r="E30" s="246">
        <v>9.5331129032258097</v>
      </c>
      <c r="F30" s="247">
        <v>11.8013511627907</v>
      </c>
      <c r="G30" s="239">
        <f t="shared" si="1"/>
        <v>23.79325916508725</v>
      </c>
    </row>
    <row r="31" spans="3:8" ht="15.75" thickBot="1">
      <c r="C31" s="240"/>
      <c r="D31" s="244" t="s">
        <v>37</v>
      </c>
      <c r="E31" s="246">
        <v>6.9623956204379596</v>
      </c>
      <c r="F31" s="246">
        <v>7.77545555555555</v>
      </c>
      <c r="G31" s="239">
        <f t="shared" si="1"/>
        <v>11.67787611394661</v>
      </c>
    </row>
    <row r="32" spans="3:8" ht="15.75" thickBot="1">
      <c r="C32" s="249"/>
      <c r="D32" s="236" t="s">
        <v>266</v>
      </c>
      <c r="E32" s="246">
        <v>1.37983639162561</v>
      </c>
      <c r="F32" s="246">
        <v>1.5895722379603401</v>
      </c>
      <c r="G32" s="251">
        <f>+F32/E32*100-100</f>
        <v>15.200051803796583</v>
      </c>
    </row>
  </sheetData>
  <mergeCells count="4">
    <mergeCell ref="C8:C12"/>
    <mergeCell ref="C13:C17"/>
    <mergeCell ref="C23:C27"/>
    <mergeCell ref="C28:C32"/>
  </mergeCells>
  <hyperlinks>
    <hyperlink ref="J1" location="Jegyzék_index!A1" display="Vissza a jegyzékre / Return to the Index" xr:uid="{77A00462-7946-45DB-A866-716F15F00DBF}"/>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70844-53AB-4934-8688-6D0AC085E333}">
  <dimension ref="A1:N91"/>
  <sheetViews>
    <sheetView showGridLines="0" zoomScale="70" zoomScaleNormal="70" workbookViewId="0"/>
  </sheetViews>
  <sheetFormatPr defaultRowHeight="15.75"/>
  <cols>
    <col min="1" max="1" width="14" style="230" bestFit="1" customWidth="1"/>
    <col min="2" max="2" width="113.140625" style="230" customWidth="1"/>
    <col min="3" max="16384" width="9.140625" style="230"/>
  </cols>
  <sheetData>
    <row r="1" spans="1:14">
      <c r="A1" s="147" t="s">
        <v>41</v>
      </c>
      <c r="B1" s="292" t="s">
        <v>396</v>
      </c>
      <c r="C1" s="212" t="s">
        <v>334</v>
      </c>
      <c r="D1" s="281"/>
      <c r="E1" s="281"/>
      <c r="F1" s="281"/>
      <c r="G1" s="281"/>
      <c r="H1" s="281"/>
      <c r="I1" s="281"/>
    </row>
    <row r="2" spans="1:14">
      <c r="A2" s="147" t="s">
        <v>42</v>
      </c>
      <c r="B2" s="292" t="s">
        <v>423</v>
      </c>
      <c r="C2" s="280"/>
      <c r="D2" s="281"/>
      <c r="E2" s="281"/>
      <c r="F2" s="281"/>
      <c r="G2" s="281"/>
      <c r="H2" s="281"/>
      <c r="I2" s="281"/>
    </row>
    <row r="3" spans="1:14">
      <c r="A3" s="12" t="s">
        <v>43</v>
      </c>
      <c r="B3" s="282" t="s">
        <v>47</v>
      </c>
      <c r="C3" s="283"/>
      <c r="D3" s="281"/>
      <c r="E3" s="281"/>
      <c r="F3" s="281"/>
      <c r="G3" s="281"/>
      <c r="H3" s="281"/>
      <c r="I3" s="281"/>
    </row>
    <row r="4" spans="1:14">
      <c r="A4" s="12" t="s">
        <v>44</v>
      </c>
      <c r="B4" s="282" t="s">
        <v>397</v>
      </c>
      <c r="C4" s="283"/>
      <c r="D4" s="281"/>
      <c r="E4" s="281"/>
      <c r="F4" s="281"/>
      <c r="G4" s="281"/>
      <c r="H4" s="281"/>
      <c r="I4" s="281"/>
    </row>
    <row r="5" spans="1:14">
      <c r="A5" s="14" t="s">
        <v>45</v>
      </c>
      <c r="B5" s="282"/>
      <c r="C5" s="283"/>
      <c r="D5" s="281"/>
      <c r="E5" s="281"/>
      <c r="F5" s="281"/>
      <c r="G5" s="281"/>
      <c r="H5" s="281"/>
      <c r="I5" s="281"/>
    </row>
    <row r="6" spans="1:14">
      <c r="A6" s="14" t="s">
        <v>46</v>
      </c>
      <c r="B6" s="282"/>
      <c r="C6" s="283"/>
      <c r="D6" s="281"/>
      <c r="E6" s="281"/>
      <c r="F6" s="281"/>
      <c r="G6" s="281"/>
      <c r="H6" s="281"/>
      <c r="I6" s="281"/>
    </row>
    <row r="7" spans="1:14">
      <c r="A7" s="281"/>
      <c r="B7" s="284"/>
      <c r="C7" s="284"/>
      <c r="D7" s="281"/>
      <c r="E7" s="281"/>
      <c r="F7" s="281"/>
      <c r="G7" s="166"/>
      <c r="H7" s="166"/>
      <c r="I7" s="166"/>
      <c r="J7" s="289"/>
      <c r="K7" s="289"/>
      <c r="L7" s="289"/>
      <c r="M7" s="289"/>
      <c r="N7" s="289"/>
    </row>
    <row r="8" spans="1:14">
      <c r="B8" s="284"/>
      <c r="C8" s="284"/>
      <c r="G8" s="289" t="s">
        <v>398</v>
      </c>
      <c r="H8" s="289" t="s">
        <v>399</v>
      </c>
      <c r="I8" s="289" t="s">
        <v>400</v>
      </c>
      <c r="J8" s="289" t="s">
        <v>401</v>
      </c>
      <c r="K8" s="289" t="s">
        <v>402</v>
      </c>
      <c r="L8" s="289" t="s">
        <v>403</v>
      </c>
      <c r="M8" s="289" t="s">
        <v>404</v>
      </c>
      <c r="N8" s="290"/>
    </row>
    <row r="9" spans="1:14">
      <c r="G9" s="291" t="s">
        <v>405</v>
      </c>
      <c r="H9" s="291" t="s">
        <v>406</v>
      </c>
      <c r="I9" s="291" t="s">
        <v>407</v>
      </c>
      <c r="J9" s="289" t="s">
        <v>408</v>
      </c>
      <c r="K9" s="289" t="s">
        <v>409</v>
      </c>
      <c r="L9" s="289" t="s">
        <v>410</v>
      </c>
      <c r="M9" s="289" t="s">
        <v>411</v>
      </c>
      <c r="N9" s="290" t="s">
        <v>412</v>
      </c>
    </row>
    <row r="10" spans="1:14">
      <c r="D10" s="230" t="s">
        <v>179</v>
      </c>
      <c r="F10" s="230" t="s">
        <v>181</v>
      </c>
      <c r="G10" s="287">
        <v>561.92842999999993</v>
      </c>
      <c r="H10" s="287">
        <v>1299.1934900000001</v>
      </c>
      <c r="I10" s="287">
        <v>1581.1529700000001</v>
      </c>
      <c r="J10" s="287">
        <v>1225.47894</v>
      </c>
      <c r="K10" s="287">
        <v>443.68263999999999</v>
      </c>
      <c r="L10" s="287">
        <v>174.78316999999998</v>
      </c>
      <c r="M10" s="287">
        <v>633.58726000000001</v>
      </c>
      <c r="N10" s="285">
        <v>0</v>
      </c>
    </row>
    <row r="11" spans="1:14">
      <c r="D11" s="230" t="s">
        <v>12</v>
      </c>
      <c r="F11" s="230" t="s">
        <v>17</v>
      </c>
      <c r="G11" s="287">
        <v>495.49579</v>
      </c>
      <c r="H11" s="287">
        <v>1201.1624900000002</v>
      </c>
      <c r="I11" s="287">
        <v>1581.2398499999999</v>
      </c>
      <c r="J11" s="287">
        <v>1238.72234</v>
      </c>
      <c r="K11" s="287">
        <v>456.88137999999998</v>
      </c>
      <c r="L11" s="287">
        <v>192.91083999999998</v>
      </c>
      <c r="M11" s="287">
        <v>653.44389999999999</v>
      </c>
      <c r="N11" s="285"/>
    </row>
    <row r="12" spans="1:14">
      <c r="D12" s="230" t="s">
        <v>13</v>
      </c>
      <c r="F12" s="230" t="s">
        <v>18</v>
      </c>
      <c r="G12" s="287">
        <v>510.25458000000003</v>
      </c>
      <c r="H12" s="287">
        <v>1211.1826100000001</v>
      </c>
      <c r="I12" s="287">
        <v>1517.75766</v>
      </c>
      <c r="J12" s="287">
        <v>1279.71713</v>
      </c>
      <c r="K12" s="287">
        <v>450.01720999999998</v>
      </c>
      <c r="L12" s="287">
        <v>195.91264999999999</v>
      </c>
      <c r="M12" s="287">
        <v>630.98678999999993</v>
      </c>
      <c r="N12" s="285"/>
    </row>
    <row r="13" spans="1:14">
      <c r="D13" s="230" t="s">
        <v>14</v>
      </c>
      <c r="F13" s="230" t="s">
        <v>19</v>
      </c>
      <c r="G13" s="287">
        <v>539.05107999999996</v>
      </c>
      <c r="H13" s="287">
        <v>1239.8538900000001</v>
      </c>
      <c r="I13" s="287">
        <v>1550.748</v>
      </c>
      <c r="J13" s="287">
        <v>1274.1885400000001</v>
      </c>
      <c r="K13" s="287">
        <v>472.31240000000003</v>
      </c>
      <c r="L13" s="287">
        <v>235.75380000000001</v>
      </c>
      <c r="M13" s="287">
        <v>620.12884999999994</v>
      </c>
    </row>
    <row r="14" spans="1:14">
      <c r="D14" s="230" t="s">
        <v>197</v>
      </c>
      <c r="F14" s="230" t="s">
        <v>198</v>
      </c>
      <c r="G14" s="287">
        <v>531.80115000000001</v>
      </c>
      <c r="H14" s="287">
        <v>1313.4819600000001</v>
      </c>
      <c r="I14" s="287">
        <v>1539.10536</v>
      </c>
      <c r="J14" s="287">
        <v>1307.4164799999999</v>
      </c>
      <c r="K14" s="287">
        <v>487.73602</v>
      </c>
      <c r="L14" s="287">
        <v>224.25794999999999</v>
      </c>
      <c r="M14" s="287">
        <v>632.84440999999993</v>
      </c>
    </row>
    <row r="15" spans="1:14">
      <c r="D15" s="230" t="s">
        <v>12</v>
      </c>
      <c r="F15" s="230" t="s">
        <v>17</v>
      </c>
      <c r="G15" s="287">
        <v>488.28665999999998</v>
      </c>
      <c r="H15" s="287">
        <v>1396.63372</v>
      </c>
      <c r="I15" s="287">
        <v>1549.11778</v>
      </c>
      <c r="J15" s="287">
        <v>1294.7394199999999</v>
      </c>
      <c r="K15" s="287">
        <v>477.78904999999997</v>
      </c>
      <c r="L15" s="287">
        <v>240.35063</v>
      </c>
      <c r="M15" s="287">
        <v>691.16347999999994</v>
      </c>
    </row>
    <row r="16" spans="1:14">
      <c r="D16" s="230" t="s">
        <v>13</v>
      </c>
      <c r="F16" s="230" t="s">
        <v>18</v>
      </c>
      <c r="G16" s="287">
        <v>485.84449999999998</v>
      </c>
      <c r="H16" s="287">
        <v>1435.44373</v>
      </c>
      <c r="I16" s="287">
        <v>1598.4328</v>
      </c>
      <c r="J16" s="287">
        <v>1315.54142</v>
      </c>
      <c r="K16" s="287">
        <v>480.65755000000001</v>
      </c>
      <c r="L16" s="287">
        <v>287.1782</v>
      </c>
      <c r="M16" s="287">
        <v>733.39175999999998</v>
      </c>
    </row>
    <row r="17" spans="4:14">
      <c r="D17" s="230" t="s">
        <v>14</v>
      </c>
      <c r="F17" s="230" t="s">
        <v>19</v>
      </c>
      <c r="G17" s="287">
        <v>483.34202000000005</v>
      </c>
      <c r="H17" s="287">
        <v>1478.84665</v>
      </c>
      <c r="I17" s="287">
        <v>1656.8968600000001</v>
      </c>
      <c r="J17" s="287">
        <v>1357.69976</v>
      </c>
      <c r="K17" s="287">
        <v>497.58039000000002</v>
      </c>
      <c r="L17" s="287">
        <v>249.99146999999999</v>
      </c>
      <c r="M17" s="287">
        <v>771.18290000000002</v>
      </c>
    </row>
    <row r="18" spans="4:14">
      <c r="D18" s="230" t="s">
        <v>254</v>
      </c>
      <c r="F18" s="230" t="s">
        <v>255</v>
      </c>
      <c r="G18" s="287">
        <v>481.38255000000004</v>
      </c>
      <c r="H18" s="287">
        <v>1503.38591</v>
      </c>
      <c r="I18" s="287">
        <v>1713.7856000000002</v>
      </c>
      <c r="J18" s="287">
        <v>1362.9095</v>
      </c>
      <c r="K18" s="287">
        <v>502.51064000000002</v>
      </c>
      <c r="L18" s="287">
        <v>277.15102000000002</v>
      </c>
      <c r="M18" s="287">
        <v>794.56628999999998</v>
      </c>
      <c r="N18" s="287"/>
    </row>
    <row r="19" spans="4:14">
      <c r="D19" s="230" t="s">
        <v>12</v>
      </c>
      <c r="F19" s="230" t="s">
        <v>17</v>
      </c>
      <c r="G19" s="287">
        <v>507.06678999999997</v>
      </c>
      <c r="H19" s="287">
        <v>1600.46135</v>
      </c>
      <c r="I19" s="287">
        <v>1822.4884199999999</v>
      </c>
      <c r="J19" s="287">
        <v>1393.70721</v>
      </c>
      <c r="K19" s="287">
        <v>550.41936999999996</v>
      </c>
      <c r="L19" s="287">
        <v>331.32787999999999</v>
      </c>
      <c r="M19" s="287">
        <v>835.05469999999991</v>
      </c>
      <c r="N19" s="287"/>
    </row>
    <row r="20" spans="4:14">
      <c r="D20" s="230" t="s">
        <v>13</v>
      </c>
      <c r="F20" s="230" t="s">
        <v>18</v>
      </c>
      <c r="G20" s="287">
        <v>548.25694999999996</v>
      </c>
      <c r="H20" s="287">
        <v>1668.24791</v>
      </c>
      <c r="I20" s="287">
        <v>1837.2958199999998</v>
      </c>
      <c r="J20" s="287">
        <v>1462.22569</v>
      </c>
      <c r="K20" s="287">
        <v>538.58465000000001</v>
      </c>
      <c r="L20" s="287">
        <v>401.82882999999998</v>
      </c>
      <c r="M20" s="287">
        <v>860.63313000000005</v>
      </c>
      <c r="N20" s="287"/>
    </row>
    <row r="21" spans="4:14">
      <c r="D21" s="230" t="s">
        <v>14</v>
      </c>
      <c r="F21" s="230" t="s">
        <v>19</v>
      </c>
      <c r="G21" s="287">
        <v>565.34158000000002</v>
      </c>
      <c r="H21" s="287">
        <v>1784.6087</v>
      </c>
      <c r="I21" s="287">
        <v>1810.1491599999999</v>
      </c>
      <c r="J21" s="287">
        <v>1493.0442700000001</v>
      </c>
      <c r="K21" s="287">
        <v>541.70149000000004</v>
      </c>
      <c r="L21" s="287">
        <v>418.79106999999999</v>
      </c>
      <c r="M21" s="287">
        <v>840.45155999999997</v>
      </c>
      <c r="N21" s="287"/>
    </row>
    <row r="22" spans="4:14">
      <c r="N22" s="287"/>
    </row>
    <row r="23" spans="4:14">
      <c r="N23" s="287"/>
    </row>
    <row r="24" spans="4:14">
      <c r="N24" s="287"/>
    </row>
    <row r="25" spans="4:14">
      <c r="N25" s="287"/>
    </row>
    <row r="26" spans="4:14">
      <c r="N26" s="287"/>
    </row>
    <row r="27" spans="4:14">
      <c r="N27" s="287"/>
    </row>
    <row r="28" spans="4:14">
      <c r="N28" s="287"/>
    </row>
    <row r="29" spans="4:14">
      <c r="N29" s="287"/>
    </row>
    <row r="30" spans="4:14">
      <c r="G30" s="286"/>
      <c r="H30" s="286"/>
      <c r="I30" s="286"/>
    </row>
    <row r="31" spans="4:14">
      <c r="D31" s="284"/>
      <c r="E31" s="284"/>
      <c r="F31" s="284"/>
      <c r="G31" s="284"/>
      <c r="H31" s="284"/>
      <c r="I31" s="284"/>
      <c r="J31" s="284"/>
      <c r="K31" s="284"/>
      <c r="L31" s="284"/>
      <c r="M31" s="284"/>
    </row>
    <row r="32" spans="4:14">
      <c r="D32" s="284"/>
      <c r="E32" s="284"/>
      <c r="F32" s="284"/>
      <c r="G32" s="284"/>
      <c r="H32" s="284"/>
      <c r="I32" s="284"/>
      <c r="J32" s="284"/>
      <c r="K32" s="284"/>
      <c r="L32" s="284"/>
      <c r="M32" s="284"/>
    </row>
    <row r="33" spans="4:13">
      <c r="D33" s="284"/>
      <c r="E33" s="284"/>
      <c r="F33" s="284"/>
      <c r="G33" s="284"/>
      <c r="H33" s="284"/>
      <c r="I33" s="284"/>
      <c r="J33" s="284"/>
      <c r="K33" s="284"/>
      <c r="L33" s="284"/>
      <c r="M33" s="284"/>
    </row>
    <row r="34" spans="4:13">
      <c r="D34" s="284"/>
      <c r="E34" s="284"/>
      <c r="F34" s="284"/>
      <c r="G34" s="284"/>
      <c r="H34" s="284"/>
      <c r="I34" s="284"/>
      <c r="J34" s="284"/>
      <c r="K34" s="284"/>
      <c r="L34" s="284"/>
      <c r="M34" s="284"/>
    </row>
    <row r="35" spans="4:13">
      <c r="D35" s="284"/>
      <c r="E35" s="284"/>
      <c r="F35" s="284"/>
      <c r="G35" s="284"/>
      <c r="H35" s="284"/>
      <c r="I35" s="284"/>
      <c r="J35" s="284"/>
      <c r="K35" s="284"/>
      <c r="L35" s="284"/>
      <c r="M35" s="284"/>
    </row>
    <row r="36" spans="4:13">
      <c r="D36" s="284"/>
      <c r="E36" s="284"/>
      <c r="F36" s="284"/>
      <c r="G36" s="284"/>
      <c r="H36" s="284"/>
      <c r="I36" s="284"/>
      <c r="J36" s="284"/>
      <c r="K36" s="284"/>
      <c r="L36" s="284"/>
      <c r="M36" s="284"/>
    </row>
    <row r="37" spans="4:13">
      <c r="D37" s="284"/>
      <c r="E37" s="284"/>
      <c r="F37" s="284"/>
      <c r="G37" s="284"/>
      <c r="H37" s="284"/>
      <c r="I37" s="284"/>
      <c r="J37" s="284"/>
      <c r="K37" s="284"/>
      <c r="L37" s="284"/>
      <c r="M37" s="284"/>
    </row>
    <row r="38" spans="4:13">
      <c r="D38" s="284"/>
      <c r="E38" s="284"/>
      <c r="F38" s="284"/>
      <c r="G38" s="284"/>
      <c r="H38" s="284"/>
      <c r="I38" s="284"/>
      <c r="J38" s="284"/>
      <c r="K38" s="284"/>
      <c r="L38" s="284"/>
      <c r="M38" s="284"/>
    </row>
    <row r="39" spans="4:13">
      <c r="D39" s="284"/>
      <c r="E39" s="284"/>
      <c r="F39" s="284"/>
      <c r="G39" s="284"/>
      <c r="H39" s="284"/>
      <c r="I39" s="284"/>
      <c r="J39" s="284"/>
      <c r="K39" s="284"/>
      <c r="L39" s="284"/>
      <c r="M39" s="284"/>
    </row>
    <row r="40" spans="4:13">
      <c r="D40" s="284"/>
      <c r="E40" s="284"/>
      <c r="F40" s="284"/>
      <c r="G40" s="284"/>
      <c r="H40" s="284"/>
      <c r="I40" s="284"/>
      <c r="J40" s="284"/>
      <c r="K40" s="284"/>
      <c r="L40" s="284"/>
      <c r="M40" s="284"/>
    </row>
    <row r="41" spans="4:13">
      <c r="D41" s="284"/>
      <c r="E41" s="284"/>
      <c r="F41" s="284"/>
      <c r="G41" s="284"/>
      <c r="H41" s="284"/>
      <c r="I41" s="284"/>
      <c r="J41" s="284"/>
      <c r="K41" s="284"/>
      <c r="L41" s="284"/>
      <c r="M41" s="284"/>
    </row>
    <row r="42" spans="4:13">
      <c r="D42" s="284"/>
      <c r="E42" s="284"/>
      <c r="F42" s="284"/>
      <c r="G42" s="284"/>
      <c r="H42" s="284"/>
      <c r="I42" s="284"/>
      <c r="J42" s="284"/>
      <c r="K42" s="284"/>
      <c r="L42" s="284"/>
      <c r="M42" s="284"/>
    </row>
    <row r="43" spans="4:13">
      <c r="D43" s="284"/>
      <c r="E43" s="284"/>
      <c r="F43" s="284"/>
      <c r="G43" s="284"/>
      <c r="H43" s="284"/>
      <c r="I43" s="284"/>
      <c r="J43" s="284"/>
      <c r="K43" s="284"/>
      <c r="L43" s="284"/>
      <c r="M43" s="284"/>
    </row>
    <row r="44" spans="4:13">
      <c r="D44" s="284"/>
      <c r="E44" s="284"/>
      <c r="F44" s="284"/>
      <c r="G44" s="284"/>
      <c r="H44" s="284"/>
      <c r="I44" s="284"/>
      <c r="J44" s="284"/>
      <c r="K44" s="284"/>
      <c r="L44" s="284"/>
      <c r="M44" s="284"/>
    </row>
    <row r="45" spans="4:13">
      <c r="D45" s="284"/>
      <c r="E45" s="284"/>
      <c r="F45" s="284"/>
      <c r="G45" s="284"/>
      <c r="H45" s="284"/>
      <c r="I45" s="284"/>
      <c r="J45" s="284"/>
      <c r="K45" s="284"/>
      <c r="L45" s="284"/>
      <c r="M45" s="284"/>
    </row>
    <row r="46" spans="4:13">
      <c r="D46" s="284"/>
      <c r="E46" s="284"/>
      <c r="F46" s="284"/>
      <c r="G46" s="284"/>
      <c r="H46" s="284"/>
      <c r="I46" s="284"/>
      <c r="J46" s="284"/>
      <c r="K46" s="284"/>
      <c r="L46" s="284"/>
      <c r="M46" s="284"/>
    </row>
    <row r="47" spans="4:13">
      <c r="D47" s="284"/>
      <c r="E47" s="284"/>
      <c r="F47" s="284"/>
      <c r="G47" s="284"/>
      <c r="H47" s="284"/>
      <c r="I47" s="284"/>
      <c r="J47" s="284"/>
      <c r="K47" s="284"/>
      <c r="L47" s="284"/>
      <c r="M47" s="284"/>
    </row>
    <row r="48" spans="4:13">
      <c r="D48" s="284"/>
      <c r="E48" s="284"/>
      <c r="F48" s="284"/>
      <c r="G48" s="284"/>
      <c r="H48" s="284"/>
      <c r="I48" s="284"/>
      <c r="J48" s="284"/>
      <c r="K48" s="284"/>
      <c r="L48" s="284"/>
      <c r="M48" s="284"/>
    </row>
    <row r="49" spans="4:13">
      <c r="D49" s="284"/>
      <c r="E49" s="284"/>
      <c r="F49" s="284"/>
      <c r="G49" s="284"/>
      <c r="H49" s="284"/>
      <c r="I49" s="284"/>
      <c r="J49" s="284"/>
      <c r="K49" s="284"/>
      <c r="L49" s="284"/>
      <c r="M49" s="284"/>
    </row>
    <row r="50" spans="4:13">
      <c r="D50" s="284"/>
      <c r="E50" s="284"/>
      <c r="F50" s="284"/>
      <c r="G50" s="284"/>
      <c r="H50" s="284"/>
      <c r="I50" s="284"/>
      <c r="J50" s="284"/>
      <c r="K50" s="284"/>
      <c r="L50" s="284"/>
      <c r="M50" s="284"/>
    </row>
    <row r="51" spans="4:13">
      <c r="D51" s="284"/>
      <c r="E51" s="284"/>
      <c r="F51" s="284"/>
      <c r="G51" s="284"/>
      <c r="H51" s="284"/>
      <c r="I51" s="284"/>
      <c r="J51" s="284"/>
      <c r="K51" s="284"/>
      <c r="L51" s="284"/>
      <c r="M51" s="284"/>
    </row>
    <row r="52" spans="4:13">
      <c r="D52" s="284"/>
      <c r="E52" s="284"/>
      <c r="F52" s="284"/>
      <c r="G52" s="284"/>
      <c r="H52" s="284"/>
      <c r="I52" s="284"/>
      <c r="J52" s="284"/>
      <c r="K52" s="284"/>
      <c r="L52" s="284"/>
      <c r="M52" s="284"/>
    </row>
    <row r="53" spans="4:13">
      <c r="D53" s="284"/>
      <c r="E53" s="284"/>
      <c r="F53" s="284"/>
      <c r="G53" s="284"/>
      <c r="H53" s="284"/>
      <c r="I53" s="284"/>
      <c r="J53" s="284"/>
      <c r="K53" s="284"/>
      <c r="L53" s="284"/>
      <c r="M53" s="284"/>
    </row>
    <row r="54" spans="4:13">
      <c r="D54" s="284"/>
      <c r="E54" s="284"/>
      <c r="F54" s="284"/>
      <c r="G54" s="284"/>
      <c r="H54" s="284"/>
      <c r="I54" s="284"/>
      <c r="J54" s="284"/>
      <c r="K54" s="284"/>
      <c r="L54" s="284"/>
      <c r="M54" s="284"/>
    </row>
    <row r="55" spans="4:13">
      <c r="D55" s="284"/>
      <c r="E55" s="284"/>
      <c r="F55" s="284"/>
      <c r="G55" s="284"/>
      <c r="H55" s="284"/>
      <c r="I55" s="284"/>
      <c r="J55" s="284"/>
      <c r="K55" s="284"/>
      <c r="L55" s="284"/>
      <c r="M55" s="284"/>
    </row>
    <row r="56" spans="4:13">
      <c r="D56" s="284"/>
      <c r="E56" s="284"/>
      <c r="F56" s="284"/>
      <c r="G56" s="284"/>
      <c r="H56" s="284"/>
      <c r="I56" s="284"/>
      <c r="J56" s="284"/>
      <c r="K56" s="284"/>
      <c r="L56" s="284"/>
      <c r="M56" s="284"/>
    </row>
    <row r="57" spans="4:13">
      <c r="D57" s="284"/>
      <c r="E57" s="284"/>
      <c r="F57" s="284"/>
      <c r="G57" s="284"/>
      <c r="H57" s="284"/>
      <c r="I57" s="284"/>
      <c r="J57" s="284"/>
      <c r="K57" s="284"/>
      <c r="L57" s="284"/>
      <c r="M57" s="284"/>
    </row>
    <row r="58" spans="4:13">
      <c r="D58" s="284"/>
      <c r="E58" s="284"/>
      <c r="F58" s="284"/>
      <c r="G58" s="284"/>
      <c r="H58" s="284"/>
      <c r="I58" s="284"/>
      <c r="J58" s="284"/>
      <c r="K58" s="284"/>
      <c r="L58" s="284"/>
      <c r="M58" s="284"/>
    </row>
    <row r="59" spans="4:13">
      <c r="D59" s="284"/>
      <c r="E59" s="284"/>
      <c r="F59" s="284"/>
      <c r="G59" s="284"/>
      <c r="H59" s="284"/>
      <c r="I59" s="284"/>
      <c r="J59" s="284"/>
      <c r="K59" s="284"/>
      <c r="L59" s="284"/>
      <c r="M59" s="284"/>
    </row>
    <row r="60" spans="4:13">
      <c r="D60" s="284"/>
      <c r="E60" s="284"/>
      <c r="F60" s="284"/>
      <c r="G60" s="284"/>
      <c r="H60" s="284"/>
      <c r="I60" s="284"/>
      <c r="J60" s="284"/>
      <c r="K60" s="284"/>
      <c r="L60" s="284"/>
      <c r="M60" s="284"/>
    </row>
    <row r="61" spans="4:13">
      <c r="D61" s="284"/>
      <c r="E61" s="284"/>
      <c r="F61" s="284"/>
      <c r="G61" s="284"/>
      <c r="H61" s="284"/>
      <c r="I61" s="284"/>
      <c r="J61" s="284"/>
      <c r="K61" s="284"/>
      <c r="L61" s="284"/>
      <c r="M61" s="284"/>
    </row>
    <row r="62" spans="4:13">
      <c r="D62" s="284"/>
      <c r="E62" s="284"/>
      <c r="F62" s="284"/>
      <c r="G62" s="284"/>
      <c r="H62" s="284"/>
      <c r="I62" s="284"/>
      <c r="J62" s="284"/>
      <c r="K62" s="284"/>
      <c r="L62" s="284"/>
      <c r="M62" s="284"/>
    </row>
    <row r="63" spans="4:13">
      <c r="D63" s="284"/>
      <c r="E63" s="284"/>
      <c r="F63" s="284"/>
      <c r="G63" s="284"/>
      <c r="H63" s="284"/>
      <c r="I63" s="284"/>
      <c r="J63" s="284"/>
      <c r="K63" s="284"/>
      <c r="L63" s="284"/>
      <c r="M63" s="284"/>
    </row>
    <row r="64" spans="4:13">
      <c r="D64" s="284"/>
      <c r="E64" s="284"/>
      <c r="F64" s="284"/>
      <c r="G64" s="284"/>
      <c r="H64" s="284"/>
      <c r="I64" s="284"/>
      <c r="J64" s="284"/>
      <c r="K64" s="284"/>
      <c r="L64" s="284"/>
      <c r="M64" s="284"/>
    </row>
    <row r="65" spans="4:13">
      <c r="D65" s="284"/>
      <c r="E65" s="284"/>
      <c r="F65" s="284"/>
      <c r="G65" s="284"/>
      <c r="H65" s="284"/>
      <c r="I65" s="284"/>
      <c r="J65" s="284"/>
      <c r="K65" s="284"/>
      <c r="L65" s="284"/>
      <c r="M65" s="284"/>
    </row>
    <row r="66" spans="4:13">
      <c r="D66" s="284"/>
      <c r="E66" s="284"/>
      <c r="F66" s="284"/>
      <c r="G66" s="284"/>
      <c r="H66" s="284"/>
      <c r="I66" s="284"/>
      <c r="J66" s="284"/>
      <c r="K66" s="284"/>
      <c r="L66" s="284"/>
      <c r="M66" s="284"/>
    </row>
    <row r="67" spans="4:13">
      <c r="D67" s="284"/>
      <c r="E67" s="284"/>
      <c r="F67" s="284"/>
      <c r="G67" s="284"/>
      <c r="H67" s="284"/>
      <c r="I67" s="284"/>
      <c r="J67" s="284"/>
      <c r="K67" s="284"/>
      <c r="L67" s="284"/>
      <c r="M67" s="284"/>
    </row>
    <row r="68" spans="4:13">
      <c r="D68" s="284"/>
      <c r="E68" s="284"/>
      <c r="F68" s="284"/>
      <c r="G68" s="284"/>
      <c r="H68" s="284"/>
      <c r="I68" s="284"/>
      <c r="J68" s="284"/>
      <c r="K68" s="284"/>
      <c r="L68" s="284"/>
      <c r="M68" s="284"/>
    </row>
    <row r="69" spans="4:13">
      <c r="D69" s="284"/>
      <c r="E69" s="284"/>
      <c r="F69" s="284"/>
      <c r="G69" s="284"/>
      <c r="H69" s="284"/>
      <c r="I69" s="284"/>
      <c r="J69" s="284"/>
      <c r="K69" s="284"/>
      <c r="L69" s="284"/>
      <c r="M69" s="284"/>
    </row>
    <row r="70" spans="4:13">
      <c r="D70" s="284"/>
      <c r="E70" s="284"/>
      <c r="F70" s="284"/>
      <c r="G70" s="284"/>
      <c r="H70" s="284"/>
      <c r="I70" s="284"/>
      <c r="J70" s="284"/>
      <c r="K70" s="284"/>
      <c r="L70" s="284"/>
      <c r="M70" s="284"/>
    </row>
    <row r="71" spans="4:13">
      <c r="D71" s="284"/>
      <c r="E71" s="284"/>
      <c r="F71" s="284"/>
      <c r="G71" s="284"/>
      <c r="H71" s="284"/>
      <c r="I71" s="284"/>
      <c r="J71" s="284"/>
      <c r="K71" s="284"/>
      <c r="L71" s="284"/>
      <c r="M71" s="284"/>
    </row>
    <row r="72" spans="4:13">
      <c r="D72" s="284"/>
      <c r="E72" s="284"/>
      <c r="F72" s="284"/>
      <c r="G72" s="284"/>
      <c r="H72" s="284"/>
      <c r="I72" s="284"/>
      <c r="J72" s="284"/>
      <c r="K72" s="284"/>
      <c r="L72" s="284"/>
      <c r="M72" s="284"/>
    </row>
    <row r="73" spans="4:13">
      <c r="D73" s="284"/>
      <c r="E73" s="284"/>
      <c r="F73" s="284"/>
      <c r="G73" s="284"/>
      <c r="H73" s="284"/>
      <c r="I73" s="284"/>
      <c r="J73" s="284"/>
      <c r="K73" s="284"/>
      <c r="L73" s="284"/>
      <c r="M73" s="284"/>
    </row>
    <row r="74" spans="4:13">
      <c r="D74" s="284"/>
      <c r="E74" s="284"/>
      <c r="F74" s="284"/>
      <c r="G74" s="284"/>
      <c r="H74" s="284"/>
      <c r="I74" s="284"/>
      <c r="J74" s="284"/>
      <c r="K74" s="284"/>
      <c r="L74" s="284"/>
      <c r="M74" s="284"/>
    </row>
    <row r="75" spans="4:13">
      <c r="D75" s="284"/>
      <c r="E75" s="284"/>
      <c r="F75" s="284"/>
      <c r="G75" s="284"/>
      <c r="H75" s="284"/>
      <c r="I75" s="284"/>
      <c r="J75" s="284"/>
      <c r="K75" s="284"/>
      <c r="L75" s="284"/>
      <c r="M75" s="284"/>
    </row>
    <row r="76" spans="4:13">
      <c r="D76" s="284"/>
      <c r="E76" s="284"/>
      <c r="F76" s="284"/>
      <c r="G76" s="284"/>
      <c r="H76" s="284"/>
      <c r="I76" s="284"/>
      <c r="J76" s="284"/>
      <c r="K76" s="284"/>
      <c r="L76" s="284"/>
      <c r="M76" s="284"/>
    </row>
    <row r="77" spans="4:13">
      <c r="D77" s="284"/>
      <c r="E77" s="284"/>
      <c r="F77" s="284"/>
      <c r="G77" s="284"/>
      <c r="H77" s="284"/>
      <c r="I77" s="284"/>
      <c r="J77" s="284"/>
      <c r="K77" s="284"/>
      <c r="L77" s="284"/>
      <c r="M77" s="284"/>
    </row>
    <row r="78" spans="4:13">
      <c r="D78" s="284"/>
      <c r="E78" s="284"/>
      <c r="F78" s="284"/>
      <c r="G78" s="284"/>
      <c r="H78" s="284"/>
      <c r="I78" s="284"/>
      <c r="J78" s="284"/>
      <c r="K78" s="284"/>
      <c r="L78" s="284"/>
      <c r="M78" s="284"/>
    </row>
    <row r="79" spans="4:13">
      <c r="D79" s="284"/>
      <c r="E79" s="284"/>
      <c r="F79" s="284"/>
      <c r="G79" s="284"/>
      <c r="H79" s="284"/>
      <c r="I79" s="284"/>
      <c r="J79" s="284"/>
      <c r="K79" s="284"/>
      <c r="L79" s="284"/>
      <c r="M79" s="284"/>
    </row>
    <row r="80" spans="4:13">
      <c r="D80" s="284"/>
      <c r="E80" s="284"/>
      <c r="F80" s="284"/>
      <c r="G80" s="284"/>
      <c r="H80" s="284"/>
      <c r="I80" s="284"/>
      <c r="J80" s="284"/>
      <c r="K80" s="284"/>
      <c r="L80" s="284"/>
      <c r="M80" s="284"/>
    </row>
    <row r="81" spans="4:13">
      <c r="D81" s="284"/>
      <c r="E81" s="284"/>
      <c r="F81" s="284"/>
      <c r="G81" s="284"/>
      <c r="H81" s="284"/>
      <c r="I81" s="284"/>
      <c r="J81" s="284"/>
      <c r="K81" s="284"/>
      <c r="L81" s="284"/>
      <c r="M81" s="284"/>
    </row>
    <row r="82" spans="4:13">
      <c r="D82" s="284"/>
      <c r="E82" s="284"/>
      <c r="F82" s="284"/>
      <c r="G82" s="284"/>
      <c r="H82" s="284"/>
      <c r="I82" s="284"/>
      <c r="J82" s="284"/>
      <c r="K82" s="284"/>
      <c r="L82" s="284"/>
      <c r="M82" s="284"/>
    </row>
    <row r="83" spans="4:13">
      <c r="D83" s="284"/>
      <c r="E83" s="284"/>
      <c r="F83" s="284"/>
      <c r="G83" s="284"/>
      <c r="H83" s="284"/>
      <c r="I83" s="284"/>
      <c r="J83" s="284"/>
      <c r="K83" s="284"/>
      <c r="L83" s="284"/>
      <c r="M83" s="284"/>
    </row>
    <row r="84" spans="4:13">
      <c r="D84" s="284"/>
      <c r="E84" s="284"/>
      <c r="F84" s="284"/>
      <c r="G84" s="284"/>
      <c r="H84" s="284"/>
      <c r="I84" s="284"/>
      <c r="J84" s="284"/>
      <c r="K84" s="284"/>
      <c r="L84" s="284"/>
      <c r="M84" s="284"/>
    </row>
    <row r="85" spans="4:13">
      <c r="D85" s="284"/>
      <c r="E85" s="284"/>
      <c r="F85" s="284"/>
      <c r="G85" s="284"/>
      <c r="H85" s="284"/>
      <c r="I85" s="284"/>
      <c r="J85" s="284"/>
      <c r="K85" s="284"/>
      <c r="L85" s="284"/>
      <c r="M85" s="284"/>
    </row>
    <row r="86" spans="4:13">
      <c r="D86" s="284"/>
      <c r="E86" s="284"/>
      <c r="F86" s="284"/>
      <c r="G86" s="284"/>
      <c r="H86" s="284"/>
      <c r="I86" s="284"/>
      <c r="J86" s="284"/>
      <c r="K86" s="284"/>
      <c r="L86" s="284"/>
      <c r="M86" s="284"/>
    </row>
    <row r="87" spans="4:13">
      <c r="D87" s="284"/>
      <c r="E87" s="284"/>
      <c r="F87" s="284"/>
      <c r="G87" s="284"/>
      <c r="H87" s="284"/>
      <c r="I87" s="284"/>
      <c r="J87" s="284"/>
      <c r="K87" s="284"/>
      <c r="L87" s="284"/>
      <c r="M87" s="284"/>
    </row>
    <row r="88" spans="4:13">
      <c r="D88" s="284"/>
      <c r="E88" s="284"/>
      <c r="F88" s="284"/>
      <c r="G88" s="284"/>
      <c r="H88" s="284"/>
      <c r="I88" s="284"/>
      <c r="J88" s="284"/>
      <c r="K88" s="284"/>
      <c r="L88" s="284"/>
      <c r="M88" s="284"/>
    </row>
    <row r="89" spans="4:13">
      <c r="D89" s="284"/>
      <c r="E89" s="284"/>
      <c r="F89" s="284"/>
      <c r="G89" s="284"/>
      <c r="H89" s="284"/>
      <c r="I89" s="284"/>
      <c r="J89" s="284"/>
      <c r="K89" s="284"/>
      <c r="L89" s="284"/>
      <c r="M89" s="284"/>
    </row>
    <row r="90" spans="4:13">
      <c r="D90" s="284"/>
      <c r="E90" s="284"/>
      <c r="F90" s="284"/>
      <c r="G90" s="284"/>
      <c r="H90" s="284"/>
      <c r="I90" s="284"/>
      <c r="J90" s="284"/>
      <c r="K90" s="284"/>
      <c r="L90" s="284"/>
      <c r="M90" s="284"/>
    </row>
    <row r="91" spans="4:13">
      <c r="D91" s="284"/>
      <c r="E91" s="284"/>
      <c r="F91" s="284"/>
      <c r="G91" s="284"/>
      <c r="H91" s="284"/>
      <c r="I91" s="284"/>
      <c r="J91" s="284"/>
      <c r="K91" s="284"/>
      <c r="L91" s="284"/>
      <c r="M91" s="284"/>
    </row>
  </sheetData>
  <hyperlinks>
    <hyperlink ref="C1" location="Jegyzék_index!A1" display="Vissza a jegyzékre / Return to the Index" xr:uid="{40AAC91E-36CA-4E30-ABAF-A30403EC3B8F}"/>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41FC5-785E-4FC1-8C73-C7ECE6274764}">
  <dimension ref="A1:N71"/>
  <sheetViews>
    <sheetView showGridLines="0" zoomScale="70" zoomScaleNormal="70" workbookViewId="0"/>
  </sheetViews>
  <sheetFormatPr defaultRowHeight="15.75"/>
  <cols>
    <col min="1" max="1" width="14" style="230" bestFit="1" customWidth="1"/>
    <col min="2" max="2" width="112" style="230" customWidth="1"/>
    <col min="3" max="3" width="12.85546875" style="230" customWidth="1"/>
    <col min="4" max="16384" width="9.140625" style="230"/>
  </cols>
  <sheetData>
    <row r="1" spans="1:14">
      <c r="A1" s="147" t="s">
        <v>41</v>
      </c>
      <c r="B1" s="292" t="s">
        <v>413</v>
      </c>
      <c r="C1" s="212" t="s">
        <v>334</v>
      </c>
      <c r="D1" s="281"/>
      <c r="E1" s="281"/>
      <c r="F1" s="281"/>
      <c r="G1" s="281"/>
      <c r="H1" s="281"/>
      <c r="I1" s="281"/>
    </row>
    <row r="2" spans="1:14">
      <c r="A2" s="147" t="s">
        <v>42</v>
      </c>
      <c r="B2" s="292" t="s">
        <v>424</v>
      </c>
      <c r="C2" s="281"/>
      <c r="D2" s="281"/>
      <c r="E2" s="281"/>
      <c r="F2" s="281"/>
      <c r="G2" s="281"/>
      <c r="H2" s="281"/>
      <c r="I2" s="281"/>
    </row>
    <row r="3" spans="1:14">
      <c r="A3" s="12" t="s">
        <v>43</v>
      </c>
      <c r="B3" s="282" t="s">
        <v>47</v>
      </c>
      <c r="C3" s="281"/>
      <c r="D3" s="281"/>
      <c r="E3" s="281"/>
      <c r="F3" s="281"/>
      <c r="G3" s="281"/>
      <c r="H3" s="281"/>
      <c r="I3" s="281"/>
    </row>
    <row r="4" spans="1:14">
      <c r="A4" s="12" t="s">
        <v>44</v>
      </c>
      <c r="B4" s="282" t="s">
        <v>397</v>
      </c>
      <c r="C4" s="281"/>
      <c r="D4" s="281"/>
      <c r="E4" s="281"/>
      <c r="F4" s="281"/>
      <c r="G4" s="281"/>
      <c r="H4" s="281"/>
      <c r="I4" s="281"/>
    </row>
    <row r="5" spans="1:14">
      <c r="A5" s="14" t="s">
        <v>45</v>
      </c>
      <c r="B5" s="288" t="s">
        <v>414</v>
      </c>
      <c r="C5" s="281"/>
      <c r="D5" s="281"/>
      <c r="E5" s="281"/>
      <c r="F5" s="281"/>
      <c r="G5" s="281"/>
      <c r="H5" s="281"/>
      <c r="I5" s="281"/>
    </row>
    <row r="6" spans="1:14">
      <c r="A6" s="14" t="s">
        <v>46</v>
      </c>
      <c r="B6" s="282" t="s">
        <v>415</v>
      </c>
      <c r="C6" s="281"/>
      <c r="D6" s="281"/>
      <c r="E6" s="281"/>
      <c r="F6" s="281"/>
      <c r="G6" s="281"/>
      <c r="H6" s="281"/>
      <c r="I6" s="281"/>
    </row>
    <row r="7" spans="1:14">
      <c r="A7" s="281"/>
      <c r="B7" s="284"/>
      <c r="C7" s="281"/>
      <c r="D7" s="281"/>
      <c r="E7" s="281"/>
      <c r="F7" s="281"/>
      <c r="G7" s="166"/>
      <c r="H7" s="166"/>
      <c r="I7" s="166"/>
      <c r="J7" s="289"/>
      <c r="K7" s="289"/>
      <c r="L7" s="289"/>
      <c r="M7" s="289"/>
      <c r="N7" s="289"/>
    </row>
    <row r="8" spans="1:14">
      <c r="B8" s="284"/>
      <c r="G8" s="289" t="s">
        <v>272</v>
      </c>
      <c r="H8" s="289" t="s">
        <v>273</v>
      </c>
      <c r="I8" s="289" t="s">
        <v>416</v>
      </c>
      <c r="J8" s="289"/>
      <c r="K8" s="289"/>
      <c r="L8" s="289"/>
      <c r="M8" s="289"/>
      <c r="N8" s="289"/>
    </row>
    <row r="9" spans="1:14">
      <c r="G9" s="289" t="s">
        <v>417</v>
      </c>
      <c r="H9" s="289" t="s">
        <v>418</v>
      </c>
      <c r="I9" s="289" t="s">
        <v>419</v>
      </c>
      <c r="J9" s="289"/>
      <c r="K9" s="289"/>
      <c r="L9" s="289"/>
      <c r="M9" s="289"/>
      <c r="N9" s="289"/>
    </row>
    <row r="10" spans="1:14">
      <c r="C10" s="230" t="s">
        <v>274</v>
      </c>
      <c r="D10" s="230" t="s">
        <v>91</v>
      </c>
      <c r="E10" s="230" t="s">
        <v>420</v>
      </c>
      <c r="F10" s="230" t="s">
        <v>92</v>
      </c>
      <c r="G10" s="286">
        <v>6.894021999999997</v>
      </c>
      <c r="H10" s="286">
        <v>17.395298000000015</v>
      </c>
      <c r="I10" s="286">
        <v>28.382935380652867</v>
      </c>
    </row>
    <row r="11" spans="1:14">
      <c r="D11" s="230" t="s">
        <v>12</v>
      </c>
      <c r="F11" s="230" t="s">
        <v>17</v>
      </c>
      <c r="G11" s="286">
        <v>22.026634999999985</v>
      </c>
      <c r="H11" s="286">
        <v>23.41121500000002</v>
      </c>
      <c r="I11" s="286">
        <v>48.47640238259509</v>
      </c>
    </row>
    <row r="12" spans="1:14">
      <c r="D12" s="230" t="s">
        <v>13</v>
      </c>
      <c r="F12" s="230" t="s">
        <v>18</v>
      </c>
      <c r="G12" s="286">
        <v>29.556165000000007</v>
      </c>
      <c r="H12" s="286">
        <v>17.541161999999986</v>
      </c>
      <c r="I12" s="286">
        <v>62.755504149948912</v>
      </c>
    </row>
    <row r="13" spans="1:14">
      <c r="D13" s="230" t="s">
        <v>14</v>
      </c>
      <c r="F13" s="230" t="s">
        <v>19</v>
      </c>
      <c r="G13" s="286">
        <v>25.420750999999999</v>
      </c>
      <c r="H13" s="286">
        <v>15.518833999999995</v>
      </c>
      <c r="I13" s="286">
        <v>62.093328498566855</v>
      </c>
    </row>
    <row r="14" spans="1:14">
      <c r="D14" s="230" t="s">
        <v>150</v>
      </c>
      <c r="F14" s="230" t="s">
        <v>151</v>
      </c>
      <c r="G14" s="286">
        <v>12.958403000000001</v>
      </c>
      <c r="H14" s="286">
        <v>11.205165000000006</v>
      </c>
      <c r="I14" s="286">
        <v>53.627854131475935</v>
      </c>
    </row>
    <row r="15" spans="1:14">
      <c r="D15" s="230" t="s">
        <v>12</v>
      </c>
      <c r="F15" s="230" t="s">
        <v>17</v>
      </c>
      <c r="G15" s="286">
        <v>23.03604799999999</v>
      </c>
      <c r="H15" s="286">
        <v>14.250834999999991</v>
      </c>
      <c r="I15" s="286">
        <v>61.780567713316238</v>
      </c>
    </row>
    <row r="16" spans="1:14">
      <c r="D16" s="230" t="s">
        <v>13</v>
      </c>
      <c r="F16" s="230" t="s">
        <v>18</v>
      </c>
      <c r="G16" s="286">
        <v>25.63957499999999</v>
      </c>
      <c r="H16" s="286">
        <v>17.355314000000007</v>
      </c>
      <c r="I16" s="286">
        <v>59.63400673042787</v>
      </c>
    </row>
    <row r="17" spans="3:9">
      <c r="D17" s="230" t="s">
        <v>14</v>
      </c>
      <c r="F17" s="230" t="s">
        <v>19</v>
      </c>
      <c r="G17" s="286">
        <v>32.043522000000067</v>
      </c>
      <c r="H17" s="286">
        <v>14.886530999999998</v>
      </c>
      <c r="I17" s="286">
        <v>68.279321994373248</v>
      </c>
    </row>
    <row r="18" spans="3:9">
      <c r="D18" s="230" t="s">
        <v>179</v>
      </c>
      <c r="F18" s="230" t="s">
        <v>181</v>
      </c>
      <c r="G18" s="286">
        <v>1.9157090000000001</v>
      </c>
      <c r="H18" s="286">
        <v>10.531638999999997</v>
      </c>
      <c r="I18" s="286">
        <v>15.390499245301093</v>
      </c>
    </row>
    <row r="19" spans="3:9">
      <c r="D19" s="230" t="s">
        <v>12</v>
      </c>
      <c r="F19" s="230" t="s">
        <v>17</v>
      </c>
      <c r="G19" s="286">
        <v>3.5159549999999999</v>
      </c>
      <c r="H19" s="286">
        <v>22.539084000000017</v>
      </c>
      <c r="I19" s="286">
        <v>13.494337889879951</v>
      </c>
    </row>
    <row r="20" spans="3:9">
      <c r="D20" s="230" t="s">
        <v>13</v>
      </c>
      <c r="F20" s="230" t="s">
        <v>18</v>
      </c>
      <c r="G20" s="286">
        <v>4.5304469999999997</v>
      </c>
      <c r="H20" s="286">
        <v>23.337629000000007</v>
      </c>
      <c r="I20" s="286">
        <v>16.256762756065392</v>
      </c>
    </row>
    <row r="21" spans="3:9">
      <c r="D21" s="230" t="s">
        <v>14</v>
      </c>
      <c r="F21" s="230" t="s">
        <v>19</v>
      </c>
      <c r="G21" s="286">
        <v>2.5858819999999993</v>
      </c>
      <c r="H21" s="286">
        <v>16.611646999999987</v>
      </c>
      <c r="I21" s="286">
        <v>13.469868960739696</v>
      </c>
    </row>
    <row r="22" spans="3:9">
      <c r="D22" s="230" t="s">
        <v>197</v>
      </c>
      <c r="F22" s="230" t="s">
        <v>198</v>
      </c>
      <c r="G22" s="286">
        <v>2.1543620000000003</v>
      </c>
      <c r="H22" s="286">
        <v>19.065798000000004</v>
      </c>
      <c r="I22" s="286">
        <v>10.152430518902779</v>
      </c>
    </row>
    <row r="23" spans="3:9">
      <c r="D23" s="230" t="s">
        <v>12</v>
      </c>
      <c r="F23" s="230" t="s">
        <v>17</v>
      </c>
      <c r="G23" s="286">
        <v>3.2305820000000005</v>
      </c>
      <c r="H23" s="286">
        <v>29.757539000000023</v>
      </c>
      <c r="I23" s="286">
        <v>9.7931676678401853</v>
      </c>
    </row>
    <row r="24" spans="3:9">
      <c r="D24" s="230" t="s">
        <v>13</v>
      </c>
      <c r="F24" s="230" t="s">
        <v>18</v>
      </c>
      <c r="G24" s="286">
        <v>2.4295559999999998</v>
      </c>
      <c r="H24" s="286">
        <v>25.964942000000004</v>
      </c>
      <c r="I24" s="286">
        <v>8.5564323060051954</v>
      </c>
    </row>
    <row r="25" spans="3:9">
      <c r="D25" s="230" t="s">
        <v>14</v>
      </c>
      <c r="F25" s="230" t="s">
        <v>19</v>
      </c>
      <c r="G25" s="286">
        <v>2.2129209999999992</v>
      </c>
      <c r="H25" s="286">
        <v>31.879462000000075</v>
      </c>
      <c r="I25" s="286">
        <v>6.4909542990878464</v>
      </c>
    </row>
    <row r="26" spans="3:9">
      <c r="D26" s="230" t="s">
        <v>254</v>
      </c>
      <c r="F26" s="230" t="s">
        <v>255</v>
      </c>
      <c r="G26" s="286">
        <v>1.7055170000000008</v>
      </c>
      <c r="H26" s="286">
        <v>22.735908999999946</v>
      </c>
      <c r="I26" s="286">
        <v>6.9779766532443919</v>
      </c>
    </row>
    <row r="27" spans="3:9">
      <c r="D27" s="230" t="s">
        <v>12</v>
      </c>
      <c r="F27" s="230" t="s">
        <v>17</v>
      </c>
      <c r="G27" s="286">
        <v>2.8341199999999986</v>
      </c>
      <c r="H27" s="286">
        <v>32.716042999999985</v>
      </c>
      <c r="I27" s="286">
        <v>7.9721716043889863</v>
      </c>
    </row>
    <row r="28" spans="3:9">
      <c r="D28" s="230" t="s">
        <v>13</v>
      </c>
      <c r="F28" s="230" t="s">
        <v>18</v>
      </c>
      <c r="G28" s="286">
        <v>2.159932</v>
      </c>
      <c r="H28" s="286">
        <v>33.689124000000007</v>
      </c>
      <c r="I28" s="286">
        <v>6.0250735751591327</v>
      </c>
    </row>
    <row r="29" spans="3:9">
      <c r="D29" s="230" t="s">
        <v>14</v>
      </c>
      <c r="F29" s="230" t="s">
        <v>19</v>
      </c>
      <c r="G29" s="286">
        <v>2.5130479999999999</v>
      </c>
      <c r="H29" s="286">
        <v>33.951096000000085</v>
      </c>
      <c r="I29" s="286">
        <v>6.8918332485742546</v>
      </c>
    </row>
    <row r="30" spans="3:9">
      <c r="G30" s="286"/>
      <c r="H30" s="286"/>
      <c r="I30" s="286"/>
    </row>
    <row r="31" spans="3:9">
      <c r="C31" s="230" t="s">
        <v>421</v>
      </c>
      <c r="D31" s="230" t="s">
        <v>91</v>
      </c>
      <c r="E31" s="230" t="s">
        <v>422</v>
      </c>
      <c r="F31" s="230" t="s">
        <v>92</v>
      </c>
      <c r="G31" s="286">
        <v>4.0647589999999969</v>
      </c>
      <c r="H31" s="286">
        <v>6.6351829999999925</v>
      </c>
      <c r="I31" s="286">
        <v>37.988607788715122</v>
      </c>
    </row>
    <row r="32" spans="3:9">
      <c r="D32" s="230" t="s">
        <v>12</v>
      </c>
      <c r="F32" s="230" t="s">
        <v>17</v>
      </c>
      <c r="G32" s="286">
        <v>15.013409000000003</v>
      </c>
      <c r="H32" s="286">
        <v>10.132926999999999</v>
      </c>
      <c r="I32" s="286">
        <v>59.70416127423097</v>
      </c>
    </row>
    <row r="33" spans="4:9">
      <c r="D33" s="230" t="s">
        <v>13</v>
      </c>
      <c r="F33" s="230" t="s">
        <v>18</v>
      </c>
      <c r="G33" s="286">
        <v>18.48441699999999</v>
      </c>
      <c r="H33" s="286">
        <v>8.3257209999999997</v>
      </c>
      <c r="I33" s="286">
        <v>68.945624226178921</v>
      </c>
    </row>
    <row r="34" spans="4:9">
      <c r="D34" s="230" t="s">
        <v>14</v>
      </c>
      <c r="F34" s="230" t="s">
        <v>19</v>
      </c>
      <c r="G34" s="286">
        <v>20.179683999999988</v>
      </c>
      <c r="H34" s="286">
        <v>10.948774999999976</v>
      </c>
      <c r="I34" s="286">
        <v>64.82712170236249</v>
      </c>
    </row>
    <row r="35" spans="4:9">
      <c r="D35" s="230" t="s">
        <v>150</v>
      </c>
      <c r="F35" s="230" t="s">
        <v>151</v>
      </c>
      <c r="G35" s="286">
        <v>13.638570000000017</v>
      </c>
      <c r="H35" s="286">
        <v>8.0104010000000034</v>
      </c>
      <c r="I35" s="286">
        <v>62.99869864484554</v>
      </c>
    </row>
    <row r="36" spans="4:9">
      <c r="D36" s="230" t="s">
        <v>12</v>
      </c>
      <c r="F36" s="230" t="s">
        <v>17</v>
      </c>
      <c r="G36" s="286">
        <v>23.339593000000026</v>
      </c>
      <c r="H36" s="286">
        <v>8.2520009999999981</v>
      </c>
      <c r="I36" s="286">
        <v>73.879124301230291</v>
      </c>
    </row>
    <row r="37" spans="4:9">
      <c r="D37" s="230" t="s">
        <v>13</v>
      </c>
      <c r="F37" s="230" t="s">
        <v>18</v>
      </c>
      <c r="G37" s="286">
        <v>22.266538000000036</v>
      </c>
      <c r="H37" s="286">
        <v>8.6371880000000019</v>
      </c>
      <c r="I37" s="286">
        <v>72.051305399225996</v>
      </c>
    </row>
    <row r="38" spans="4:9">
      <c r="D38" s="230" t="s">
        <v>14</v>
      </c>
      <c r="F38" s="230" t="s">
        <v>19</v>
      </c>
      <c r="G38" s="286">
        <v>29.418769000000026</v>
      </c>
      <c r="H38" s="286">
        <v>12.252985999999991</v>
      </c>
      <c r="I38" s="286">
        <v>70.596424364656613</v>
      </c>
    </row>
    <row r="39" spans="4:9">
      <c r="D39" s="230" t="s">
        <v>179</v>
      </c>
      <c r="F39" s="230" t="s">
        <v>181</v>
      </c>
      <c r="G39" s="286">
        <v>3.5001979999999979</v>
      </c>
      <c r="H39" s="286">
        <v>8.6810649999999949</v>
      </c>
      <c r="I39" s="286">
        <v>28.734278210724128</v>
      </c>
    </row>
    <row r="40" spans="4:9">
      <c r="D40" s="230" t="s">
        <v>12</v>
      </c>
      <c r="F40" s="230" t="s">
        <v>17</v>
      </c>
      <c r="G40" s="286">
        <v>7.9483799999999976</v>
      </c>
      <c r="H40" s="286">
        <v>13.407248999999998</v>
      </c>
      <c r="I40" s="286">
        <v>37.219133184979</v>
      </c>
    </row>
    <row r="41" spans="4:9">
      <c r="D41" s="230" t="s">
        <v>13</v>
      </c>
      <c r="F41" s="230" t="s">
        <v>18</v>
      </c>
      <c r="G41" s="286">
        <v>5.7852619999999968</v>
      </c>
      <c r="H41" s="286">
        <v>15.486640000000005</v>
      </c>
      <c r="I41" s="286">
        <v>27.196731162074723</v>
      </c>
    </row>
    <row r="42" spans="4:9">
      <c r="D42" s="230" t="s">
        <v>14</v>
      </c>
      <c r="F42" s="230" t="s">
        <v>19</v>
      </c>
      <c r="G42" s="286">
        <v>5.4295189999999964</v>
      </c>
      <c r="H42" s="286">
        <v>21.67801700000004</v>
      </c>
      <c r="I42" s="286">
        <v>20.029555618776968</v>
      </c>
    </row>
    <row r="43" spans="4:9">
      <c r="D43" s="230" t="s">
        <v>197</v>
      </c>
      <c r="F43" s="230" t="s">
        <v>198</v>
      </c>
      <c r="G43" s="286">
        <v>5.6760499999999912</v>
      </c>
      <c r="H43" s="286">
        <v>14.151671000000043</v>
      </c>
      <c r="I43" s="286">
        <v>28.626840169881255</v>
      </c>
    </row>
    <row r="44" spans="4:9">
      <c r="D44" s="230" t="s">
        <v>12</v>
      </c>
      <c r="F44" s="230" t="s">
        <v>17</v>
      </c>
      <c r="G44" s="286">
        <v>4.647763999999996</v>
      </c>
      <c r="H44" s="286">
        <v>23.773413000000051</v>
      </c>
      <c r="I44" s="286">
        <v>16.35317214343371</v>
      </c>
    </row>
    <row r="45" spans="4:9">
      <c r="D45" s="230" t="s">
        <v>13</v>
      </c>
      <c r="F45" s="230" t="s">
        <v>18</v>
      </c>
      <c r="G45" s="286">
        <v>5.1441639999999982</v>
      </c>
      <c r="H45" s="286">
        <v>24.600987000000071</v>
      </c>
      <c r="I45" s="286">
        <v>17.294126360293095</v>
      </c>
    </row>
    <row r="46" spans="4:9">
      <c r="D46" s="230" t="s">
        <v>14</v>
      </c>
      <c r="F46" s="230" t="s">
        <v>19</v>
      </c>
      <c r="G46" s="286">
        <v>11.136603999999997</v>
      </c>
      <c r="H46" s="286">
        <v>27.796896000000075</v>
      </c>
      <c r="I46" s="286">
        <v>28.604168646538263</v>
      </c>
    </row>
    <row r="47" spans="4:9">
      <c r="D47" s="230" t="s">
        <v>254</v>
      </c>
      <c r="F47" s="230" t="s">
        <v>255</v>
      </c>
      <c r="G47" s="286">
        <v>5.4181289999999924</v>
      </c>
      <c r="H47" s="286">
        <v>20.84245599999997</v>
      </c>
      <c r="I47" s="286">
        <v>20.632171750933956</v>
      </c>
    </row>
    <row r="48" spans="4:9">
      <c r="D48" s="230" t="s">
        <v>12</v>
      </c>
      <c r="F48" s="230" t="s">
        <v>17</v>
      </c>
      <c r="G48" s="286">
        <v>7.8215429999999921</v>
      </c>
      <c r="H48" s="286">
        <v>24.067466999999972</v>
      </c>
      <c r="I48" s="286">
        <v>24.52739360676296</v>
      </c>
    </row>
    <row r="49" spans="3:9">
      <c r="D49" s="230" t="s">
        <v>13</v>
      </c>
      <c r="F49" s="230" t="s">
        <v>18</v>
      </c>
      <c r="G49" s="286">
        <v>8.5453409999999668</v>
      </c>
      <c r="H49" s="286">
        <v>23.734274000000028</v>
      </c>
      <c r="I49" s="286">
        <v>26.472871501100521</v>
      </c>
    </row>
    <row r="50" spans="3:9">
      <c r="D50" s="230" t="s">
        <v>14</v>
      </c>
      <c r="F50" s="230" t="s">
        <v>19</v>
      </c>
      <c r="G50" s="286">
        <v>7.6628799999999915</v>
      </c>
      <c r="H50" s="286">
        <v>22.446600000000043</v>
      </c>
      <c r="I50" s="286">
        <v>25.450057589835438</v>
      </c>
    </row>
    <row r="51" spans="3:9">
      <c r="G51" s="286"/>
      <c r="H51" s="286"/>
      <c r="I51" s="286"/>
    </row>
    <row r="52" spans="3:9">
      <c r="C52" s="230" t="s">
        <v>275</v>
      </c>
      <c r="D52" s="230" t="s">
        <v>91</v>
      </c>
      <c r="E52" s="230" t="s">
        <v>276</v>
      </c>
      <c r="F52" s="230" t="s">
        <v>92</v>
      </c>
      <c r="G52" s="286">
        <v>24.280946999999983</v>
      </c>
      <c r="H52" s="286">
        <v>10.599571999999991</v>
      </c>
      <c r="I52" s="286">
        <v>69.611770971641789</v>
      </c>
    </row>
    <row r="53" spans="3:9">
      <c r="D53" s="230" t="s">
        <v>12</v>
      </c>
      <c r="F53" s="230" t="s">
        <v>17</v>
      </c>
      <c r="G53" s="286">
        <v>42.666675999999974</v>
      </c>
      <c r="H53" s="286">
        <v>13.481388999999995</v>
      </c>
      <c r="I53" s="286">
        <v>75.98957506371768</v>
      </c>
    </row>
    <row r="54" spans="3:9">
      <c r="D54" s="230" t="s">
        <v>13</v>
      </c>
      <c r="F54" s="230" t="s">
        <v>18</v>
      </c>
      <c r="G54" s="286">
        <v>36.710327999999954</v>
      </c>
      <c r="H54" s="286">
        <v>16.943148000000001</v>
      </c>
      <c r="I54" s="286">
        <v>68.42115504315133</v>
      </c>
    </row>
    <row r="55" spans="3:9">
      <c r="D55" s="230" t="s">
        <v>14</v>
      </c>
      <c r="F55" s="230" t="s">
        <v>19</v>
      </c>
      <c r="G55" s="286">
        <v>36.74333100000004</v>
      </c>
      <c r="H55" s="286">
        <v>17.843519999999991</v>
      </c>
      <c r="I55" s="286">
        <v>67.311688303837158</v>
      </c>
    </row>
    <row r="56" spans="3:9">
      <c r="D56" s="230" t="s">
        <v>150</v>
      </c>
      <c r="F56" s="230" t="s">
        <v>151</v>
      </c>
      <c r="G56" s="286">
        <v>19.531424999999974</v>
      </c>
      <c r="H56" s="286">
        <v>10.342526999999988</v>
      </c>
      <c r="I56" s="286">
        <v>65.379448289934999</v>
      </c>
    </row>
    <row r="57" spans="3:9">
      <c r="D57" s="230" t="s">
        <v>12</v>
      </c>
      <c r="F57" s="230" t="s">
        <v>17</v>
      </c>
      <c r="G57" s="286">
        <v>31.229160999999984</v>
      </c>
      <c r="H57" s="286">
        <v>12.401364999999993</v>
      </c>
      <c r="I57" s="286">
        <v>71.576402723175974</v>
      </c>
    </row>
    <row r="58" spans="3:9">
      <c r="D58" s="230" t="s">
        <v>13</v>
      </c>
      <c r="F58" s="230" t="s">
        <v>18</v>
      </c>
      <c r="G58" s="286">
        <v>36.080952999999994</v>
      </c>
      <c r="H58" s="286">
        <v>13.422270999999984</v>
      </c>
      <c r="I58" s="286">
        <v>72.886066976163036</v>
      </c>
    </row>
    <row r="59" spans="3:9">
      <c r="D59" s="230" t="s">
        <v>14</v>
      </c>
      <c r="F59" s="230" t="s">
        <v>19</v>
      </c>
      <c r="G59" s="286">
        <v>59.189597000000028</v>
      </c>
      <c r="H59" s="286">
        <v>19.626539999999991</v>
      </c>
      <c r="I59" s="286">
        <v>75.098322821886086</v>
      </c>
    </row>
    <row r="60" spans="3:9">
      <c r="D60" s="230" t="s">
        <v>179</v>
      </c>
      <c r="F60" s="230" t="s">
        <v>181</v>
      </c>
      <c r="G60" s="286">
        <v>11.814539000000005</v>
      </c>
      <c r="H60" s="286">
        <v>17.411762999999986</v>
      </c>
      <c r="I60" s="286">
        <v>40.424337639431798</v>
      </c>
    </row>
    <row r="61" spans="3:9">
      <c r="D61" s="230" t="s">
        <v>12</v>
      </c>
      <c r="F61" s="230" t="s">
        <v>17</v>
      </c>
      <c r="G61" s="286">
        <v>24.683634999999978</v>
      </c>
      <c r="H61" s="286">
        <v>28.012062000000036</v>
      </c>
      <c r="I61" s="286">
        <v>46.841841754175817</v>
      </c>
    </row>
    <row r="62" spans="3:9">
      <c r="D62" s="230" t="s">
        <v>13</v>
      </c>
      <c r="F62" s="230" t="s">
        <v>18</v>
      </c>
      <c r="G62" s="286">
        <v>15.990033999999989</v>
      </c>
      <c r="H62" s="286">
        <v>28.768788999999984</v>
      </c>
      <c r="I62" s="286">
        <v>35.724875964678517</v>
      </c>
    </row>
    <row r="63" spans="3:9">
      <c r="D63" s="230" t="s">
        <v>14</v>
      </c>
      <c r="F63" s="230" t="s">
        <v>19</v>
      </c>
      <c r="G63" s="286">
        <v>24.870717000000035</v>
      </c>
      <c r="H63" s="286">
        <v>26.017653999999993</v>
      </c>
      <c r="I63" s="286">
        <v>48.873085365613342</v>
      </c>
    </row>
    <row r="64" spans="3:9">
      <c r="D64" s="230" t="s">
        <v>197</v>
      </c>
      <c r="F64" s="230" t="s">
        <v>198</v>
      </c>
      <c r="G64" s="286">
        <v>31.319326000000022</v>
      </c>
      <c r="H64" s="286">
        <v>26.273190000000007</v>
      </c>
      <c r="I64" s="286">
        <v>54.380895601088177</v>
      </c>
    </row>
    <row r="65" spans="4:9">
      <c r="D65" s="230" t="s">
        <v>12</v>
      </c>
      <c r="F65" s="230" t="s">
        <v>17</v>
      </c>
      <c r="G65" s="286">
        <v>8.7394079999999832</v>
      </c>
      <c r="H65" s="286">
        <v>43.481431000000029</v>
      </c>
      <c r="I65" s="286">
        <v>16.735479872316837</v>
      </c>
    </row>
    <row r="66" spans="4:9">
      <c r="D66" s="230" t="s">
        <v>13</v>
      </c>
      <c r="F66" s="230" t="s">
        <v>18</v>
      </c>
      <c r="G66" s="286">
        <v>11.17734699999999</v>
      </c>
      <c r="H66" s="286">
        <v>46.474866000000041</v>
      </c>
      <c r="I66" s="286">
        <v>19.387541983861027</v>
      </c>
    </row>
    <row r="67" spans="4:9">
      <c r="D67" s="230" t="s">
        <v>14</v>
      </c>
      <c r="F67" s="230" t="s">
        <v>19</v>
      </c>
      <c r="G67" s="286">
        <v>16.860696000000008</v>
      </c>
      <c r="H67" s="286">
        <v>50.837793999999995</v>
      </c>
      <c r="I67" s="286">
        <v>24.905571749089241</v>
      </c>
    </row>
    <row r="68" spans="4:9">
      <c r="D68" s="230" t="s">
        <v>254</v>
      </c>
      <c r="F68" s="230" t="s">
        <v>255</v>
      </c>
      <c r="G68" s="286">
        <v>9.9737369999999981</v>
      </c>
      <c r="H68" s="286">
        <v>42.013930000000002</v>
      </c>
      <c r="I68" s="286">
        <v>19.184813582806086</v>
      </c>
    </row>
    <row r="69" spans="4:9">
      <c r="D69" s="230" t="s">
        <v>12</v>
      </c>
      <c r="F69" s="230" t="s">
        <v>17</v>
      </c>
      <c r="G69" s="286">
        <v>16.463989000000012</v>
      </c>
      <c r="H69" s="286">
        <v>56.380018000000149</v>
      </c>
      <c r="I69" s="286">
        <v>22.601706959915006</v>
      </c>
    </row>
    <row r="70" spans="4:9">
      <c r="D70" s="230" t="s">
        <v>13</v>
      </c>
      <c r="F70" s="230" t="s">
        <v>18</v>
      </c>
      <c r="G70" s="286">
        <v>18.513413000000007</v>
      </c>
      <c r="H70" s="286">
        <v>58.145033000000112</v>
      </c>
      <c r="I70" s="286">
        <v>24.150519565710972</v>
      </c>
    </row>
    <row r="71" spans="4:9">
      <c r="D71" s="230" t="s">
        <v>14</v>
      </c>
      <c r="F71" s="230" t="s">
        <v>19</v>
      </c>
      <c r="G71" s="286">
        <v>21.510540999999996</v>
      </c>
      <c r="H71" s="286">
        <v>54.191927999999983</v>
      </c>
      <c r="I71" s="286">
        <v>28.414583149196893</v>
      </c>
    </row>
  </sheetData>
  <hyperlinks>
    <hyperlink ref="C1" location="Jegyzék_index!A1" display="Vissza a jegyzékre / Return to the Index" xr:uid="{109597C9-0D8B-4EAC-9DAC-AE3E2E9E63BE}"/>
  </hyperlink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05198-2A8E-41AB-9173-F51E17CCB31B}">
  <dimension ref="A1:Q17"/>
  <sheetViews>
    <sheetView showGridLines="0" zoomScale="70" zoomScaleNormal="70" workbookViewId="0"/>
  </sheetViews>
  <sheetFormatPr defaultColWidth="9" defaultRowHeight="15.75"/>
  <cols>
    <col min="1" max="1" width="9" style="294"/>
    <col min="2" max="2" width="111.85546875" style="294" customWidth="1"/>
    <col min="3" max="4" width="20.140625" style="294" bestFit="1" customWidth="1"/>
    <col min="5" max="8" width="8.5703125" style="294" customWidth="1"/>
    <col min="9" max="9" width="7.42578125" style="294" bestFit="1" customWidth="1"/>
    <col min="10" max="16384" width="9" style="294"/>
  </cols>
  <sheetData>
    <row r="1" spans="1:17">
      <c r="A1" s="147" t="s">
        <v>41</v>
      </c>
      <c r="B1" s="292" t="s">
        <v>451</v>
      </c>
      <c r="C1" s="212" t="s">
        <v>334</v>
      </c>
    </row>
    <row r="2" spans="1:17">
      <c r="A2" s="147" t="s">
        <v>42</v>
      </c>
      <c r="B2" s="292" t="s">
        <v>448</v>
      </c>
    </row>
    <row r="3" spans="1:17">
      <c r="A3" s="12" t="s">
        <v>43</v>
      </c>
      <c r="B3" s="282" t="s">
        <v>449</v>
      </c>
    </row>
    <row r="4" spans="1:17">
      <c r="A4" s="12" t="s">
        <v>44</v>
      </c>
      <c r="B4" s="282" t="s">
        <v>450</v>
      </c>
    </row>
    <row r="5" spans="1:17" s="295" customFormat="1" ht="18" customHeight="1">
      <c r="A5" s="14" t="s">
        <v>45</v>
      </c>
      <c r="B5" s="288"/>
      <c r="P5" s="296"/>
    </row>
    <row r="6" spans="1:17">
      <c r="A6" s="14" t="s">
        <v>46</v>
      </c>
      <c r="B6" s="282"/>
      <c r="P6" s="297"/>
    </row>
    <row r="7" spans="1:17">
      <c r="P7" s="298"/>
      <c r="Q7" s="299"/>
    </row>
    <row r="8" spans="1:17">
      <c r="P8" s="298"/>
    </row>
    <row r="9" spans="1:17">
      <c r="P9" s="298"/>
    </row>
    <row r="10" spans="1:17">
      <c r="P10" s="298"/>
    </row>
    <row r="11" spans="1:17">
      <c r="D11" s="299"/>
      <c r="E11" s="299"/>
      <c r="F11" s="299"/>
      <c r="G11" s="299"/>
      <c r="H11" s="299"/>
      <c r="I11" s="299"/>
      <c r="J11" s="299"/>
      <c r="K11" s="299"/>
      <c r="L11" s="299"/>
      <c r="M11" s="299"/>
      <c r="N11" s="299"/>
      <c r="O11" s="299"/>
      <c r="P11" s="299"/>
    </row>
    <row r="12" spans="1:17">
      <c r="D12" s="296"/>
      <c r="E12" s="297" t="s">
        <v>179</v>
      </c>
      <c r="F12" s="297" t="s">
        <v>425</v>
      </c>
      <c r="G12" s="297" t="s">
        <v>426</v>
      </c>
      <c r="H12" s="297" t="s">
        <v>427</v>
      </c>
      <c r="I12" s="297" t="s">
        <v>197</v>
      </c>
      <c r="J12" s="297" t="s">
        <v>428</v>
      </c>
      <c r="K12" s="297" t="s">
        <v>241</v>
      </c>
      <c r="L12" s="297" t="s">
        <v>242</v>
      </c>
      <c r="M12" s="297" t="s">
        <v>254</v>
      </c>
      <c r="N12" s="297" t="s">
        <v>261</v>
      </c>
      <c r="O12" s="297" t="s">
        <v>339</v>
      </c>
      <c r="P12" s="297" t="s">
        <v>340</v>
      </c>
    </row>
    <row r="13" spans="1:17">
      <c r="D13" s="300"/>
      <c r="E13" s="294" t="s">
        <v>452</v>
      </c>
      <c r="F13" s="294" t="s">
        <v>453</v>
      </c>
      <c r="G13" s="294" t="s">
        <v>454</v>
      </c>
      <c r="H13" s="294" t="s">
        <v>455</v>
      </c>
      <c r="I13" s="294" t="s">
        <v>460</v>
      </c>
      <c r="J13" s="294" t="s">
        <v>461</v>
      </c>
      <c r="K13" s="294" t="s">
        <v>462</v>
      </c>
      <c r="L13" s="294" t="s">
        <v>463</v>
      </c>
      <c r="M13" s="294" t="s">
        <v>456</v>
      </c>
      <c r="N13" s="294" t="s">
        <v>457</v>
      </c>
      <c r="O13" s="294" t="s">
        <v>458</v>
      </c>
      <c r="P13" s="294" t="s">
        <v>459</v>
      </c>
    </row>
    <row r="14" spans="1:17">
      <c r="C14" s="294" t="s">
        <v>431</v>
      </c>
      <c r="D14" s="297" t="s">
        <v>429</v>
      </c>
      <c r="E14" s="301">
        <v>14.561798923876648</v>
      </c>
      <c r="F14" s="301">
        <v>46.257200787081814</v>
      </c>
      <c r="G14" s="301">
        <v>56.803466003899572</v>
      </c>
      <c r="H14" s="301">
        <v>46.703800943516661</v>
      </c>
      <c r="I14" s="301">
        <v>43.690077843705907</v>
      </c>
      <c r="J14" s="301">
        <v>46.848666600203011</v>
      </c>
      <c r="K14" s="301">
        <v>43.510171840078229</v>
      </c>
      <c r="L14" s="301">
        <v>41.068651464469099</v>
      </c>
      <c r="M14" s="301">
        <v>38.727306269471249</v>
      </c>
      <c r="N14" s="301">
        <v>38.128458796101214</v>
      </c>
      <c r="O14" s="301">
        <v>37.27287880940527</v>
      </c>
      <c r="P14" s="301">
        <v>35.800026664365134</v>
      </c>
    </row>
    <row r="15" spans="1:17">
      <c r="C15" s="294" t="s">
        <v>432</v>
      </c>
      <c r="D15" s="297" t="s">
        <v>430</v>
      </c>
      <c r="E15" s="301">
        <v>9.7955886759513788</v>
      </c>
      <c r="F15" s="301">
        <v>14.467955048521636</v>
      </c>
      <c r="G15" s="301">
        <v>10.005778860090837</v>
      </c>
      <c r="H15" s="301">
        <v>23.065915782367309</v>
      </c>
      <c r="I15" s="301">
        <v>27.702084226834444</v>
      </c>
      <c r="J15" s="301">
        <v>23.706141515699862</v>
      </c>
      <c r="K15" s="301">
        <v>25.164749977611145</v>
      </c>
      <c r="L15" s="301">
        <v>29.635900323886055</v>
      </c>
      <c r="M15" s="301">
        <v>32.247301169225537</v>
      </c>
      <c r="N15" s="301">
        <v>28.348353989224201</v>
      </c>
      <c r="O15" s="301">
        <v>28.545147964069383</v>
      </c>
      <c r="P15" s="301">
        <v>30.425770856257202</v>
      </c>
    </row>
    <row r="16" spans="1:17">
      <c r="C16" s="294" t="s">
        <v>250</v>
      </c>
      <c r="D16" s="297" t="s">
        <v>251</v>
      </c>
      <c r="E16" s="301">
        <v>73.670414424743015</v>
      </c>
      <c r="F16" s="301">
        <v>38.212405914598115</v>
      </c>
      <c r="G16" s="301">
        <v>31.729090281367782</v>
      </c>
      <c r="H16" s="301">
        <v>29.276416474813942</v>
      </c>
      <c r="I16" s="301">
        <v>27.959789088816102</v>
      </c>
      <c r="J16" s="301">
        <v>28.578136116820957</v>
      </c>
      <c r="K16" s="301">
        <v>30.408051173906024</v>
      </c>
      <c r="L16" s="301">
        <v>28.572826654395438</v>
      </c>
      <c r="M16" s="301">
        <v>28.558675820004009</v>
      </c>
      <c r="N16" s="301">
        <v>32.955282088019594</v>
      </c>
      <c r="O16" s="301">
        <v>33.350209648013212</v>
      </c>
      <c r="P16" s="301">
        <v>33.003982388533849</v>
      </c>
    </row>
    <row r="17" spans="3:16">
      <c r="C17" s="294" t="s">
        <v>252</v>
      </c>
      <c r="D17" s="297" t="s">
        <v>253</v>
      </c>
      <c r="E17" s="301">
        <v>1.9721979754289509</v>
      </c>
      <c r="F17" s="301">
        <v>1.0624382497984379</v>
      </c>
      <c r="G17" s="301">
        <v>1.4616648546417959</v>
      </c>
      <c r="H17" s="301">
        <v>0.95386679930209739</v>
      </c>
      <c r="I17" s="301">
        <v>0.64804884064355317</v>
      </c>
      <c r="J17" s="301">
        <v>0.86705576727617528</v>
      </c>
      <c r="K17" s="301">
        <v>0.91702700840459861</v>
      </c>
      <c r="L17" s="301">
        <v>0.72262155724941723</v>
      </c>
      <c r="M17" s="301">
        <v>0.46671674129920787</v>
      </c>
      <c r="N17" s="301">
        <v>0.56790512665498971</v>
      </c>
      <c r="O17" s="301">
        <v>0.83176357851214422</v>
      </c>
      <c r="P17" s="301">
        <v>0.77022009084381249</v>
      </c>
    </row>
  </sheetData>
  <hyperlinks>
    <hyperlink ref="C1" location="Jegyzék_index!A1" display="Vissza a jegyzékre / Return to the Index" xr:uid="{DDE75475-2CF7-419E-915B-130D7B71022A}"/>
  </hyperlink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I54"/>
  <sheetViews>
    <sheetView showGridLines="0" zoomScale="70" zoomScaleNormal="70" workbookViewId="0"/>
  </sheetViews>
  <sheetFormatPr defaultRowHeight="15.75"/>
  <cols>
    <col min="1" max="1" width="14.7109375" style="65" customWidth="1"/>
    <col min="2" max="2" width="100.7109375" style="65" customWidth="1"/>
    <col min="3" max="3" width="7" style="65" customWidth="1"/>
    <col min="4" max="4" width="13" style="65" customWidth="1"/>
    <col min="5" max="5" width="8.5703125" style="65" bestFit="1" customWidth="1"/>
    <col min="6" max="6" width="20" style="65" bestFit="1" customWidth="1"/>
    <col min="7" max="7" width="17.7109375" style="65" bestFit="1" customWidth="1"/>
    <col min="8" max="8" width="17.28515625" style="65" bestFit="1" customWidth="1"/>
    <col min="9" max="9" width="21.140625" style="65" customWidth="1"/>
    <col min="10" max="16384" width="9.140625" style="65"/>
  </cols>
  <sheetData>
    <row r="1" spans="1:9">
      <c r="A1" s="1" t="s">
        <v>41</v>
      </c>
      <c r="B1" s="64" t="s">
        <v>128</v>
      </c>
      <c r="C1" s="212" t="s">
        <v>334</v>
      </c>
    </row>
    <row r="2" spans="1:9">
      <c r="A2" s="1" t="s">
        <v>42</v>
      </c>
      <c r="B2" s="64" t="s">
        <v>278</v>
      </c>
    </row>
    <row r="3" spans="1:9">
      <c r="A3" s="1" t="s">
        <v>43</v>
      </c>
      <c r="B3" s="65" t="s">
        <v>47</v>
      </c>
    </row>
    <row r="4" spans="1:9">
      <c r="A4" s="1" t="s">
        <v>44</v>
      </c>
      <c r="B4" s="65" t="s">
        <v>47</v>
      </c>
    </row>
    <row r="5" spans="1:9">
      <c r="A5" s="4" t="s">
        <v>45</v>
      </c>
      <c r="B5" s="66" t="s">
        <v>280</v>
      </c>
    </row>
    <row r="6" spans="1:9">
      <c r="A6" s="4" t="s">
        <v>46</v>
      </c>
      <c r="B6" s="66" t="s">
        <v>279</v>
      </c>
    </row>
    <row r="7" spans="1:9">
      <c r="A7" s="4"/>
      <c r="B7" s="66"/>
    </row>
    <row r="8" spans="1:9" ht="39" customHeight="1">
      <c r="E8" s="6"/>
      <c r="F8" s="10" t="s">
        <v>222</v>
      </c>
      <c r="G8" s="10" t="s">
        <v>224</v>
      </c>
      <c r="H8" s="10" t="s">
        <v>96</v>
      </c>
      <c r="I8" s="5" t="s">
        <v>87</v>
      </c>
    </row>
    <row r="9" spans="1:9" ht="45.75" customHeight="1">
      <c r="E9" s="6"/>
      <c r="F9" s="5" t="s">
        <v>223</v>
      </c>
      <c r="G9" s="5" t="s">
        <v>225</v>
      </c>
      <c r="H9" s="5" t="s">
        <v>88</v>
      </c>
      <c r="I9" s="5" t="s">
        <v>89</v>
      </c>
    </row>
    <row r="10" spans="1:9">
      <c r="D10" s="67" t="s">
        <v>36</v>
      </c>
      <c r="E10" s="8" t="s">
        <v>24</v>
      </c>
      <c r="F10" s="103">
        <v>-74.817893999999455</v>
      </c>
      <c r="G10" s="103">
        <v>324.00321164859298</v>
      </c>
      <c r="H10" s="103">
        <v>249.18531764859353</v>
      </c>
      <c r="I10" s="103">
        <v>-38.97765647241431</v>
      </c>
    </row>
    <row r="11" spans="1:9">
      <c r="D11" s="67" t="s">
        <v>12</v>
      </c>
      <c r="E11" s="8" t="s">
        <v>17</v>
      </c>
      <c r="F11" s="103">
        <v>360.04245299999963</v>
      </c>
      <c r="G11" s="103">
        <v>-300.87630460890978</v>
      </c>
      <c r="H11" s="103">
        <v>59.166148391089848</v>
      </c>
      <c r="I11" s="103">
        <v>-6.6403508212760869</v>
      </c>
    </row>
    <row r="12" spans="1:9">
      <c r="D12" s="67" t="s">
        <v>13</v>
      </c>
      <c r="E12" s="8" t="s">
        <v>18</v>
      </c>
      <c r="F12" s="103">
        <v>77.824325000000727</v>
      </c>
      <c r="G12" s="103">
        <v>232.78507415141866</v>
      </c>
      <c r="H12" s="103">
        <v>310.60939915141938</v>
      </c>
      <c r="I12" s="103">
        <v>-4.1510950798363524</v>
      </c>
    </row>
    <row r="13" spans="1:9">
      <c r="D13" s="67" t="s">
        <v>14</v>
      </c>
      <c r="E13" s="8" t="s">
        <v>19</v>
      </c>
      <c r="F13" s="103">
        <v>-481.91520700000092</v>
      </c>
      <c r="G13" s="103">
        <v>335.28808421766007</v>
      </c>
      <c r="H13" s="103">
        <v>-146.62712278234085</v>
      </c>
      <c r="I13" s="103">
        <v>-10.626963757318293</v>
      </c>
    </row>
    <row r="14" spans="1:9">
      <c r="D14" s="67" t="s">
        <v>2</v>
      </c>
      <c r="E14" s="8" t="s">
        <v>16</v>
      </c>
      <c r="F14" s="103">
        <v>-100.05668799999947</v>
      </c>
      <c r="G14" s="103">
        <v>51.414878131318162</v>
      </c>
      <c r="H14" s="103">
        <v>-48.641809868681307</v>
      </c>
      <c r="I14" s="103">
        <v>-6.7736187667354386</v>
      </c>
    </row>
    <row r="15" spans="1:9">
      <c r="D15" s="67" t="s">
        <v>12</v>
      </c>
      <c r="E15" s="8" t="s">
        <v>17</v>
      </c>
      <c r="F15" s="103">
        <v>93.733982000000054</v>
      </c>
      <c r="G15" s="103">
        <v>-171.4445303127213</v>
      </c>
      <c r="H15" s="103">
        <v>-77.710548312721244</v>
      </c>
      <c r="I15" s="103">
        <v>-7.3427998179668066</v>
      </c>
    </row>
    <row r="16" spans="1:9">
      <c r="D16" s="67" t="s">
        <v>13</v>
      </c>
      <c r="E16" s="8" t="s">
        <v>18</v>
      </c>
      <c r="F16" s="103">
        <v>52.715950000000035</v>
      </c>
      <c r="G16" s="103">
        <v>-197.6700564224235</v>
      </c>
      <c r="H16" s="103">
        <v>-144.95410642242348</v>
      </c>
      <c r="I16" s="103">
        <v>-11.862750381553809</v>
      </c>
    </row>
    <row r="17" spans="4:9">
      <c r="D17" s="67" t="s">
        <v>14</v>
      </c>
      <c r="E17" s="8" t="s">
        <v>19</v>
      </c>
      <c r="F17" s="103">
        <v>-128.84163600000025</v>
      </c>
      <c r="G17" s="103">
        <v>-21.736421734541906</v>
      </c>
      <c r="H17" s="103">
        <v>-150.57805773454214</v>
      </c>
      <c r="I17" s="103">
        <v>-16.494226250016169</v>
      </c>
    </row>
    <row r="18" spans="4:9">
      <c r="D18" s="67" t="s">
        <v>3</v>
      </c>
      <c r="E18" s="8" t="s">
        <v>20</v>
      </c>
      <c r="F18" s="103">
        <v>104.80504414799999</v>
      </c>
      <c r="G18" s="103">
        <v>-136.60148581600001</v>
      </c>
      <c r="H18" s="103">
        <v>-31.796441668000014</v>
      </c>
      <c r="I18" s="103">
        <v>-56.905928151829485</v>
      </c>
    </row>
    <row r="19" spans="4:9">
      <c r="D19" s="67" t="s">
        <v>12</v>
      </c>
      <c r="E19" s="8" t="s">
        <v>17</v>
      </c>
      <c r="F19" s="103">
        <v>-170.967072194</v>
      </c>
      <c r="G19" s="103">
        <v>35.115391579000004</v>
      </c>
      <c r="H19" s="103">
        <v>-135.85168061499999</v>
      </c>
      <c r="I19" s="103">
        <v>-19.060145472560748</v>
      </c>
    </row>
    <row r="20" spans="4:9">
      <c r="D20" s="67" t="s">
        <v>13</v>
      </c>
      <c r="E20" s="8" t="s">
        <v>18</v>
      </c>
      <c r="F20" s="103">
        <v>127.54972432500001</v>
      </c>
      <c r="G20" s="103">
        <v>-104.902319492</v>
      </c>
      <c r="H20" s="103">
        <v>22.64740483300001</v>
      </c>
      <c r="I20" s="103">
        <v>-29.045988262050521</v>
      </c>
    </row>
    <row r="21" spans="4:9">
      <c r="D21" s="67" t="s">
        <v>14</v>
      </c>
      <c r="E21" s="8" t="s">
        <v>19</v>
      </c>
      <c r="F21" s="103">
        <v>26.166508875000002</v>
      </c>
      <c r="G21" s="103">
        <v>-71.765624454000019</v>
      </c>
      <c r="H21" s="103">
        <v>-45.599115579000014</v>
      </c>
      <c r="I21" s="103">
        <v>-41.613484265073851</v>
      </c>
    </row>
    <row r="22" spans="4:9">
      <c r="D22" s="67" t="s">
        <v>10</v>
      </c>
      <c r="E22" s="8" t="s">
        <v>21</v>
      </c>
      <c r="F22" s="103">
        <v>103.10342006099999</v>
      </c>
      <c r="G22" s="103">
        <v>-212.15523172100001</v>
      </c>
      <c r="H22" s="103">
        <v>-109.05181166000001</v>
      </c>
      <c r="I22" s="103">
        <v>-24.738521428777617</v>
      </c>
    </row>
    <row r="23" spans="4:9">
      <c r="D23" s="67" t="s">
        <v>12</v>
      </c>
      <c r="E23" s="8" t="s">
        <v>17</v>
      </c>
      <c r="F23" s="103">
        <v>-76.219270957999996</v>
      </c>
      <c r="G23" s="103">
        <v>4.8416020250000003</v>
      </c>
      <c r="H23" s="103">
        <v>-71.377668932999995</v>
      </c>
      <c r="I23" s="103">
        <v>-12.321249603661727</v>
      </c>
    </row>
    <row r="24" spans="4:9">
      <c r="D24" s="67" t="s">
        <v>13</v>
      </c>
      <c r="E24" s="8" t="s">
        <v>18</v>
      </c>
      <c r="F24" s="103">
        <v>-13.89827043</v>
      </c>
      <c r="G24" s="103">
        <v>6.7558131830000008</v>
      </c>
      <c r="H24" s="103">
        <v>-7.1424572469999994</v>
      </c>
      <c r="I24" s="103">
        <v>-11.845281395039589</v>
      </c>
    </row>
    <row r="25" spans="4:9">
      <c r="D25" s="67" t="s">
        <v>14</v>
      </c>
      <c r="E25" s="8" t="s">
        <v>19</v>
      </c>
      <c r="F25" s="103">
        <v>-29.978057325999998</v>
      </c>
      <c r="G25" s="103">
        <v>-68.906297563999999</v>
      </c>
      <c r="H25" s="103">
        <v>-98.884354889999997</v>
      </c>
      <c r="I25" s="103">
        <v>-27.710097181681377</v>
      </c>
    </row>
    <row r="26" spans="4:9">
      <c r="D26" s="67" t="s">
        <v>11</v>
      </c>
      <c r="E26" s="8" t="s">
        <v>22</v>
      </c>
      <c r="F26" s="103">
        <v>30.988511538999997</v>
      </c>
      <c r="G26" s="103">
        <v>-152.63123796299999</v>
      </c>
      <c r="H26" s="103">
        <v>-121.64272642399999</v>
      </c>
      <c r="I26" s="103">
        <v>-29.109231670800682</v>
      </c>
    </row>
    <row r="27" spans="4:9">
      <c r="D27" s="67" t="s">
        <v>12</v>
      </c>
      <c r="E27" s="8" t="s">
        <v>17</v>
      </c>
      <c r="F27" s="103">
        <v>13.082817000000002</v>
      </c>
      <c r="G27" s="103">
        <v>-107.84042258599999</v>
      </c>
      <c r="H27" s="103">
        <v>-94.757605585999983</v>
      </c>
      <c r="I27" s="103">
        <v>-33.579812273560748</v>
      </c>
    </row>
    <row r="28" spans="4:9">
      <c r="D28" s="67" t="s">
        <v>13</v>
      </c>
      <c r="E28" s="8" t="s">
        <v>18</v>
      </c>
      <c r="F28" s="103">
        <v>85.810011000000003</v>
      </c>
      <c r="G28" s="103">
        <v>-136.47364351800002</v>
      </c>
      <c r="H28" s="103">
        <v>-50.663632518000014</v>
      </c>
      <c r="I28" s="103">
        <v>-32.960074555996869</v>
      </c>
    </row>
    <row r="29" spans="4:9">
      <c r="D29" s="67" t="s">
        <v>14</v>
      </c>
      <c r="E29" s="9" t="s">
        <v>19</v>
      </c>
      <c r="F29" s="103">
        <v>-35.727745000000006</v>
      </c>
      <c r="G29" s="103">
        <v>-62.207079213</v>
      </c>
      <c r="H29" s="103">
        <v>-97.934824213000013</v>
      </c>
      <c r="I29" s="103">
        <v>-61.289158094926904</v>
      </c>
    </row>
    <row r="30" spans="4:9">
      <c r="D30" s="67" t="s">
        <v>28</v>
      </c>
      <c r="E30" s="9" t="s">
        <v>39</v>
      </c>
      <c r="F30" s="103">
        <v>-118.355626</v>
      </c>
      <c r="G30" s="103">
        <v>36.777774231999999</v>
      </c>
      <c r="H30" s="103">
        <v>-81.577851768000002</v>
      </c>
      <c r="I30" s="103">
        <v>0.57251138788792844</v>
      </c>
    </row>
    <row r="31" spans="4:9" ht="15.75" customHeight="1">
      <c r="D31" s="67" t="s">
        <v>12</v>
      </c>
      <c r="E31" s="9" t="s">
        <v>17</v>
      </c>
      <c r="F31" s="103">
        <v>-23.276919999999997</v>
      </c>
      <c r="G31" s="103">
        <v>-34.675844318000003</v>
      </c>
      <c r="H31" s="103">
        <v>-57.952764318</v>
      </c>
      <c r="I31" s="103">
        <v>-42.712590228569006</v>
      </c>
    </row>
    <row r="32" spans="4:9">
      <c r="D32" s="67" t="s">
        <v>13</v>
      </c>
      <c r="E32" s="8" t="s">
        <v>18</v>
      </c>
      <c r="F32" s="103">
        <v>580.390085</v>
      </c>
      <c r="G32" s="103">
        <v>-344.70446514399998</v>
      </c>
      <c r="H32" s="103">
        <v>235.68561985600002</v>
      </c>
      <c r="I32" s="103">
        <v>-51.893047068658404</v>
      </c>
    </row>
    <row r="33" spans="4:9">
      <c r="D33" s="67" t="s">
        <v>14</v>
      </c>
      <c r="E33" s="9" t="s">
        <v>19</v>
      </c>
      <c r="F33" s="103">
        <v>-78.612899999999996</v>
      </c>
      <c r="G33" s="103">
        <v>-107.68971370700001</v>
      </c>
      <c r="H33" s="103">
        <v>-186.30261370700001</v>
      </c>
      <c r="I33" s="103">
        <v>-115.62849337858475</v>
      </c>
    </row>
    <row r="34" spans="4:9">
      <c r="D34" s="67" t="s">
        <v>91</v>
      </c>
      <c r="E34" s="9" t="s">
        <v>92</v>
      </c>
      <c r="F34" s="103">
        <v>-11.519972000000001</v>
      </c>
      <c r="G34" s="103">
        <v>-77.938188483000005</v>
      </c>
      <c r="H34" s="103">
        <v>-89.458160483</v>
      </c>
      <c r="I34" s="103">
        <v>-61.114429103742935</v>
      </c>
    </row>
    <row r="35" spans="4:9">
      <c r="D35" s="67" t="s">
        <v>12</v>
      </c>
      <c r="E35" s="9" t="s">
        <v>17</v>
      </c>
      <c r="F35" s="103">
        <v>32.337559999999996</v>
      </c>
      <c r="G35" s="103">
        <v>11.643238272000001</v>
      </c>
      <c r="H35" s="103">
        <v>43.980798272000001</v>
      </c>
      <c r="I35" s="103">
        <v>-90.489249916331772</v>
      </c>
    </row>
    <row r="36" spans="4:9">
      <c r="D36" s="67" t="s">
        <v>13</v>
      </c>
      <c r="E36" s="8" t="s">
        <v>18</v>
      </c>
      <c r="F36" s="103">
        <v>98.633120000000005</v>
      </c>
      <c r="G36" s="103">
        <v>-3.2538229349999988</v>
      </c>
      <c r="H36" s="103">
        <v>95.379297065000003</v>
      </c>
      <c r="I36" s="103">
        <v>-41.216781698064352</v>
      </c>
    </row>
    <row r="37" spans="4:9" ht="21" customHeight="1">
      <c r="D37" s="67" t="s">
        <v>14</v>
      </c>
      <c r="E37" s="9" t="s">
        <v>19</v>
      </c>
      <c r="F37" s="103">
        <v>179.29486700000001</v>
      </c>
      <c r="G37" s="103">
        <v>-77.050600400000008</v>
      </c>
      <c r="H37" s="103">
        <v>102.2442666</v>
      </c>
      <c r="I37" s="103">
        <v>-99.194823696305889</v>
      </c>
    </row>
    <row r="38" spans="4:9">
      <c r="D38" s="68" t="s">
        <v>150</v>
      </c>
      <c r="E38" s="68" t="s">
        <v>151</v>
      </c>
      <c r="F38" s="103">
        <v>-15.200000000000003</v>
      </c>
      <c r="G38" s="103">
        <v>-189</v>
      </c>
      <c r="H38" s="103">
        <v>-204.2</v>
      </c>
      <c r="I38" s="103">
        <v>-93.43245389931792</v>
      </c>
    </row>
    <row r="39" spans="4:9">
      <c r="D39" s="67" t="s">
        <v>12</v>
      </c>
      <c r="E39" s="9" t="s">
        <v>17</v>
      </c>
      <c r="F39" s="103">
        <v>-170.5</v>
      </c>
      <c r="G39" s="103">
        <v>-51.400000000000006</v>
      </c>
      <c r="H39" s="103">
        <v>-221.9</v>
      </c>
      <c r="I39" s="103">
        <v>-64.100295705517311</v>
      </c>
    </row>
    <row r="40" spans="4:9">
      <c r="D40" s="67" t="s">
        <v>13</v>
      </c>
      <c r="E40" s="8" t="s">
        <v>18</v>
      </c>
      <c r="F40" s="103">
        <v>104.223401</v>
      </c>
      <c r="G40" s="103">
        <v>-84.874885930999994</v>
      </c>
      <c r="H40" s="103">
        <v>19.348515069000001</v>
      </c>
      <c r="I40" s="103">
        <v>-39.845959792648188</v>
      </c>
    </row>
    <row r="41" spans="4:9">
      <c r="D41" s="67" t="s">
        <v>14</v>
      </c>
      <c r="E41" s="9" t="s">
        <v>19</v>
      </c>
      <c r="F41" s="103">
        <v>58.716033000000003</v>
      </c>
      <c r="G41" s="103">
        <v>-105.0446233</v>
      </c>
      <c r="H41" s="103">
        <v>-46.328590299999995</v>
      </c>
      <c r="I41" s="103">
        <v>-216.72404608774858</v>
      </c>
    </row>
    <row r="42" spans="4:9">
      <c r="D42" s="68" t="s">
        <v>179</v>
      </c>
      <c r="E42" s="68" t="s">
        <v>181</v>
      </c>
      <c r="F42" s="103">
        <v>114.40027500000001</v>
      </c>
      <c r="G42" s="103">
        <v>-22.514961040000003</v>
      </c>
      <c r="H42" s="103">
        <v>91.885313960000005</v>
      </c>
      <c r="I42" s="103">
        <v>-27.314294629937727</v>
      </c>
    </row>
    <row r="43" spans="4:9">
      <c r="D43" s="67" t="s">
        <v>12</v>
      </c>
      <c r="E43" s="8" t="s">
        <v>17</v>
      </c>
      <c r="F43" s="103">
        <v>19.431216000000003</v>
      </c>
      <c r="G43" s="103">
        <v>-53.690340090000007</v>
      </c>
      <c r="H43" s="103">
        <v>-34.25912409</v>
      </c>
      <c r="I43" s="103">
        <v>-76.163555139385721</v>
      </c>
    </row>
    <row r="44" spans="4:9">
      <c r="D44" s="65" t="s">
        <v>13</v>
      </c>
      <c r="E44" s="65" t="s">
        <v>18</v>
      </c>
      <c r="F44" s="103">
        <v>165.33251000000001</v>
      </c>
      <c r="G44" s="103">
        <v>-67.801131940000005</v>
      </c>
      <c r="H44" s="103">
        <v>97.531378060000009</v>
      </c>
      <c r="I44" s="103">
        <v>-59.99767201422911</v>
      </c>
    </row>
    <row r="45" spans="4:9">
      <c r="D45" s="65" t="s">
        <v>14</v>
      </c>
      <c r="E45" s="65" t="s">
        <v>19</v>
      </c>
      <c r="F45" s="103">
        <v>5.4653819999999982</v>
      </c>
      <c r="G45" s="103">
        <v>83.104308626000005</v>
      </c>
      <c r="H45" s="103">
        <v>88.569690626000011</v>
      </c>
      <c r="I45" s="103">
        <v>-76.39675177592386</v>
      </c>
    </row>
    <row r="46" spans="4:9">
      <c r="D46" s="68" t="s">
        <v>197</v>
      </c>
      <c r="E46" s="68" t="s">
        <v>198</v>
      </c>
      <c r="F46" s="103">
        <v>28.172617898000006</v>
      </c>
      <c r="G46" s="103">
        <v>79.787249643999999</v>
      </c>
      <c r="H46" s="103">
        <v>107.95986754200001</v>
      </c>
      <c r="I46" s="103">
        <v>20.910501677417443</v>
      </c>
    </row>
    <row r="47" spans="4:9">
      <c r="D47" s="68" t="s">
        <v>12</v>
      </c>
      <c r="E47" s="68" t="s">
        <v>17</v>
      </c>
      <c r="F47" s="103">
        <v>7.9750051689999992</v>
      </c>
      <c r="G47" s="103">
        <v>110.50239034800001</v>
      </c>
      <c r="H47" s="103">
        <v>118.47739551700001</v>
      </c>
      <c r="I47" s="103">
        <v>-20.073199656745306</v>
      </c>
    </row>
    <row r="48" spans="4:9">
      <c r="D48" s="65" t="s">
        <v>13</v>
      </c>
      <c r="E48" s="65" t="s">
        <v>18</v>
      </c>
      <c r="F48" s="103">
        <v>120.151523201</v>
      </c>
      <c r="G48" s="103">
        <v>74.318269420999997</v>
      </c>
      <c r="H48" s="103">
        <v>194.469792622</v>
      </c>
      <c r="I48" s="103">
        <v>-14.233042151911107</v>
      </c>
    </row>
    <row r="49" spans="4:9">
      <c r="D49" s="65" t="s">
        <v>14</v>
      </c>
      <c r="E49" s="65" t="s">
        <v>19</v>
      </c>
      <c r="F49" s="103">
        <v>86.345612657999993</v>
      </c>
      <c r="G49" s="103">
        <v>99.853265528000009</v>
      </c>
      <c r="H49" s="103">
        <v>186.198878186</v>
      </c>
      <c r="I49" s="103">
        <v>-15.6493278241906</v>
      </c>
    </row>
    <row r="50" spans="4:9">
      <c r="D50" s="68" t="s">
        <v>254</v>
      </c>
      <c r="E50" s="68" t="s">
        <v>255</v>
      </c>
      <c r="F50" s="103">
        <v>119.63486406999999</v>
      </c>
      <c r="G50" s="103">
        <v>14.710776393</v>
      </c>
      <c r="H50" s="103">
        <v>134.345640463</v>
      </c>
      <c r="I50" s="103">
        <v>-11.254843516272324</v>
      </c>
    </row>
    <row r="51" spans="4:9">
      <c r="D51" s="68" t="s">
        <v>12</v>
      </c>
      <c r="E51" s="68" t="s">
        <v>17</v>
      </c>
      <c r="F51" s="103">
        <v>128.23663688400001</v>
      </c>
      <c r="G51" s="103">
        <v>121.30933346499999</v>
      </c>
      <c r="H51" s="103">
        <v>249.54597034900002</v>
      </c>
      <c r="I51" s="103">
        <v>-0.17877755283389263</v>
      </c>
    </row>
    <row r="52" spans="4:9">
      <c r="D52" s="65" t="s">
        <v>13</v>
      </c>
      <c r="E52" s="65" t="s">
        <v>18</v>
      </c>
      <c r="F52" s="103">
        <v>286.12950515900002</v>
      </c>
      <c r="G52" s="103">
        <v>38.30136444</v>
      </c>
      <c r="H52" s="103">
        <v>324.430869599</v>
      </c>
      <c r="I52" s="103">
        <v>-1.728427405964851</v>
      </c>
    </row>
    <row r="53" spans="4:9">
      <c r="D53" s="65" t="s">
        <v>14</v>
      </c>
      <c r="E53" s="65" t="s">
        <v>19</v>
      </c>
      <c r="F53" s="103">
        <v>133.09472959199999</v>
      </c>
      <c r="G53" s="103">
        <v>45.915812362999993</v>
      </c>
      <c r="H53" s="103">
        <v>179.01054195499998</v>
      </c>
      <c r="I53" s="103">
        <v>-25.569288801200408</v>
      </c>
    </row>
    <row r="54" spans="4:9">
      <c r="F54" s="103"/>
      <c r="G54" s="103"/>
      <c r="H54" s="103"/>
      <c r="I54" s="103"/>
    </row>
  </sheetData>
  <hyperlinks>
    <hyperlink ref="C1" location="Jegyzék_index!A1" display="Vissza a jegyzékre / Return to the Index" xr:uid="{06C8612E-8CB9-4D13-A4DA-B069346BA106}"/>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FE96F-8EB2-4EFA-A64D-5A17C9AF7D86}">
  <dimension ref="A1:H45"/>
  <sheetViews>
    <sheetView showGridLines="0" zoomScale="70" zoomScaleNormal="70" workbookViewId="0"/>
  </sheetViews>
  <sheetFormatPr defaultRowHeight="15.75"/>
  <cols>
    <col min="1" max="1" width="12.5703125" style="283" bestFit="1" customWidth="1"/>
    <col min="2" max="2" width="115.85546875" style="283" customWidth="1"/>
    <col min="3" max="3" width="20.85546875" style="283" customWidth="1"/>
    <col min="4" max="4" width="18.140625" style="283" bestFit="1" customWidth="1"/>
    <col min="5" max="5" width="27.7109375" style="283" bestFit="1" customWidth="1"/>
    <col min="6" max="6" width="30.7109375" style="283" customWidth="1"/>
    <col min="7" max="7" width="65.7109375" style="283" bestFit="1" customWidth="1"/>
    <col min="8" max="16384" width="9.140625" style="283"/>
  </cols>
  <sheetData>
    <row r="1" spans="1:8">
      <c r="A1" s="109" t="s">
        <v>41</v>
      </c>
      <c r="B1" s="32" t="s">
        <v>433</v>
      </c>
      <c r="C1" s="212" t="s">
        <v>334</v>
      </c>
    </row>
    <row r="2" spans="1:8">
      <c r="A2" s="109" t="s">
        <v>42</v>
      </c>
      <c r="B2" s="32" t="s">
        <v>464</v>
      </c>
      <c r="C2" s="32"/>
    </row>
    <row r="3" spans="1:8">
      <c r="A3" s="109" t="s">
        <v>43</v>
      </c>
      <c r="B3" s="33" t="s">
        <v>47</v>
      </c>
      <c r="C3" s="33"/>
    </row>
    <row r="4" spans="1:8">
      <c r="A4" s="109" t="s">
        <v>44</v>
      </c>
      <c r="B4" s="33" t="s">
        <v>47</v>
      </c>
      <c r="C4" s="33"/>
    </row>
    <row r="5" spans="1:8">
      <c r="A5" s="111" t="s">
        <v>45</v>
      </c>
      <c r="B5" s="34" t="s">
        <v>434</v>
      </c>
      <c r="C5" s="34"/>
    </row>
    <row r="6" spans="1:8">
      <c r="A6" s="111" t="s">
        <v>46</v>
      </c>
      <c r="B6" s="34" t="s">
        <v>465</v>
      </c>
      <c r="C6" s="34"/>
    </row>
    <row r="7" spans="1:8">
      <c r="E7" s="306" t="s">
        <v>435</v>
      </c>
      <c r="F7" s="306" t="s">
        <v>436</v>
      </c>
      <c r="G7" s="306" t="s">
        <v>437</v>
      </c>
    </row>
    <row r="8" spans="1:8">
      <c r="E8" s="306" t="s">
        <v>438</v>
      </c>
      <c r="F8" s="306" t="s">
        <v>439</v>
      </c>
      <c r="G8" s="306" t="s">
        <v>440</v>
      </c>
    </row>
    <row r="9" spans="1:8">
      <c r="C9" s="302">
        <v>42370</v>
      </c>
      <c r="D9" s="303" t="s">
        <v>441</v>
      </c>
      <c r="E9" s="304">
        <v>0.61192700000000011</v>
      </c>
      <c r="F9" s="304">
        <v>0.9162290000000004</v>
      </c>
      <c r="G9" s="305">
        <v>6.5888622170689457</v>
      </c>
      <c r="H9" s="293"/>
    </row>
    <row r="10" spans="1:8">
      <c r="C10" s="302">
        <v>42401</v>
      </c>
      <c r="D10" s="303" t="s">
        <v>297</v>
      </c>
      <c r="E10" s="304">
        <v>0.66631799999999985</v>
      </c>
      <c r="F10" s="304">
        <v>0.89769999999999961</v>
      </c>
      <c r="G10" s="305">
        <v>5.8648694873439409</v>
      </c>
      <c r="H10" s="293"/>
    </row>
    <row r="11" spans="1:8">
      <c r="C11" s="302">
        <v>42430</v>
      </c>
      <c r="D11" s="303" t="s">
        <v>442</v>
      </c>
      <c r="E11" s="304">
        <v>0.98105499999999957</v>
      </c>
      <c r="F11" s="304">
        <v>1.5398870000000002</v>
      </c>
      <c r="G11" s="305">
        <v>7.8854728980914945</v>
      </c>
      <c r="H11" s="293"/>
    </row>
    <row r="12" spans="1:8">
      <c r="C12" s="302">
        <v>42461</v>
      </c>
      <c r="D12" s="303" t="s">
        <v>298</v>
      </c>
      <c r="E12" s="304">
        <v>1.6507919999999989</v>
      </c>
      <c r="F12" s="304">
        <v>4.076502999999998</v>
      </c>
      <c r="G12" s="305">
        <v>14.124938423915573</v>
      </c>
      <c r="H12" s="293"/>
    </row>
    <row r="13" spans="1:8">
      <c r="C13" s="302">
        <v>42491</v>
      </c>
      <c r="D13" s="303" t="s">
        <v>299</v>
      </c>
      <c r="E13" s="304">
        <v>2.3883159999999988</v>
      </c>
      <c r="F13" s="304">
        <v>3.8687639999999988</v>
      </c>
      <c r="G13" s="305">
        <v>14.995595085284661</v>
      </c>
      <c r="H13" s="293"/>
    </row>
    <row r="14" spans="1:8">
      <c r="C14" s="302">
        <v>42522</v>
      </c>
      <c r="D14" s="303" t="s">
        <v>443</v>
      </c>
      <c r="E14" s="304">
        <v>3.5949749999999931</v>
      </c>
      <c r="F14" s="304">
        <v>4.958358999999998</v>
      </c>
      <c r="G14" s="305">
        <v>17.803943049922513</v>
      </c>
      <c r="H14" s="293"/>
    </row>
    <row r="15" spans="1:8">
      <c r="C15" s="302">
        <v>42552</v>
      </c>
      <c r="D15" s="303" t="s">
        <v>384</v>
      </c>
      <c r="E15" s="304">
        <v>2.886889999999998</v>
      </c>
      <c r="F15" s="304">
        <v>4.3292900000000003</v>
      </c>
      <c r="G15" s="305">
        <v>17.137436891882132</v>
      </c>
      <c r="H15" s="293"/>
    </row>
    <row r="16" spans="1:8">
      <c r="C16" s="302">
        <v>42583</v>
      </c>
      <c r="D16" s="303" t="s">
        <v>386</v>
      </c>
      <c r="E16" s="304">
        <v>3.118070999999992</v>
      </c>
      <c r="F16" s="304">
        <v>4.1215960000000003</v>
      </c>
      <c r="G16" s="305">
        <v>15.501429098372776</v>
      </c>
      <c r="H16" s="293"/>
    </row>
    <row r="17" spans="3:8">
      <c r="C17" s="302">
        <v>42614</v>
      </c>
      <c r="D17" s="303" t="s">
        <v>444</v>
      </c>
      <c r="E17" s="304">
        <v>3.4578409999999948</v>
      </c>
      <c r="F17" s="304">
        <v>4.7920909999999992</v>
      </c>
      <c r="G17" s="305">
        <v>19.523503782656661</v>
      </c>
      <c r="H17" s="293"/>
    </row>
    <row r="18" spans="3:8">
      <c r="C18" s="302">
        <v>42644</v>
      </c>
      <c r="D18" s="303" t="s">
        <v>295</v>
      </c>
      <c r="E18" s="304">
        <v>2.8757929999999954</v>
      </c>
      <c r="F18" s="304">
        <v>4.3445119999999982</v>
      </c>
      <c r="G18" s="305">
        <v>18.804238462986614</v>
      </c>
      <c r="H18" s="293"/>
    </row>
    <row r="19" spans="3:8">
      <c r="C19" s="302">
        <v>42675</v>
      </c>
      <c r="D19" s="303" t="s">
        <v>296</v>
      </c>
      <c r="E19" s="304">
        <v>3.5272689999999942</v>
      </c>
      <c r="F19" s="304">
        <v>4.435416</v>
      </c>
      <c r="G19" s="305">
        <v>20.850267372117603</v>
      </c>
      <c r="H19" s="293"/>
    </row>
    <row r="20" spans="3:8">
      <c r="C20" s="302">
        <v>42705</v>
      </c>
      <c r="D20" s="303" t="s">
        <v>445</v>
      </c>
      <c r="E20" s="304">
        <v>3.5990869999999937</v>
      </c>
      <c r="F20" s="304">
        <v>4.6895269999999991</v>
      </c>
      <c r="G20" s="305">
        <v>21.321128851621683</v>
      </c>
      <c r="H20" s="293"/>
    </row>
    <row r="21" spans="3:8">
      <c r="C21" s="302">
        <v>42736</v>
      </c>
      <c r="D21" s="303" t="s">
        <v>446</v>
      </c>
      <c r="E21" s="304">
        <v>3.5698010000000009</v>
      </c>
      <c r="F21" s="304">
        <v>4.0337409999999974</v>
      </c>
      <c r="G21" s="305">
        <v>18.5571376199828</v>
      </c>
      <c r="H21" s="293"/>
    </row>
    <row r="22" spans="3:8">
      <c r="C22" s="302">
        <v>42767</v>
      </c>
      <c r="D22" s="303" t="s">
        <v>297</v>
      </c>
      <c r="E22" s="304">
        <v>2.757413999999998</v>
      </c>
      <c r="F22" s="304">
        <v>3.4039659999999996</v>
      </c>
      <c r="G22" s="305">
        <v>16.864572993778786</v>
      </c>
      <c r="H22" s="293"/>
    </row>
    <row r="23" spans="3:8">
      <c r="C23" s="302">
        <v>42795</v>
      </c>
      <c r="D23" s="303" t="s">
        <v>442</v>
      </c>
      <c r="E23" s="304">
        <v>3.0539949999999974</v>
      </c>
      <c r="F23" s="304">
        <v>4.2899229999999982</v>
      </c>
      <c r="G23" s="305">
        <v>15.99049600006685</v>
      </c>
      <c r="H23" s="293"/>
    </row>
    <row r="24" spans="3:8">
      <c r="C24" s="302">
        <v>42826</v>
      </c>
      <c r="D24" s="303" t="s">
        <v>298</v>
      </c>
      <c r="E24" s="304">
        <v>3.2320260000000003</v>
      </c>
      <c r="F24" s="304">
        <v>3.895414999999999</v>
      </c>
      <c r="G24" s="305">
        <v>16.618272953691353</v>
      </c>
      <c r="H24" s="293"/>
    </row>
    <row r="25" spans="3:8">
      <c r="C25" s="302">
        <v>42856</v>
      </c>
      <c r="D25" s="303" t="s">
        <v>299</v>
      </c>
      <c r="E25" s="304">
        <v>5.1333369999999965</v>
      </c>
      <c r="F25" s="304">
        <v>5.7633639999999957</v>
      </c>
      <c r="G25" s="305">
        <v>18.102476484076622</v>
      </c>
      <c r="H25" s="293"/>
    </row>
    <row r="26" spans="3:8">
      <c r="C26" s="302">
        <v>42887</v>
      </c>
      <c r="D26" s="303" t="s">
        <v>443</v>
      </c>
      <c r="E26" s="304">
        <v>5.2377329999999969</v>
      </c>
      <c r="F26" s="304">
        <v>5.8373169999999988</v>
      </c>
      <c r="G26" s="305">
        <v>17.520569767938493</v>
      </c>
      <c r="H26" s="293"/>
    </row>
    <row r="27" spans="3:8">
      <c r="C27" s="302">
        <v>42917</v>
      </c>
      <c r="D27" s="303" t="s">
        <v>384</v>
      </c>
      <c r="E27" s="304">
        <v>4.3764639999999977</v>
      </c>
      <c r="F27" s="304">
        <v>4.9797940000000001</v>
      </c>
      <c r="G27" s="305">
        <v>16.376023600146723</v>
      </c>
      <c r="H27" s="293"/>
    </row>
    <row r="28" spans="3:8">
      <c r="C28" s="302">
        <v>42948</v>
      </c>
      <c r="D28" s="303" t="s">
        <v>386</v>
      </c>
      <c r="E28" s="304">
        <v>5.7606349999999971</v>
      </c>
      <c r="F28" s="304">
        <v>5.7275009999999984</v>
      </c>
      <c r="G28" s="305">
        <v>18.196396091825289</v>
      </c>
      <c r="H28" s="293"/>
    </row>
    <row r="29" spans="3:8">
      <c r="C29" s="302">
        <v>42979</v>
      </c>
      <c r="D29" s="303" t="s">
        <v>444</v>
      </c>
      <c r="E29" s="304">
        <v>5.2131589999999948</v>
      </c>
      <c r="F29" s="304">
        <v>5.9645139999999977</v>
      </c>
      <c r="G29" s="305">
        <v>19.620292525739949</v>
      </c>
      <c r="H29" s="293"/>
    </row>
    <row r="30" spans="3:8">
      <c r="C30" s="302">
        <v>43009</v>
      </c>
      <c r="D30" s="303" t="s">
        <v>295</v>
      </c>
      <c r="E30" s="304">
        <v>4.9622739999999892</v>
      </c>
      <c r="F30" s="304">
        <v>5.0694220000000012</v>
      </c>
      <c r="G30" s="305">
        <v>16.956541258381119</v>
      </c>
      <c r="H30" s="293"/>
    </row>
    <row r="31" spans="3:8">
      <c r="C31" s="302">
        <v>43040</v>
      </c>
      <c r="D31" s="303" t="s">
        <v>296</v>
      </c>
      <c r="E31" s="304">
        <v>5.2585459999999964</v>
      </c>
      <c r="F31" s="304">
        <v>5.2686649999999986</v>
      </c>
      <c r="G31" s="305">
        <v>17.430987538459647</v>
      </c>
      <c r="H31" s="293"/>
    </row>
    <row r="32" spans="3:8">
      <c r="C32" s="302">
        <v>43070</v>
      </c>
      <c r="D32" s="303" t="s">
        <v>445</v>
      </c>
      <c r="E32" s="304">
        <v>5.0739859999999917</v>
      </c>
      <c r="F32" s="304">
        <v>4.9494859999999994</v>
      </c>
      <c r="G32" s="305">
        <v>17.98899698808404</v>
      </c>
      <c r="H32" s="293"/>
    </row>
    <row r="33" spans="3:8">
      <c r="C33" s="302">
        <v>43101</v>
      </c>
      <c r="D33" s="303" t="s">
        <v>447</v>
      </c>
      <c r="E33" s="304">
        <v>4.7894919999999921</v>
      </c>
      <c r="F33" s="304">
        <v>4.3042059999999989</v>
      </c>
      <c r="G33" s="305">
        <v>16.429131012651361</v>
      </c>
      <c r="H33" s="293"/>
    </row>
    <row r="34" spans="3:8">
      <c r="C34" s="302">
        <v>43132</v>
      </c>
      <c r="D34" s="303" t="s">
        <v>297</v>
      </c>
      <c r="E34" s="304">
        <v>4.2723519999999988</v>
      </c>
      <c r="F34" s="304">
        <v>3.650593999999999</v>
      </c>
      <c r="G34" s="305">
        <v>15.233688157183142</v>
      </c>
      <c r="H34" s="293"/>
    </row>
    <row r="35" spans="3:8">
      <c r="C35" s="302">
        <v>43160</v>
      </c>
      <c r="D35" s="303" t="s">
        <v>442</v>
      </c>
      <c r="E35" s="304">
        <v>5.0053679999999945</v>
      </c>
      <c r="F35" s="304">
        <v>3.7712649999999992</v>
      </c>
      <c r="G35" s="305">
        <v>14.793348988161329</v>
      </c>
      <c r="H35" s="293"/>
    </row>
    <row r="36" spans="3:8">
      <c r="C36" s="302">
        <v>43191</v>
      </c>
      <c r="D36" s="303" t="s">
        <v>298</v>
      </c>
      <c r="E36" s="304">
        <v>6.7618419999999926</v>
      </c>
      <c r="F36" s="304">
        <v>4.2340040000000005</v>
      </c>
      <c r="G36" s="305">
        <v>16.456995185977025</v>
      </c>
      <c r="H36" s="293"/>
    </row>
    <row r="37" spans="3:8">
      <c r="C37" s="302">
        <v>43221</v>
      </c>
      <c r="D37" s="303" t="s">
        <v>299</v>
      </c>
      <c r="E37" s="304">
        <v>7.9584769999999949</v>
      </c>
      <c r="F37" s="304">
        <v>4.8526089999999984</v>
      </c>
      <c r="G37" s="305">
        <v>17.012294384311286</v>
      </c>
      <c r="H37" s="293"/>
    </row>
    <row r="38" spans="3:8">
      <c r="C38" s="302">
        <v>43252</v>
      </c>
      <c r="D38" s="303" t="s">
        <v>443</v>
      </c>
      <c r="E38" s="304">
        <v>9.6856679999999891</v>
      </c>
      <c r="F38" s="304">
        <v>4.7906500000000012</v>
      </c>
      <c r="G38" s="305">
        <v>17.161323196204144</v>
      </c>
      <c r="H38" s="293"/>
    </row>
    <row r="39" spans="3:8">
      <c r="C39" s="302">
        <v>43282</v>
      </c>
      <c r="D39" s="303" t="s">
        <v>384</v>
      </c>
      <c r="E39" s="304">
        <v>8.6754639999999839</v>
      </c>
      <c r="F39" s="304">
        <v>3.9163450000000006</v>
      </c>
      <c r="G39" s="305">
        <v>15.3936871111062</v>
      </c>
      <c r="H39" s="293"/>
    </row>
    <row r="40" spans="3:8">
      <c r="C40" s="302">
        <v>43313</v>
      </c>
      <c r="D40" s="303" t="s">
        <v>386</v>
      </c>
      <c r="E40" s="304">
        <v>6.7636219999999945</v>
      </c>
      <c r="F40" s="304">
        <v>3.7304079999999997</v>
      </c>
      <c r="G40" s="305">
        <v>13.074344930657725</v>
      </c>
      <c r="H40" s="293"/>
    </row>
    <row r="41" spans="3:8">
      <c r="C41" s="302">
        <v>43344</v>
      </c>
      <c r="D41" s="303" t="s">
        <v>444</v>
      </c>
      <c r="E41" s="304">
        <v>7.0418219999999971</v>
      </c>
      <c r="F41" s="304">
        <v>3.7064510000000008</v>
      </c>
      <c r="G41" s="305">
        <v>13.870878691780595</v>
      </c>
      <c r="H41" s="293"/>
    </row>
    <row r="42" spans="3:8">
      <c r="C42" s="302">
        <v>43374</v>
      </c>
      <c r="D42" s="303" t="s">
        <v>295</v>
      </c>
      <c r="E42" s="304">
        <v>5.8480639999999946</v>
      </c>
      <c r="F42" s="304">
        <v>3.3253880000000002</v>
      </c>
      <c r="G42" s="305">
        <v>11.876416728249934</v>
      </c>
      <c r="H42" s="293"/>
    </row>
    <row r="43" spans="3:8">
      <c r="C43" s="302">
        <v>43405</v>
      </c>
      <c r="D43" s="303" t="s">
        <v>296</v>
      </c>
      <c r="E43" s="304">
        <v>5.7518299999999956</v>
      </c>
      <c r="F43" s="304">
        <v>2.8568780000000005</v>
      </c>
      <c r="G43" s="305">
        <v>12.020463043550954</v>
      </c>
      <c r="H43" s="293"/>
    </row>
    <row r="44" spans="3:8">
      <c r="C44" s="302">
        <v>43435</v>
      </c>
      <c r="D44" s="303" t="s">
        <v>445</v>
      </c>
      <c r="E44" s="304">
        <v>3.9005249999999951</v>
      </c>
      <c r="F44" s="304">
        <v>1.7878170000000004</v>
      </c>
      <c r="G44" s="305">
        <v>10.139105764317861</v>
      </c>
      <c r="H44" s="293"/>
    </row>
    <row r="45" spans="3:8">
      <c r="E45" s="306"/>
      <c r="F45" s="304"/>
      <c r="G45" s="306"/>
    </row>
  </sheetData>
  <hyperlinks>
    <hyperlink ref="C1" location="Jegyzék_index!A1" display="Vissza a jegyzékre / Return to the Index" xr:uid="{B8F8ECFF-222F-4BCC-A5C8-EA30A18286C4}"/>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N82"/>
  <sheetViews>
    <sheetView showGridLines="0" zoomScale="70" zoomScaleNormal="70" workbookViewId="0"/>
  </sheetViews>
  <sheetFormatPr defaultRowHeight="15.75"/>
  <cols>
    <col min="1" max="1" width="14.7109375" style="3" customWidth="1"/>
    <col min="2" max="2" width="100.7109375" style="3" customWidth="1"/>
    <col min="3" max="3" width="12.5703125" style="3" bestFit="1" customWidth="1"/>
    <col min="4" max="4" width="11.140625" style="3" bestFit="1" customWidth="1"/>
    <col min="5" max="7" width="9.7109375" style="3" bestFit="1" customWidth="1"/>
    <col min="8" max="8" width="15.42578125" style="3" bestFit="1" customWidth="1"/>
    <col min="9" max="10" width="11" style="3" bestFit="1" customWidth="1"/>
    <col min="11" max="11" width="21.42578125" style="3" bestFit="1" customWidth="1"/>
    <col min="12" max="12" width="22.85546875" style="3" customWidth="1"/>
    <col min="13" max="13" width="17.5703125" style="3" customWidth="1"/>
    <col min="14" max="16384" width="9.140625" style="3"/>
  </cols>
  <sheetData>
    <row r="1" spans="1:13">
      <c r="A1" s="1" t="s">
        <v>41</v>
      </c>
      <c r="B1" s="2" t="s">
        <v>140</v>
      </c>
      <c r="C1" s="212" t="s">
        <v>334</v>
      </c>
    </row>
    <row r="2" spans="1:13">
      <c r="A2" s="1" t="s">
        <v>42</v>
      </c>
      <c r="B2" s="2" t="s">
        <v>192</v>
      </c>
    </row>
    <row r="3" spans="1:13">
      <c r="A3" s="1" t="s">
        <v>43</v>
      </c>
      <c r="B3" s="3" t="s">
        <v>47</v>
      </c>
    </row>
    <row r="4" spans="1:13">
      <c r="A4" s="1" t="s">
        <v>44</v>
      </c>
      <c r="B4" s="3" t="s">
        <v>47</v>
      </c>
    </row>
    <row r="5" spans="1:13">
      <c r="A5" s="4" t="s">
        <v>45</v>
      </c>
      <c r="B5" s="4"/>
    </row>
    <row r="6" spans="1:13">
      <c r="A6" s="4" t="s">
        <v>46</v>
      </c>
      <c r="B6" s="44"/>
      <c r="F6" s="76"/>
      <c r="G6" s="76"/>
      <c r="H6" s="76"/>
      <c r="I6" s="76"/>
      <c r="J6" s="76"/>
      <c r="K6" s="76"/>
      <c r="L6" s="76"/>
    </row>
    <row r="7" spans="1:13">
      <c r="A7" s="4"/>
      <c r="B7" s="44"/>
      <c r="F7" s="76"/>
      <c r="G7" s="76"/>
      <c r="H7" s="76"/>
      <c r="I7" s="76"/>
      <c r="J7" s="76"/>
      <c r="K7" s="76"/>
      <c r="L7" s="76"/>
    </row>
    <row r="8" spans="1:13" ht="31.5">
      <c r="D8" s="40"/>
      <c r="E8" s="40"/>
      <c r="F8" s="178" t="s">
        <v>25</v>
      </c>
      <c r="G8" s="178" t="s">
        <v>26</v>
      </c>
      <c r="H8" s="178" t="s">
        <v>281</v>
      </c>
      <c r="I8" s="178" t="s">
        <v>184</v>
      </c>
      <c r="J8" s="178" t="s">
        <v>185</v>
      </c>
      <c r="K8" s="178" t="s">
        <v>258</v>
      </c>
      <c r="L8" s="178" t="s">
        <v>161</v>
      </c>
      <c r="M8" s="15" t="s">
        <v>177</v>
      </c>
    </row>
    <row r="9" spans="1:13" ht="31.5">
      <c r="D9" s="40"/>
      <c r="E9" s="40"/>
      <c r="F9" s="178" t="s">
        <v>25</v>
      </c>
      <c r="G9" s="178" t="s">
        <v>26</v>
      </c>
      <c r="H9" s="178" t="s">
        <v>257</v>
      </c>
      <c r="I9" s="178" t="s">
        <v>182</v>
      </c>
      <c r="J9" s="178" t="s">
        <v>183</v>
      </c>
      <c r="K9" s="178" t="s">
        <v>258</v>
      </c>
      <c r="L9" s="130" t="s">
        <v>7</v>
      </c>
      <c r="M9" s="15" t="s">
        <v>176</v>
      </c>
    </row>
    <row r="10" spans="1:13">
      <c r="D10" s="7" t="s">
        <v>36</v>
      </c>
      <c r="E10" s="8" t="s">
        <v>24</v>
      </c>
      <c r="F10" s="179">
        <v>434.37578399999995</v>
      </c>
      <c r="G10" s="179">
        <v>330.38896199999999</v>
      </c>
      <c r="H10" s="179">
        <v>152.173247</v>
      </c>
      <c r="I10" s="179"/>
      <c r="J10" s="179"/>
      <c r="K10" s="179"/>
      <c r="L10" s="179"/>
      <c r="M10" s="40"/>
    </row>
    <row r="11" spans="1:13">
      <c r="D11" s="7" t="s">
        <v>12</v>
      </c>
      <c r="E11" s="8" t="s">
        <v>17</v>
      </c>
      <c r="F11" s="179">
        <v>604.37608299999988</v>
      </c>
      <c r="G11" s="179">
        <v>301.34717000000001</v>
      </c>
      <c r="H11" s="179">
        <v>104.35999199999999</v>
      </c>
      <c r="I11" s="179"/>
      <c r="J11" s="179"/>
      <c r="K11" s="179"/>
      <c r="L11" s="179"/>
      <c r="M11" s="40"/>
    </row>
    <row r="12" spans="1:13">
      <c r="D12" s="7" t="s">
        <v>13</v>
      </c>
      <c r="E12" s="8" t="s">
        <v>18</v>
      </c>
      <c r="F12" s="179">
        <v>642.79252800000006</v>
      </c>
      <c r="G12" s="179">
        <v>329.167958</v>
      </c>
      <c r="H12" s="179">
        <v>88.123118000000005</v>
      </c>
      <c r="I12" s="179"/>
      <c r="J12" s="179"/>
      <c r="K12" s="179"/>
      <c r="L12" s="179"/>
      <c r="M12" s="40"/>
    </row>
    <row r="13" spans="1:13">
      <c r="D13" s="7" t="s">
        <v>14</v>
      </c>
      <c r="E13" s="8" t="s">
        <v>19</v>
      </c>
      <c r="F13" s="179">
        <v>490.97971199999995</v>
      </c>
      <c r="G13" s="179">
        <v>433.00985899999995</v>
      </c>
      <c r="H13" s="179">
        <v>113.49449199999998</v>
      </c>
      <c r="I13" s="179"/>
      <c r="J13" s="179"/>
      <c r="K13" s="179"/>
      <c r="L13" s="179"/>
      <c r="M13" s="40"/>
    </row>
    <row r="14" spans="1:13">
      <c r="D14" s="7" t="s">
        <v>2</v>
      </c>
      <c r="E14" s="8" t="s">
        <v>16</v>
      </c>
      <c r="F14" s="179">
        <v>351.97642000000008</v>
      </c>
      <c r="G14" s="179">
        <v>456.94803599999995</v>
      </c>
      <c r="H14" s="179">
        <v>29.449797</v>
      </c>
      <c r="I14" s="179"/>
      <c r="J14" s="179"/>
      <c r="K14" s="179"/>
      <c r="L14" s="179"/>
      <c r="M14" s="170">
        <v>986.50629124999989</v>
      </c>
    </row>
    <row r="15" spans="1:13">
      <c r="D15" s="7" t="s">
        <v>12</v>
      </c>
      <c r="E15" s="8" t="s">
        <v>17</v>
      </c>
      <c r="F15" s="179">
        <v>541.67604899999992</v>
      </c>
      <c r="G15" s="179">
        <v>411.55315399999995</v>
      </c>
      <c r="H15" s="179">
        <v>21.733880000000003</v>
      </c>
      <c r="I15" s="179"/>
      <c r="J15" s="179"/>
      <c r="K15" s="179"/>
      <c r="L15" s="179"/>
      <c r="M15" s="170">
        <v>977.72625075000008</v>
      </c>
    </row>
    <row r="16" spans="1:13">
      <c r="D16" s="7" t="s">
        <v>13</v>
      </c>
      <c r="E16" s="8" t="s">
        <v>18</v>
      </c>
      <c r="F16" s="170">
        <v>569.80753000000004</v>
      </c>
      <c r="G16" s="170">
        <v>334.52286600000002</v>
      </c>
      <c r="H16" s="170">
        <v>21.045881000000001</v>
      </c>
      <c r="I16" s="170"/>
      <c r="J16" s="170"/>
      <c r="K16" s="170"/>
      <c r="L16" s="170"/>
      <c r="M16" s="170">
        <v>944.04941899999994</v>
      </c>
    </row>
    <row r="17" spans="4:13">
      <c r="D17" s="7" t="s">
        <v>14</v>
      </c>
      <c r="E17" s="8" t="s">
        <v>19</v>
      </c>
      <c r="F17" s="170">
        <v>522.73340900000005</v>
      </c>
      <c r="G17" s="170">
        <v>365.71079099999997</v>
      </c>
      <c r="H17" s="170">
        <v>14.908359000000001</v>
      </c>
      <c r="I17" s="170"/>
      <c r="J17" s="170"/>
      <c r="K17" s="170"/>
      <c r="L17" s="170"/>
      <c r="M17" s="170">
        <v>910.51654299999996</v>
      </c>
    </row>
    <row r="18" spans="4:13">
      <c r="D18" s="7" t="s">
        <v>3</v>
      </c>
      <c r="E18" s="8" t="s">
        <v>20</v>
      </c>
      <c r="F18" s="170">
        <v>537.75017600000001</v>
      </c>
      <c r="G18" s="170">
        <v>262.47931399999999</v>
      </c>
      <c r="H18" s="170">
        <v>13.628457000000001</v>
      </c>
      <c r="I18" s="170"/>
      <c r="J18" s="170"/>
      <c r="K18" s="170"/>
      <c r="L18" s="170"/>
      <c r="M18" s="170">
        <v>904.38746649999996</v>
      </c>
    </row>
    <row r="19" spans="4:13">
      <c r="D19" s="7" t="s">
        <v>12</v>
      </c>
      <c r="E19" s="8" t="s">
        <v>17</v>
      </c>
      <c r="F19" s="170">
        <v>519.88960800000007</v>
      </c>
      <c r="G19" s="170">
        <v>507.46649600000001</v>
      </c>
      <c r="H19" s="170">
        <v>23.496459000000002</v>
      </c>
      <c r="I19" s="170"/>
      <c r="J19" s="170"/>
      <c r="K19" s="170"/>
      <c r="L19" s="170"/>
      <c r="M19" s="170">
        <v>923.35983650000003</v>
      </c>
    </row>
    <row r="20" spans="4:13">
      <c r="D20" s="7" t="s">
        <v>13</v>
      </c>
      <c r="E20" s="8" t="s">
        <v>18</v>
      </c>
      <c r="F20" s="170">
        <v>477.77509900000001</v>
      </c>
      <c r="G20" s="170">
        <v>379.29155700000001</v>
      </c>
      <c r="H20" s="170">
        <v>30.848511000000002</v>
      </c>
      <c r="I20" s="170"/>
      <c r="J20" s="170"/>
      <c r="K20" s="170"/>
      <c r="L20" s="170"/>
      <c r="M20" s="170">
        <v>913.99455899999998</v>
      </c>
    </row>
    <row r="21" spans="4:13">
      <c r="D21" s="7" t="s">
        <v>14</v>
      </c>
      <c r="E21" s="8" t="s">
        <v>19</v>
      </c>
      <c r="F21" s="170">
        <v>491.98448599999995</v>
      </c>
      <c r="G21" s="170">
        <v>319.64865599999996</v>
      </c>
      <c r="H21" s="170">
        <v>27.595140999999998</v>
      </c>
      <c r="I21" s="170"/>
      <c r="J21" s="170"/>
      <c r="K21" s="170"/>
      <c r="L21" s="170"/>
      <c r="M21" s="170">
        <v>897.96348999999987</v>
      </c>
    </row>
    <row r="22" spans="4:13">
      <c r="D22" s="7" t="s">
        <v>10</v>
      </c>
      <c r="E22" s="8" t="s">
        <v>21</v>
      </c>
      <c r="F22" s="170">
        <v>311.51056699999998</v>
      </c>
      <c r="G22" s="170">
        <v>190.56510700000001</v>
      </c>
      <c r="H22" s="170">
        <v>17.851039</v>
      </c>
      <c r="I22" s="170"/>
      <c r="J22" s="170"/>
      <c r="K22" s="170"/>
      <c r="L22" s="170"/>
      <c r="M22" s="170">
        <v>824.48068149999983</v>
      </c>
    </row>
    <row r="23" spans="4:13">
      <c r="D23" s="7" t="s">
        <v>12</v>
      </c>
      <c r="E23" s="8" t="s">
        <v>17</v>
      </c>
      <c r="F23" s="170">
        <v>434.92288500000001</v>
      </c>
      <c r="G23" s="170">
        <v>297.36924899999997</v>
      </c>
      <c r="H23" s="170">
        <v>20.797083000000001</v>
      </c>
      <c r="I23" s="170"/>
      <c r="J23" s="170"/>
      <c r="K23" s="170"/>
      <c r="L23" s="170"/>
      <c r="M23" s="170">
        <v>750.0398449999999</v>
      </c>
    </row>
    <row r="24" spans="4:13">
      <c r="D24" s="7" t="s">
        <v>13</v>
      </c>
      <c r="E24" s="8" t="s">
        <v>18</v>
      </c>
      <c r="F24" s="170">
        <v>542.84502499999996</v>
      </c>
      <c r="G24" s="170">
        <v>293.683313</v>
      </c>
      <c r="H24" s="170">
        <v>4.4964469999999999</v>
      </c>
      <c r="I24" s="170"/>
      <c r="J24" s="170"/>
      <c r="K24" s="170"/>
      <c r="L24" s="170"/>
      <c r="M24" s="170">
        <v>738.3172495</v>
      </c>
    </row>
    <row r="25" spans="4:13">
      <c r="D25" s="7" t="s">
        <v>14</v>
      </c>
      <c r="E25" s="8" t="s">
        <v>19</v>
      </c>
      <c r="F25" s="170">
        <v>483.90858900000001</v>
      </c>
      <c r="G25" s="170">
        <v>274.62169</v>
      </c>
      <c r="H25" s="170">
        <v>7.6148750000000005</v>
      </c>
      <c r="I25" s="170"/>
      <c r="J25" s="170"/>
      <c r="K25" s="170"/>
      <c r="L25" s="170"/>
      <c r="M25" s="170">
        <v>720.04646725000009</v>
      </c>
    </row>
    <row r="26" spans="4:13">
      <c r="D26" s="7" t="s">
        <v>11</v>
      </c>
      <c r="E26" s="8" t="s">
        <v>22</v>
      </c>
      <c r="F26" s="170">
        <v>352.15929300000005</v>
      </c>
      <c r="G26" s="170">
        <v>208.60897</v>
      </c>
      <c r="H26" s="170">
        <v>3.0049970000000004</v>
      </c>
      <c r="I26" s="170"/>
      <c r="J26" s="170"/>
      <c r="K26" s="170"/>
      <c r="L26" s="170">
        <v>389.51259600000003</v>
      </c>
      <c r="M26" s="170">
        <v>731.008104</v>
      </c>
    </row>
    <row r="27" spans="4:13">
      <c r="D27" s="7" t="s">
        <v>12</v>
      </c>
      <c r="E27" s="8" t="s">
        <v>17</v>
      </c>
      <c r="F27" s="170">
        <v>426.62595699999997</v>
      </c>
      <c r="G27" s="170">
        <v>266.46719400000001</v>
      </c>
      <c r="H27" s="170">
        <v>42.854939999999999</v>
      </c>
      <c r="I27" s="170"/>
      <c r="J27" s="170"/>
      <c r="K27" s="170"/>
      <c r="L27" s="170">
        <v>432.848162</v>
      </c>
      <c r="M27" s="170">
        <v>726.72282250000012</v>
      </c>
    </row>
    <row r="28" spans="4:13">
      <c r="D28" s="7" t="s">
        <v>13</v>
      </c>
      <c r="E28" s="8" t="s">
        <v>18</v>
      </c>
      <c r="F28" s="170">
        <v>492.627251</v>
      </c>
      <c r="G28" s="170">
        <v>221.69593100000003</v>
      </c>
      <c r="H28" s="170">
        <v>2.1340859999999999</v>
      </c>
      <c r="I28" s="170"/>
      <c r="J28" s="170"/>
      <c r="K28" s="170"/>
      <c r="L28" s="170">
        <v>454.92468100000008</v>
      </c>
      <c r="M28" s="170">
        <v>695.58094325000002</v>
      </c>
    </row>
    <row r="29" spans="4:13">
      <c r="D29" s="7" t="s">
        <v>14</v>
      </c>
      <c r="E29" s="9" t="s">
        <v>19</v>
      </c>
      <c r="F29" s="170">
        <v>483.90858900000001</v>
      </c>
      <c r="G29" s="170">
        <v>274.62169</v>
      </c>
      <c r="H29" s="170">
        <v>7.6148750000000005</v>
      </c>
      <c r="I29" s="170"/>
      <c r="J29" s="170"/>
      <c r="K29" s="170"/>
      <c r="L29" s="170">
        <v>551.78502100000003</v>
      </c>
      <c r="M29" s="170">
        <v>695.58094325000002</v>
      </c>
    </row>
    <row r="30" spans="4:13">
      <c r="D30" s="7" t="s">
        <v>28</v>
      </c>
      <c r="E30" s="9" t="s">
        <v>39</v>
      </c>
      <c r="F30" s="170">
        <v>369.31548000000004</v>
      </c>
      <c r="G30" s="170">
        <v>321.24755400000004</v>
      </c>
      <c r="H30" s="170">
        <v>7.5719650000000005</v>
      </c>
      <c r="I30" s="170"/>
      <c r="J30" s="170"/>
      <c r="K30" s="170"/>
      <c r="L30" s="170">
        <v>444.01238000000001</v>
      </c>
      <c r="M30" s="170">
        <v>729.17137800000012</v>
      </c>
    </row>
    <row r="31" spans="4:13">
      <c r="D31" s="7" t="s">
        <v>12</v>
      </c>
      <c r="E31" s="9" t="s">
        <v>17</v>
      </c>
      <c r="F31" s="170">
        <v>433.19003941199998</v>
      </c>
      <c r="G31" s="170">
        <v>264.96479399999998</v>
      </c>
      <c r="H31" s="170">
        <v>4.9116590000000002</v>
      </c>
      <c r="I31" s="170">
        <v>17.914122587999998</v>
      </c>
      <c r="J31" s="170"/>
      <c r="K31" s="170"/>
      <c r="L31" s="170">
        <v>491.26460999999995</v>
      </c>
      <c r="M31" s="170">
        <v>725.42950899999994</v>
      </c>
    </row>
    <row r="32" spans="4:13">
      <c r="D32" s="7" t="s">
        <v>13</v>
      </c>
      <c r="E32" s="8" t="s">
        <v>18</v>
      </c>
      <c r="F32" s="170">
        <v>468.26084052099998</v>
      </c>
      <c r="G32" s="170">
        <v>219.162305</v>
      </c>
      <c r="H32" s="170">
        <v>1.4565409999999999</v>
      </c>
      <c r="I32" s="170">
        <v>671.55249547900007</v>
      </c>
      <c r="J32" s="170"/>
      <c r="K32" s="170"/>
      <c r="L32" s="170">
        <v>400.97654599999998</v>
      </c>
      <c r="M32" s="170">
        <v>886.42323749999991</v>
      </c>
    </row>
    <row r="33" spans="3:13">
      <c r="D33" s="7" t="s">
        <v>14</v>
      </c>
      <c r="E33" s="9" t="s">
        <v>19</v>
      </c>
      <c r="F33" s="170">
        <v>385.42260936100001</v>
      </c>
      <c r="G33" s="170">
        <v>200.20288600000001</v>
      </c>
      <c r="H33" s="170">
        <v>1.8056680000000001</v>
      </c>
      <c r="I33" s="170">
        <v>35.747214638999999</v>
      </c>
      <c r="J33" s="170"/>
      <c r="K33" s="170"/>
      <c r="L33" s="170">
        <v>388.35504499999996</v>
      </c>
      <c r="M33" s="170">
        <v>850.68154349999998</v>
      </c>
    </row>
    <row r="34" spans="3:13">
      <c r="D34" s="7" t="s">
        <v>91</v>
      </c>
      <c r="E34" s="9" t="s">
        <v>92</v>
      </c>
      <c r="F34" s="170">
        <v>252.74449338099998</v>
      </c>
      <c r="G34" s="170">
        <v>178.23101400000002</v>
      </c>
      <c r="H34" s="170">
        <v>9.7787810000000004</v>
      </c>
      <c r="I34" s="170">
        <v>70.414867619000006</v>
      </c>
      <c r="J34" s="170"/>
      <c r="K34" s="170"/>
      <c r="L34" s="170">
        <v>197.29614600000008</v>
      </c>
      <c r="M34" s="170">
        <v>803.94008274999987</v>
      </c>
    </row>
    <row r="35" spans="3:13">
      <c r="D35" s="7" t="s">
        <v>12</v>
      </c>
      <c r="E35" s="9" t="s">
        <v>17</v>
      </c>
      <c r="F35" s="170">
        <v>158.82187505600001</v>
      </c>
      <c r="G35" s="170">
        <v>195.45313899999999</v>
      </c>
      <c r="H35" s="170">
        <v>42.849878999999994</v>
      </c>
      <c r="I35" s="170">
        <v>143.19233094399999</v>
      </c>
      <c r="J35" s="170"/>
      <c r="K35" s="170"/>
      <c r="L35" s="170">
        <v>183.43223699999999</v>
      </c>
      <c r="M35" s="170">
        <v>758.77423499999998</v>
      </c>
    </row>
    <row r="36" spans="3:13">
      <c r="C36" s="56"/>
      <c r="D36" s="7" t="s">
        <v>13</v>
      </c>
      <c r="E36" s="8" t="s">
        <v>18</v>
      </c>
      <c r="F36" s="170">
        <v>165.81680926300001</v>
      </c>
      <c r="G36" s="170">
        <v>239.07065</v>
      </c>
      <c r="H36" s="170">
        <v>16.899825000000003</v>
      </c>
      <c r="I36" s="170">
        <v>147.654502737</v>
      </c>
      <c r="J36" s="170"/>
      <c r="K36" s="170"/>
      <c r="L36" s="170">
        <v>236.19423799999998</v>
      </c>
      <c r="M36" s="170">
        <v>561.02663624999991</v>
      </c>
    </row>
    <row r="37" spans="3:13">
      <c r="D37" s="7" t="s">
        <v>14</v>
      </c>
      <c r="E37" s="9" t="s">
        <v>19</v>
      </c>
      <c r="F37" s="170">
        <v>237.42210494200003</v>
      </c>
      <c r="G37" s="170">
        <v>264.85895300000004</v>
      </c>
      <c r="H37" s="170">
        <v>16.051175999999998</v>
      </c>
      <c r="I37" s="170">
        <v>153.057269058</v>
      </c>
      <c r="J37" s="170"/>
      <c r="K37" s="170"/>
      <c r="L37" s="170">
        <v>275.76869599999998</v>
      </c>
      <c r="M37" s="170">
        <v>573.07941749999998</v>
      </c>
    </row>
    <row r="38" spans="3:13">
      <c r="C38" s="56"/>
      <c r="D38" s="31" t="s">
        <v>150</v>
      </c>
      <c r="E38" s="31" t="s">
        <v>151</v>
      </c>
      <c r="F38" s="170">
        <v>259.78815036399999</v>
      </c>
      <c r="G38" s="170">
        <v>139.883544</v>
      </c>
      <c r="H38" s="170">
        <v>10.258237999999999</v>
      </c>
      <c r="I38" s="170">
        <v>90.424016636000005</v>
      </c>
      <c r="J38" s="170"/>
      <c r="K38" s="170"/>
      <c r="L38" s="170">
        <v>247.100212</v>
      </c>
      <c r="M38" s="170">
        <v>570.37561574999984</v>
      </c>
    </row>
    <row r="39" spans="3:13">
      <c r="C39" s="56"/>
      <c r="D39" s="7" t="s">
        <v>12</v>
      </c>
      <c r="E39" s="9" t="s">
        <v>17</v>
      </c>
      <c r="F39" s="170">
        <v>311.65955927300001</v>
      </c>
      <c r="G39" s="170">
        <v>247.666944</v>
      </c>
      <c r="H39" s="170">
        <v>4.7487519999999996</v>
      </c>
      <c r="I39" s="170">
        <v>154.79362472700001</v>
      </c>
      <c r="J39" s="170"/>
      <c r="K39" s="170"/>
      <c r="L39" s="170">
        <v>235.23605500000002</v>
      </c>
      <c r="M39" s="170">
        <v>615.01352974999986</v>
      </c>
    </row>
    <row r="40" spans="3:13">
      <c r="C40" s="56"/>
      <c r="D40" s="7" t="s">
        <v>13</v>
      </c>
      <c r="E40" s="8" t="s">
        <v>18</v>
      </c>
      <c r="F40" s="170">
        <v>171.63319684799998</v>
      </c>
      <c r="G40" s="170">
        <v>193.89647600000001</v>
      </c>
      <c r="H40" s="170">
        <v>1.452053</v>
      </c>
      <c r="I40" s="170">
        <v>170.15806415200001</v>
      </c>
      <c r="J40" s="170"/>
      <c r="K40" s="170"/>
      <c r="L40" s="170">
        <v>168.76567899999998</v>
      </c>
      <c r="M40" s="170">
        <v>606.93803049999997</v>
      </c>
    </row>
    <row r="41" spans="3:13">
      <c r="C41" s="56"/>
      <c r="D41" s="7" t="s">
        <v>14</v>
      </c>
      <c r="E41" s="7" t="s">
        <v>19</v>
      </c>
      <c r="F41" s="170">
        <v>270.56800855199992</v>
      </c>
      <c r="G41" s="170">
        <v>217.50916899999999</v>
      </c>
      <c r="H41" s="170">
        <v>3.6043199999999995</v>
      </c>
      <c r="I41" s="170">
        <v>314.50049444800004</v>
      </c>
      <c r="J41" s="170"/>
      <c r="K41" s="170"/>
      <c r="L41" s="170">
        <v>302.37812199999996</v>
      </c>
      <c r="M41" s="170">
        <v>640.63615274999995</v>
      </c>
    </row>
    <row r="42" spans="3:13">
      <c r="C42" s="56"/>
      <c r="D42" s="7" t="s">
        <v>179</v>
      </c>
      <c r="E42" s="7" t="s">
        <v>181</v>
      </c>
      <c r="F42" s="170">
        <v>133.901895913</v>
      </c>
      <c r="G42" s="170">
        <v>90.460745107539992</v>
      </c>
      <c r="H42" s="170">
        <v>14.703958000000002</v>
      </c>
      <c r="I42" s="170">
        <v>24.112376087000001</v>
      </c>
      <c r="J42" s="170">
        <v>2.7555198924599988</v>
      </c>
      <c r="K42" s="170">
        <v>129.5</v>
      </c>
      <c r="L42" s="170">
        <v>203.94546000000003</v>
      </c>
      <c r="M42" s="170">
        <v>582.03128924999999</v>
      </c>
    </row>
    <row r="43" spans="3:13">
      <c r="C43" s="56"/>
      <c r="D43" s="7" t="s">
        <v>12</v>
      </c>
      <c r="E43" s="7" t="s">
        <v>17</v>
      </c>
      <c r="F43" s="170">
        <v>178.16689773900004</v>
      </c>
      <c r="G43" s="170">
        <v>323.26838310723008</v>
      </c>
      <c r="H43" s="170">
        <v>0.19291800000000001</v>
      </c>
      <c r="I43" s="170">
        <v>52.714229261</v>
      </c>
      <c r="J43" s="170">
        <v>30.048710892769936</v>
      </c>
      <c r="K43" s="170">
        <v>191.8</v>
      </c>
      <c r="L43" s="170">
        <v>355.88785599999994</v>
      </c>
      <c r="M43" s="170">
        <v>548.41185400000018</v>
      </c>
    </row>
    <row r="44" spans="3:13">
      <c r="C44" s="56"/>
      <c r="D44" s="7" t="s">
        <v>13</v>
      </c>
      <c r="E44" s="7" t="s">
        <v>18</v>
      </c>
      <c r="F44" s="170">
        <v>194.26390419300003</v>
      </c>
      <c r="G44" s="170">
        <v>190.19140212874498</v>
      </c>
      <c r="H44" s="170">
        <v>6.5781359999999989</v>
      </c>
      <c r="I44" s="170">
        <v>41.017884807000002</v>
      </c>
      <c r="J44" s="170">
        <v>31.585285871254985</v>
      </c>
      <c r="K44" s="170">
        <v>245</v>
      </c>
      <c r="L44" s="170">
        <v>374.93303500000002</v>
      </c>
      <c r="M44" s="170">
        <v>530.03605975000016</v>
      </c>
    </row>
    <row r="45" spans="3:13">
      <c r="C45" s="56"/>
      <c r="D45" s="3" t="s">
        <v>14</v>
      </c>
      <c r="E45" s="3" t="s">
        <v>19</v>
      </c>
      <c r="F45" s="170">
        <v>267.63893290200002</v>
      </c>
      <c r="G45" s="170">
        <v>245.19834193738404</v>
      </c>
      <c r="H45" s="170">
        <v>0.29329899999999998</v>
      </c>
      <c r="I45" s="170">
        <v>58.797338097999997</v>
      </c>
      <c r="J45" s="170">
        <v>90.40930606261594</v>
      </c>
      <c r="K45" s="170">
        <v>231.1</v>
      </c>
      <c r="L45" s="170">
        <v>384.52662400000003</v>
      </c>
      <c r="M45" s="170">
        <v>494.07486624999996</v>
      </c>
    </row>
    <row r="46" spans="3:13">
      <c r="C46" s="56"/>
      <c r="D46" s="7" t="s">
        <v>197</v>
      </c>
      <c r="E46" s="7" t="s">
        <v>198</v>
      </c>
      <c r="F46" s="170">
        <v>241.2553924569996</v>
      </c>
      <c r="G46" s="170">
        <v>117.81020553523497</v>
      </c>
      <c r="H46" s="170">
        <v>4.1965369999999993</v>
      </c>
      <c r="I46" s="170">
        <v>81.156066543000009</v>
      </c>
      <c r="J46" s="170">
        <v>50.987133464764938</v>
      </c>
      <c r="K46" s="170">
        <v>223.63</v>
      </c>
      <c r="L46" s="170">
        <v>341.28051399999998</v>
      </c>
      <c r="M46" s="170">
        <v>551.44257624999989</v>
      </c>
    </row>
    <row r="47" spans="3:13">
      <c r="C47" s="56"/>
      <c r="D47" s="3" t="s">
        <v>12</v>
      </c>
      <c r="E47" s="3" t="s">
        <v>17</v>
      </c>
      <c r="F47" s="170">
        <v>293.75240000000014</v>
      </c>
      <c r="G47" s="170">
        <v>348.37907200000006</v>
      </c>
      <c r="H47" s="170">
        <v>17.924297000000003</v>
      </c>
      <c r="I47" s="170">
        <v>0</v>
      </c>
      <c r="J47" s="170">
        <v>0</v>
      </c>
      <c r="K47" s="170">
        <v>228.66649200000001</v>
      </c>
      <c r="L47" s="170">
        <v>383.47414000000003</v>
      </c>
      <c r="M47" s="170">
        <v>570.35873374999983</v>
      </c>
    </row>
    <row r="48" spans="3:13">
      <c r="C48" s="56"/>
      <c r="D48" s="3" t="s">
        <v>13</v>
      </c>
      <c r="E48" s="3" t="s">
        <v>18</v>
      </c>
      <c r="F48" s="170">
        <v>334.6693540000004</v>
      </c>
      <c r="G48" s="170">
        <v>259.78342899999996</v>
      </c>
      <c r="H48" s="170">
        <v>2.3210319999999989</v>
      </c>
      <c r="I48" s="170">
        <v>0</v>
      </c>
      <c r="J48" s="170">
        <v>0</v>
      </c>
      <c r="K48" s="170">
        <v>215.5</v>
      </c>
      <c r="L48" s="170">
        <v>352.99790399999995</v>
      </c>
      <c r="M48" s="170">
        <v>603.64303425000003</v>
      </c>
    </row>
    <row r="49" spans="3:14">
      <c r="C49" s="56"/>
      <c r="D49" s="3" t="s">
        <v>14</v>
      </c>
      <c r="E49" s="3" t="s">
        <v>19</v>
      </c>
      <c r="F49" s="170">
        <v>576.71012999999868</v>
      </c>
      <c r="G49" s="170">
        <v>287.011798</v>
      </c>
      <c r="H49" s="170">
        <v>70.369951999999998</v>
      </c>
      <c r="I49" s="170">
        <v>0</v>
      </c>
      <c r="J49" s="170">
        <v>0</v>
      </c>
      <c r="K49" s="170">
        <v>234.66768000000002</v>
      </c>
      <c r="L49" s="170">
        <v>383.60275300000012</v>
      </c>
      <c r="M49" s="170">
        <v>671.58169974999976</v>
      </c>
    </row>
    <row r="50" spans="3:14">
      <c r="C50" s="56"/>
      <c r="D50" s="7" t="s">
        <v>254</v>
      </c>
      <c r="E50" s="7" t="s">
        <v>255</v>
      </c>
      <c r="F50" s="170">
        <v>400.93125699999996</v>
      </c>
      <c r="G50" s="170">
        <v>108.90389199999998</v>
      </c>
      <c r="H50" s="170">
        <v>2.1830239999999996</v>
      </c>
      <c r="I50" s="170">
        <v>0</v>
      </c>
      <c r="J50" s="170">
        <v>0</v>
      </c>
      <c r="K50" s="170">
        <v>295.5</v>
      </c>
      <c r="L50" s="170">
        <v>471.46909899999991</v>
      </c>
      <c r="M50" s="170">
        <v>675.73490924999976</v>
      </c>
    </row>
    <row r="51" spans="3:14">
      <c r="C51" s="56"/>
      <c r="D51" s="3" t="s">
        <v>12</v>
      </c>
      <c r="E51" s="3" t="s">
        <v>17</v>
      </c>
      <c r="F51" s="170">
        <v>386.50898900000027</v>
      </c>
      <c r="G51" s="170">
        <v>377.30861799999991</v>
      </c>
      <c r="H51" s="170">
        <v>6.4309060000000011</v>
      </c>
      <c r="I51" s="170">
        <v>0</v>
      </c>
      <c r="J51" s="170">
        <v>0</v>
      </c>
      <c r="K51" s="170">
        <v>245.5</v>
      </c>
      <c r="L51" s="170">
        <v>384.68080400000008</v>
      </c>
      <c r="M51" s="170">
        <v>703.28309524999986</v>
      </c>
    </row>
    <row r="52" spans="3:14">
      <c r="D52" s="3" t="s">
        <v>13</v>
      </c>
      <c r="E52" s="3" t="s">
        <v>18</v>
      </c>
      <c r="F52" s="170">
        <v>410.31201799999997</v>
      </c>
      <c r="G52" s="170">
        <v>238.77275200000003</v>
      </c>
      <c r="H52" s="170">
        <v>0.62600600000000006</v>
      </c>
      <c r="I52" s="170">
        <v>0</v>
      </c>
      <c r="J52" s="170">
        <v>0</v>
      </c>
      <c r="K52" s="170">
        <v>165.3</v>
      </c>
      <c r="L52" s="170">
        <v>321.00252599999988</v>
      </c>
      <c r="M52" s="170">
        <v>716.51733549999972</v>
      </c>
      <c r="N52" s="170"/>
    </row>
    <row r="53" spans="3:14">
      <c r="D53" s="3" t="s">
        <v>14</v>
      </c>
      <c r="E53" s="3" t="s">
        <v>19</v>
      </c>
      <c r="F53" s="170">
        <v>456.26920200000018</v>
      </c>
      <c r="G53" s="170">
        <v>207.14781800000006</v>
      </c>
      <c r="H53" s="170">
        <v>8.2587279999999996</v>
      </c>
      <c r="I53" s="170">
        <v>0</v>
      </c>
      <c r="J53" s="170">
        <v>0</v>
      </c>
      <c r="K53" s="170">
        <v>109</v>
      </c>
      <c r="L53" s="170">
        <v>263.43624599999998</v>
      </c>
      <c r="M53" s="170">
        <v>650.91330249999999</v>
      </c>
      <c r="N53" s="170"/>
    </row>
    <row r="54" spans="3:14">
      <c r="D54" s="164"/>
      <c r="E54" s="164"/>
      <c r="F54" s="170"/>
      <c r="G54" s="170"/>
      <c r="H54" s="170"/>
      <c r="I54" s="170"/>
      <c r="J54" s="170"/>
      <c r="K54" s="170"/>
      <c r="L54" s="170"/>
      <c r="M54" s="170"/>
      <c r="N54" s="170"/>
    </row>
    <row r="55" spans="3:14">
      <c r="D55" s="100"/>
      <c r="E55" s="162"/>
      <c r="F55" s="100"/>
      <c r="G55" s="100"/>
      <c r="H55" s="164"/>
      <c r="I55" s="163"/>
      <c r="J55" s="164"/>
      <c r="K55" s="100"/>
      <c r="L55" s="100"/>
    </row>
    <row r="56" spans="3:14">
      <c r="D56" s="100"/>
      <c r="E56" s="164"/>
      <c r="F56" s="100"/>
      <c r="G56" s="100"/>
      <c r="H56" s="164"/>
      <c r="I56" s="163"/>
      <c r="J56" s="164"/>
      <c r="K56" s="100"/>
      <c r="L56" s="100"/>
    </row>
    <row r="57" spans="3:14">
      <c r="D57" s="161"/>
      <c r="E57" s="164"/>
      <c r="F57" s="161"/>
      <c r="G57" s="161"/>
      <c r="H57" s="164"/>
      <c r="I57" s="161"/>
      <c r="J57" s="164"/>
      <c r="K57" s="161"/>
      <c r="L57" s="164"/>
    </row>
    <row r="58" spans="3:14">
      <c r="J58" s="99"/>
      <c r="K58" s="99"/>
      <c r="L58" s="117"/>
    </row>
    <row r="59" spans="3:14">
      <c r="F59" s="99"/>
      <c r="H59" s="117"/>
      <c r="I59" s="99"/>
      <c r="J59" s="99"/>
      <c r="K59" s="99"/>
    </row>
    <row r="60" spans="3:14">
      <c r="F60" s="129"/>
      <c r="H60" s="117"/>
    </row>
    <row r="61" spans="3:14">
      <c r="F61" s="99"/>
    </row>
    <row r="62" spans="3:14">
      <c r="F62" s="99"/>
    </row>
    <row r="63" spans="3:14">
      <c r="F63" s="99"/>
    </row>
    <row r="64" spans="3:14">
      <c r="F64" s="99"/>
    </row>
    <row r="65" spans="6:6">
      <c r="F65" s="99"/>
    </row>
    <row r="66" spans="6:6">
      <c r="F66" s="99"/>
    </row>
    <row r="67" spans="6:6">
      <c r="F67" s="99"/>
    </row>
    <row r="68" spans="6:6">
      <c r="F68" s="99"/>
    </row>
    <row r="69" spans="6:6">
      <c r="F69" s="99"/>
    </row>
    <row r="70" spans="6:6">
      <c r="F70" s="99"/>
    </row>
    <row r="71" spans="6:6">
      <c r="F71" s="99"/>
    </row>
    <row r="72" spans="6:6">
      <c r="F72" s="99"/>
    </row>
    <row r="73" spans="6:6">
      <c r="F73" s="99"/>
    </row>
    <row r="74" spans="6:6">
      <c r="F74" s="99"/>
    </row>
    <row r="75" spans="6:6">
      <c r="F75" s="99"/>
    </row>
    <row r="76" spans="6:6">
      <c r="F76" s="99"/>
    </row>
    <row r="77" spans="6:6">
      <c r="F77" s="99"/>
    </row>
    <row r="78" spans="6:6">
      <c r="F78" s="99"/>
    </row>
    <row r="79" spans="6:6">
      <c r="F79" s="99"/>
    </row>
    <row r="80" spans="6:6">
      <c r="F80" s="99"/>
    </row>
    <row r="81" spans="6:6">
      <c r="F81" s="99"/>
    </row>
    <row r="82" spans="6:6">
      <c r="F82" s="99"/>
    </row>
  </sheetData>
  <hyperlinks>
    <hyperlink ref="C1" location="Jegyzék_index!A1" display="Vissza a jegyzékre / Return to the Index" xr:uid="{B7A85548-57AA-43C5-9E1A-E3BFC1A61E1F}"/>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80906-6262-4451-B901-6C14895A4264}">
  <sheetPr codeName="Sheet44"/>
  <dimension ref="A1:AT52"/>
  <sheetViews>
    <sheetView zoomScale="70" zoomScaleNormal="70" workbookViewId="0"/>
  </sheetViews>
  <sheetFormatPr defaultRowHeight="15.75"/>
  <cols>
    <col min="1" max="1" width="17.5703125" style="182" customWidth="1"/>
    <col min="2" max="2" width="88.5703125" style="182" customWidth="1"/>
    <col min="3" max="3" width="7.140625" style="182" customWidth="1"/>
    <col min="4" max="4" width="18.5703125" style="182" customWidth="1"/>
    <col min="5" max="5" width="13.140625" style="182" bestFit="1" customWidth="1"/>
    <col min="6" max="6" width="17.28515625" style="182" bestFit="1" customWidth="1"/>
    <col min="7" max="7" width="34.85546875" style="182" bestFit="1" customWidth="1"/>
    <col min="8" max="8" width="7.140625" style="182" customWidth="1"/>
    <col min="9" max="9" width="29.7109375" style="182" bestFit="1" customWidth="1"/>
    <col min="10" max="10" width="38" style="182" customWidth="1"/>
    <col min="11" max="11" width="9.85546875" style="182" bestFit="1" customWidth="1"/>
    <col min="12" max="12" width="9.7109375" style="182" bestFit="1" customWidth="1"/>
    <col min="13" max="13" width="17.28515625" style="182" bestFit="1" customWidth="1"/>
    <col min="14" max="14" width="8.28515625" style="182" customWidth="1"/>
    <col min="15" max="15" width="8.85546875" style="182" customWidth="1"/>
    <col min="16" max="16" width="9.140625" style="182" customWidth="1"/>
    <col min="17" max="17" width="14" style="182" customWidth="1"/>
    <col min="18" max="18" width="8.28515625" style="182" customWidth="1"/>
    <col min="19" max="19" width="8.85546875" style="182" customWidth="1"/>
    <col min="20" max="20" width="9.140625" style="182" customWidth="1"/>
    <col min="21" max="21" width="14" style="182" customWidth="1"/>
    <col min="22" max="22" width="9.140625" style="182" customWidth="1"/>
    <col min="23" max="23" width="8.85546875" style="182" customWidth="1"/>
    <col min="24" max="24" width="9.140625" style="182" customWidth="1"/>
    <col min="25" max="25" width="13.85546875" style="182" customWidth="1"/>
    <col min="26" max="26" width="7.5703125" style="182" customWidth="1"/>
    <col min="27" max="27" width="8.85546875" style="182" customWidth="1"/>
    <col min="28" max="34" width="11.28515625" style="182" customWidth="1"/>
    <col min="35" max="45" width="9.140625" style="182"/>
    <col min="46" max="48" width="28" style="182" customWidth="1"/>
    <col min="49" max="256" width="9.140625" style="182"/>
    <col min="257" max="257" width="17.5703125" style="182" customWidth="1"/>
    <col min="258" max="258" width="88.5703125" style="182" customWidth="1"/>
    <col min="259" max="259" width="7.140625" style="182" customWidth="1"/>
    <col min="260" max="260" width="18.5703125" style="182" customWidth="1"/>
    <col min="261" max="261" width="13.140625" style="182" bestFit="1" customWidth="1"/>
    <col min="262" max="262" width="17.28515625" style="182" bestFit="1" customWidth="1"/>
    <col min="263" max="263" width="34.85546875" style="182" bestFit="1" customWidth="1"/>
    <col min="264" max="264" width="7.140625" style="182" customWidth="1"/>
    <col min="265" max="265" width="29.7109375" style="182" bestFit="1" customWidth="1"/>
    <col min="266" max="266" width="38" style="182" customWidth="1"/>
    <col min="267" max="267" width="9.85546875" style="182" bestFit="1" customWidth="1"/>
    <col min="268" max="268" width="9.7109375" style="182" bestFit="1" customWidth="1"/>
    <col min="269" max="269" width="17.28515625" style="182" bestFit="1" customWidth="1"/>
    <col min="270" max="270" width="8.28515625" style="182" customWidth="1"/>
    <col min="271" max="271" width="8.85546875" style="182" customWidth="1"/>
    <col min="272" max="272" width="9.140625" style="182"/>
    <col min="273" max="273" width="14" style="182" customWidth="1"/>
    <col min="274" max="274" width="8.28515625" style="182" customWidth="1"/>
    <col min="275" max="275" width="8.85546875" style="182" customWidth="1"/>
    <col min="276" max="276" width="9.140625" style="182"/>
    <col min="277" max="277" width="14" style="182" customWidth="1"/>
    <col min="278" max="278" width="9.140625" style="182"/>
    <col min="279" max="279" width="8.85546875" style="182" customWidth="1"/>
    <col min="280" max="280" width="9.140625" style="182"/>
    <col min="281" max="281" width="13.85546875" style="182" customWidth="1"/>
    <col min="282" max="282" width="7.5703125" style="182" customWidth="1"/>
    <col min="283" max="283" width="8.85546875" style="182" customWidth="1"/>
    <col min="284" max="290" width="11.28515625" style="182" customWidth="1"/>
    <col min="291" max="301" width="9.140625" style="182"/>
    <col min="302" max="304" width="28" style="182" customWidth="1"/>
    <col min="305" max="512" width="9.140625" style="182"/>
    <col min="513" max="513" width="17.5703125" style="182" customWidth="1"/>
    <col min="514" max="514" width="88.5703125" style="182" customWidth="1"/>
    <col min="515" max="515" width="7.140625" style="182" customWidth="1"/>
    <col min="516" max="516" width="18.5703125" style="182" customWidth="1"/>
    <col min="517" max="517" width="13.140625" style="182" bestFit="1" customWidth="1"/>
    <col min="518" max="518" width="17.28515625" style="182" bestFit="1" customWidth="1"/>
    <col min="519" max="519" width="34.85546875" style="182" bestFit="1" customWidth="1"/>
    <col min="520" max="520" width="7.140625" style="182" customWidth="1"/>
    <col min="521" max="521" width="29.7109375" style="182" bestFit="1" customWidth="1"/>
    <col min="522" max="522" width="38" style="182" customWidth="1"/>
    <col min="523" max="523" width="9.85546875" style="182" bestFit="1" customWidth="1"/>
    <col min="524" max="524" width="9.7109375" style="182" bestFit="1" customWidth="1"/>
    <col min="525" max="525" width="17.28515625" style="182" bestFit="1" customWidth="1"/>
    <col min="526" max="526" width="8.28515625" style="182" customWidth="1"/>
    <col min="527" max="527" width="8.85546875" style="182" customWidth="1"/>
    <col min="528" max="528" width="9.140625" style="182"/>
    <col min="529" max="529" width="14" style="182" customWidth="1"/>
    <col min="530" max="530" width="8.28515625" style="182" customWidth="1"/>
    <col min="531" max="531" width="8.85546875" style="182" customWidth="1"/>
    <col min="532" max="532" width="9.140625" style="182"/>
    <col min="533" max="533" width="14" style="182" customWidth="1"/>
    <col min="534" max="534" width="9.140625" style="182"/>
    <col min="535" max="535" width="8.85546875" style="182" customWidth="1"/>
    <col min="536" max="536" width="9.140625" style="182"/>
    <col min="537" max="537" width="13.85546875" style="182" customWidth="1"/>
    <col min="538" max="538" width="7.5703125" style="182" customWidth="1"/>
    <col min="539" max="539" width="8.85546875" style="182" customWidth="1"/>
    <col min="540" max="546" width="11.28515625" style="182" customWidth="1"/>
    <col min="547" max="557" width="9.140625" style="182"/>
    <col min="558" max="560" width="28" style="182" customWidth="1"/>
    <col min="561" max="768" width="9.140625" style="182"/>
    <col min="769" max="769" width="17.5703125" style="182" customWidth="1"/>
    <col min="770" max="770" width="88.5703125" style="182" customWidth="1"/>
    <col min="771" max="771" width="7.140625" style="182" customWidth="1"/>
    <col min="772" max="772" width="18.5703125" style="182" customWidth="1"/>
    <col min="773" max="773" width="13.140625" style="182" bestFit="1" customWidth="1"/>
    <col min="774" max="774" width="17.28515625" style="182" bestFit="1" customWidth="1"/>
    <col min="775" max="775" width="34.85546875" style="182" bestFit="1" customWidth="1"/>
    <col min="776" max="776" width="7.140625" style="182" customWidth="1"/>
    <col min="777" max="777" width="29.7109375" style="182" bestFit="1" customWidth="1"/>
    <col min="778" max="778" width="38" style="182" customWidth="1"/>
    <col min="779" max="779" width="9.85546875" style="182" bestFit="1" customWidth="1"/>
    <col min="780" max="780" width="9.7109375" style="182" bestFit="1" customWidth="1"/>
    <col min="781" max="781" width="17.28515625" style="182" bestFit="1" customWidth="1"/>
    <col min="782" max="782" width="8.28515625" style="182" customWidth="1"/>
    <col min="783" max="783" width="8.85546875" style="182" customWidth="1"/>
    <col min="784" max="784" width="9.140625" style="182"/>
    <col min="785" max="785" width="14" style="182" customWidth="1"/>
    <col min="786" max="786" width="8.28515625" style="182" customWidth="1"/>
    <col min="787" max="787" width="8.85546875" style="182" customWidth="1"/>
    <col min="788" max="788" width="9.140625" style="182"/>
    <col min="789" max="789" width="14" style="182" customWidth="1"/>
    <col min="790" max="790" width="9.140625" style="182"/>
    <col min="791" max="791" width="8.85546875" style="182" customWidth="1"/>
    <col min="792" max="792" width="9.140625" style="182"/>
    <col min="793" max="793" width="13.85546875" style="182" customWidth="1"/>
    <col min="794" max="794" width="7.5703125" style="182" customWidth="1"/>
    <col min="795" max="795" width="8.85546875" style="182" customWidth="1"/>
    <col min="796" max="802" width="11.28515625" style="182" customWidth="1"/>
    <col min="803" max="813" width="9.140625" style="182"/>
    <col min="814" max="816" width="28" style="182" customWidth="1"/>
    <col min="817" max="1024" width="9.140625" style="182"/>
    <col min="1025" max="1025" width="17.5703125" style="182" customWidth="1"/>
    <col min="1026" max="1026" width="88.5703125" style="182" customWidth="1"/>
    <col min="1027" max="1027" width="7.140625" style="182" customWidth="1"/>
    <col min="1028" max="1028" width="18.5703125" style="182" customWidth="1"/>
    <col min="1029" max="1029" width="13.140625" style="182" bestFit="1" customWidth="1"/>
    <col min="1030" max="1030" width="17.28515625" style="182" bestFit="1" customWidth="1"/>
    <col min="1031" max="1031" width="34.85546875" style="182" bestFit="1" customWidth="1"/>
    <col min="1032" max="1032" width="7.140625" style="182" customWidth="1"/>
    <col min="1033" max="1033" width="29.7109375" style="182" bestFit="1" customWidth="1"/>
    <col min="1034" max="1034" width="38" style="182" customWidth="1"/>
    <col min="1035" max="1035" width="9.85546875" style="182" bestFit="1" customWidth="1"/>
    <col min="1036" max="1036" width="9.7109375" style="182" bestFit="1" customWidth="1"/>
    <col min="1037" max="1037" width="17.28515625" style="182" bestFit="1" customWidth="1"/>
    <col min="1038" max="1038" width="8.28515625" style="182" customWidth="1"/>
    <col min="1039" max="1039" width="8.85546875" style="182" customWidth="1"/>
    <col min="1040" max="1040" width="9.140625" style="182"/>
    <col min="1041" max="1041" width="14" style="182" customWidth="1"/>
    <col min="1042" max="1042" width="8.28515625" style="182" customWidth="1"/>
    <col min="1043" max="1043" width="8.85546875" style="182" customWidth="1"/>
    <col min="1044" max="1044" width="9.140625" style="182"/>
    <col min="1045" max="1045" width="14" style="182" customWidth="1"/>
    <col min="1046" max="1046" width="9.140625" style="182"/>
    <col min="1047" max="1047" width="8.85546875" style="182" customWidth="1"/>
    <col min="1048" max="1048" width="9.140625" style="182"/>
    <col min="1049" max="1049" width="13.85546875" style="182" customWidth="1"/>
    <col min="1050" max="1050" width="7.5703125" style="182" customWidth="1"/>
    <col min="1051" max="1051" width="8.85546875" style="182" customWidth="1"/>
    <col min="1052" max="1058" width="11.28515625" style="182" customWidth="1"/>
    <col min="1059" max="1069" width="9.140625" style="182"/>
    <col min="1070" max="1072" width="28" style="182" customWidth="1"/>
    <col min="1073" max="1280" width="9.140625" style="182"/>
    <col min="1281" max="1281" width="17.5703125" style="182" customWidth="1"/>
    <col min="1282" max="1282" width="88.5703125" style="182" customWidth="1"/>
    <col min="1283" max="1283" width="7.140625" style="182" customWidth="1"/>
    <col min="1284" max="1284" width="18.5703125" style="182" customWidth="1"/>
    <col min="1285" max="1285" width="13.140625" style="182" bestFit="1" customWidth="1"/>
    <col min="1286" max="1286" width="17.28515625" style="182" bestFit="1" customWidth="1"/>
    <col min="1287" max="1287" width="34.85546875" style="182" bestFit="1" customWidth="1"/>
    <col min="1288" max="1288" width="7.140625" style="182" customWidth="1"/>
    <col min="1289" max="1289" width="29.7109375" style="182" bestFit="1" customWidth="1"/>
    <col min="1290" max="1290" width="38" style="182" customWidth="1"/>
    <col min="1291" max="1291" width="9.85546875" style="182" bestFit="1" customWidth="1"/>
    <col min="1292" max="1292" width="9.7109375" style="182" bestFit="1" customWidth="1"/>
    <col min="1293" max="1293" width="17.28515625" style="182" bestFit="1" customWidth="1"/>
    <col min="1294" max="1294" width="8.28515625" style="182" customWidth="1"/>
    <col min="1295" max="1295" width="8.85546875" style="182" customWidth="1"/>
    <col min="1296" max="1296" width="9.140625" style="182"/>
    <col min="1297" max="1297" width="14" style="182" customWidth="1"/>
    <col min="1298" max="1298" width="8.28515625" style="182" customWidth="1"/>
    <col min="1299" max="1299" width="8.85546875" style="182" customWidth="1"/>
    <col min="1300" max="1300" width="9.140625" style="182"/>
    <col min="1301" max="1301" width="14" style="182" customWidth="1"/>
    <col min="1302" max="1302" width="9.140625" style="182"/>
    <col min="1303" max="1303" width="8.85546875" style="182" customWidth="1"/>
    <col min="1304" max="1304" width="9.140625" style="182"/>
    <col min="1305" max="1305" width="13.85546875" style="182" customWidth="1"/>
    <col min="1306" max="1306" width="7.5703125" style="182" customWidth="1"/>
    <col min="1307" max="1307" width="8.85546875" style="182" customWidth="1"/>
    <col min="1308" max="1314" width="11.28515625" style="182" customWidth="1"/>
    <col min="1315" max="1325" width="9.140625" style="182"/>
    <col min="1326" max="1328" width="28" style="182" customWidth="1"/>
    <col min="1329" max="1536" width="9.140625" style="182"/>
    <col min="1537" max="1537" width="17.5703125" style="182" customWidth="1"/>
    <col min="1538" max="1538" width="88.5703125" style="182" customWidth="1"/>
    <col min="1539" max="1539" width="7.140625" style="182" customWidth="1"/>
    <col min="1540" max="1540" width="18.5703125" style="182" customWidth="1"/>
    <col min="1541" max="1541" width="13.140625" style="182" bestFit="1" customWidth="1"/>
    <col min="1542" max="1542" width="17.28515625" style="182" bestFit="1" customWidth="1"/>
    <col min="1543" max="1543" width="34.85546875" style="182" bestFit="1" customWidth="1"/>
    <col min="1544" max="1544" width="7.140625" style="182" customWidth="1"/>
    <col min="1545" max="1545" width="29.7109375" style="182" bestFit="1" customWidth="1"/>
    <col min="1546" max="1546" width="38" style="182" customWidth="1"/>
    <col min="1547" max="1547" width="9.85546875" style="182" bestFit="1" customWidth="1"/>
    <col min="1548" max="1548" width="9.7109375" style="182" bestFit="1" customWidth="1"/>
    <col min="1549" max="1549" width="17.28515625" style="182" bestFit="1" customWidth="1"/>
    <col min="1550" max="1550" width="8.28515625" style="182" customWidth="1"/>
    <col min="1551" max="1551" width="8.85546875" style="182" customWidth="1"/>
    <col min="1552" max="1552" width="9.140625" style="182"/>
    <col min="1553" max="1553" width="14" style="182" customWidth="1"/>
    <col min="1554" max="1554" width="8.28515625" style="182" customWidth="1"/>
    <col min="1555" max="1555" width="8.85546875" style="182" customWidth="1"/>
    <col min="1556" max="1556" width="9.140625" style="182"/>
    <col min="1557" max="1557" width="14" style="182" customWidth="1"/>
    <col min="1558" max="1558" width="9.140625" style="182"/>
    <col min="1559" max="1559" width="8.85546875" style="182" customWidth="1"/>
    <col min="1560" max="1560" width="9.140625" style="182"/>
    <col min="1561" max="1561" width="13.85546875" style="182" customWidth="1"/>
    <col min="1562" max="1562" width="7.5703125" style="182" customWidth="1"/>
    <col min="1563" max="1563" width="8.85546875" style="182" customWidth="1"/>
    <col min="1564" max="1570" width="11.28515625" style="182" customWidth="1"/>
    <col min="1571" max="1581" width="9.140625" style="182"/>
    <col min="1582" max="1584" width="28" style="182" customWidth="1"/>
    <col min="1585" max="1792" width="9.140625" style="182"/>
    <col min="1793" max="1793" width="17.5703125" style="182" customWidth="1"/>
    <col min="1794" max="1794" width="88.5703125" style="182" customWidth="1"/>
    <col min="1795" max="1795" width="7.140625" style="182" customWidth="1"/>
    <col min="1796" max="1796" width="18.5703125" style="182" customWidth="1"/>
    <col min="1797" max="1797" width="13.140625" style="182" bestFit="1" customWidth="1"/>
    <col min="1798" max="1798" width="17.28515625" style="182" bestFit="1" customWidth="1"/>
    <col min="1799" max="1799" width="34.85546875" style="182" bestFit="1" customWidth="1"/>
    <col min="1800" max="1800" width="7.140625" style="182" customWidth="1"/>
    <col min="1801" max="1801" width="29.7109375" style="182" bestFit="1" customWidth="1"/>
    <col min="1802" max="1802" width="38" style="182" customWidth="1"/>
    <col min="1803" max="1803" width="9.85546875" style="182" bestFit="1" customWidth="1"/>
    <col min="1804" max="1804" width="9.7109375" style="182" bestFit="1" customWidth="1"/>
    <col min="1805" max="1805" width="17.28515625" style="182" bestFit="1" customWidth="1"/>
    <col min="1806" max="1806" width="8.28515625" style="182" customWidth="1"/>
    <col min="1807" max="1807" width="8.85546875" style="182" customWidth="1"/>
    <col min="1808" max="1808" width="9.140625" style="182"/>
    <col min="1809" max="1809" width="14" style="182" customWidth="1"/>
    <col min="1810" max="1810" width="8.28515625" style="182" customWidth="1"/>
    <col min="1811" max="1811" width="8.85546875" style="182" customWidth="1"/>
    <col min="1812" max="1812" width="9.140625" style="182"/>
    <col min="1813" max="1813" width="14" style="182" customWidth="1"/>
    <col min="1814" max="1814" width="9.140625" style="182"/>
    <col min="1815" max="1815" width="8.85546875" style="182" customWidth="1"/>
    <col min="1816" max="1816" width="9.140625" style="182"/>
    <col min="1817" max="1817" width="13.85546875" style="182" customWidth="1"/>
    <col min="1818" max="1818" width="7.5703125" style="182" customWidth="1"/>
    <col min="1819" max="1819" width="8.85546875" style="182" customWidth="1"/>
    <col min="1820" max="1826" width="11.28515625" style="182" customWidth="1"/>
    <col min="1827" max="1837" width="9.140625" style="182"/>
    <col min="1838" max="1840" width="28" style="182" customWidth="1"/>
    <col min="1841" max="2048" width="9.140625" style="182"/>
    <col min="2049" max="2049" width="17.5703125" style="182" customWidth="1"/>
    <col min="2050" max="2050" width="88.5703125" style="182" customWidth="1"/>
    <col min="2051" max="2051" width="7.140625" style="182" customWidth="1"/>
    <col min="2052" max="2052" width="18.5703125" style="182" customWidth="1"/>
    <col min="2053" max="2053" width="13.140625" style="182" bestFit="1" customWidth="1"/>
    <col min="2054" max="2054" width="17.28515625" style="182" bestFit="1" customWidth="1"/>
    <col min="2055" max="2055" width="34.85546875" style="182" bestFit="1" customWidth="1"/>
    <col min="2056" max="2056" width="7.140625" style="182" customWidth="1"/>
    <col min="2057" max="2057" width="29.7109375" style="182" bestFit="1" customWidth="1"/>
    <col min="2058" max="2058" width="38" style="182" customWidth="1"/>
    <col min="2059" max="2059" width="9.85546875" style="182" bestFit="1" customWidth="1"/>
    <col min="2060" max="2060" width="9.7109375" style="182" bestFit="1" customWidth="1"/>
    <col min="2061" max="2061" width="17.28515625" style="182" bestFit="1" customWidth="1"/>
    <col min="2062" max="2062" width="8.28515625" style="182" customWidth="1"/>
    <col min="2063" max="2063" width="8.85546875" style="182" customWidth="1"/>
    <col min="2064" max="2064" width="9.140625" style="182"/>
    <col min="2065" max="2065" width="14" style="182" customWidth="1"/>
    <col min="2066" max="2066" width="8.28515625" style="182" customWidth="1"/>
    <col min="2067" max="2067" width="8.85546875" style="182" customWidth="1"/>
    <col min="2068" max="2068" width="9.140625" style="182"/>
    <col min="2069" max="2069" width="14" style="182" customWidth="1"/>
    <col min="2070" max="2070" width="9.140625" style="182"/>
    <col min="2071" max="2071" width="8.85546875" style="182" customWidth="1"/>
    <col min="2072" max="2072" width="9.140625" style="182"/>
    <col min="2073" max="2073" width="13.85546875" style="182" customWidth="1"/>
    <col min="2074" max="2074" width="7.5703125" style="182" customWidth="1"/>
    <col min="2075" max="2075" width="8.85546875" style="182" customWidth="1"/>
    <col min="2076" max="2082" width="11.28515625" style="182" customWidth="1"/>
    <col min="2083" max="2093" width="9.140625" style="182"/>
    <col min="2094" max="2096" width="28" style="182" customWidth="1"/>
    <col min="2097" max="2304" width="9.140625" style="182"/>
    <col min="2305" max="2305" width="17.5703125" style="182" customWidth="1"/>
    <col min="2306" max="2306" width="88.5703125" style="182" customWidth="1"/>
    <col min="2307" max="2307" width="7.140625" style="182" customWidth="1"/>
    <col min="2308" max="2308" width="18.5703125" style="182" customWidth="1"/>
    <col min="2309" max="2309" width="13.140625" style="182" bestFit="1" customWidth="1"/>
    <col min="2310" max="2310" width="17.28515625" style="182" bestFit="1" customWidth="1"/>
    <col min="2311" max="2311" width="34.85546875" style="182" bestFit="1" customWidth="1"/>
    <col min="2312" max="2312" width="7.140625" style="182" customWidth="1"/>
    <col min="2313" max="2313" width="29.7109375" style="182" bestFit="1" customWidth="1"/>
    <col min="2314" max="2314" width="38" style="182" customWidth="1"/>
    <col min="2315" max="2315" width="9.85546875" style="182" bestFit="1" customWidth="1"/>
    <col min="2316" max="2316" width="9.7109375" style="182" bestFit="1" customWidth="1"/>
    <col min="2317" max="2317" width="17.28515625" style="182" bestFit="1" customWidth="1"/>
    <col min="2318" max="2318" width="8.28515625" style="182" customWidth="1"/>
    <col min="2319" max="2319" width="8.85546875" style="182" customWidth="1"/>
    <col min="2320" max="2320" width="9.140625" style="182"/>
    <col min="2321" max="2321" width="14" style="182" customWidth="1"/>
    <col min="2322" max="2322" width="8.28515625" style="182" customWidth="1"/>
    <col min="2323" max="2323" width="8.85546875" style="182" customWidth="1"/>
    <col min="2324" max="2324" width="9.140625" style="182"/>
    <col min="2325" max="2325" width="14" style="182" customWidth="1"/>
    <col min="2326" max="2326" width="9.140625" style="182"/>
    <col min="2327" max="2327" width="8.85546875" style="182" customWidth="1"/>
    <col min="2328" max="2328" width="9.140625" style="182"/>
    <col min="2329" max="2329" width="13.85546875" style="182" customWidth="1"/>
    <col min="2330" max="2330" width="7.5703125" style="182" customWidth="1"/>
    <col min="2331" max="2331" width="8.85546875" style="182" customWidth="1"/>
    <col min="2332" max="2338" width="11.28515625" style="182" customWidth="1"/>
    <col min="2339" max="2349" width="9.140625" style="182"/>
    <col min="2350" max="2352" width="28" style="182" customWidth="1"/>
    <col min="2353" max="2560" width="9.140625" style="182"/>
    <col min="2561" max="2561" width="17.5703125" style="182" customWidth="1"/>
    <col min="2562" max="2562" width="88.5703125" style="182" customWidth="1"/>
    <col min="2563" max="2563" width="7.140625" style="182" customWidth="1"/>
    <col min="2564" max="2564" width="18.5703125" style="182" customWidth="1"/>
    <col min="2565" max="2565" width="13.140625" style="182" bestFit="1" customWidth="1"/>
    <col min="2566" max="2566" width="17.28515625" style="182" bestFit="1" customWidth="1"/>
    <col min="2567" max="2567" width="34.85546875" style="182" bestFit="1" customWidth="1"/>
    <col min="2568" max="2568" width="7.140625" style="182" customWidth="1"/>
    <col min="2569" max="2569" width="29.7109375" style="182" bestFit="1" customWidth="1"/>
    <col min="2570" max="2570" width="38" style="182" customWidth="1"/>
    <col min="2571" max="2571" width="9.85546875" style="182" bestFit="1" customWidth="1"/>
    <col min="2572" max="2572" width="9.7109375" style="182" bestFit="1" customWidth="1"/>
    <col min="2573" max="2573" width="17.28515625" style="182" bestFit="1" customWidth="1"/>
    <col min="2574" max="2574" width="8.28515625" style="182" customWidth="1"/>
    <col min="2575" max="2575" width="8.85546875" style="182" customWidth="1"/>
    <col min="2576" max="2576" width="9.140625" style="182"/>
    <col min="2577" max="2577" width="14" style="182" customWidth="1"/>
    <col min="2578" max="2578" width="8.28515625" style="182" customWidth="1"/>
    <col min="2579" max="2579" width="8.85546875" style="182" customWidth="1"/>
    <col min="2580" max="2580" width="9.140625" style="182"/>
    <col min="2581" max="2581" width="14" style="182" customWidth="1"/>
    <col min="2582" max="2582" width="9.140625" style="182"/>
    <col min="2583" max="2583" width="8.85546875" style="182" customWidth="1"/>
    <col min="2584" max="2584" width="9.140625" style="182"/>
    <col min="2585" max="2585" width="13.85546875" style="182" customWidth="1"/>
    <col min="2586" max="2586" width="7.5703125" style="182" customWidth="1"/>
    <col min="2587" max="2587" width="8.85546875" style="182" customWidth="1"/>
    <col min="2588" max="2594" width="11.28515625" style="182" customWidth="1"/>
    <col min="2595" max="2605" width="9.140625" style="182"/>
    <col min="2606" max="2608" width="28" style="182" customWidth="1"/>
    <col min="2609" max="2816" width="9.140625" style="182"/>
    <col min="2817" max="2817" width="17.5703125" style="182" customWidth="1"/>
    <col min="2818" max="2818" width="88.5703125" style="182" customWidth="1"/>
    <col min="2819" max="2819" width="7.140625" style="182" customWidth="1"/>
    <col min="2820" max="2820" width="18.5703125" style="182" customWidth="1"/>
    <col min="2821" max="2821" width="13.140625" style="182" bestFit="1" customWidth="1"/>
    <col min="2822" max="2822" width="17.28515625" style="182" bestFit="1" customWidth="1"/>
    <col min="2823" max="2823" width="34.85546875" style="182" bestFit="1" customWidth="1"/>
    <col min="2824" max="2824" width="7.140625" style="182" customWidth="1"/>
    <col min="2825" max="2825" width="29.7109375" style="182" bestFit="1" customWidth="1"/>
    <col min="2826" max="2826" width="38" style="182" customWidth="1"/>
    <col min="2827" max="2827" width="9.85546875" style="182" bestFit="1" customWidth="1"/>
    <col min="2828" max="2828" width="9.7109375" style="182" bestFit="1" customWidth="1"/>
    <col min="2829" max="2829" width="17.28515625" style="182" bestFit="1" customWidth="1"/>
    <col min="2830" max="2830" width="8.28515625" style="182" customWidth="1"/>
    <col min="2831" max="2831" width="8.85546875" style="182" customWidth="1"/>
    <col min="2832" max="2832" width="9.140625" style="182"/>
    <col min="2833" max="2833" width="14" style="182" customWidth="1"/>
    <col min="2834" max="2834" width="8.28515625" style="182" customWidth="1"/>
    <col min="2835" max="2835" width="8.85546875" style="182" customWidth="1"/>
    <col min="2836" max="2836" width="9.140625" style="182"/>
    <col min="2837" max="2837" width="14" style="182" customWidth="1"/>
    <col min="2838" max="2838" width="9.140625" style="182"/>
    <col min="2839" max="2839" width="8.85546875" style="182" customWidth="1"/>
    <col min="2840" max="2840" width="9.140625" style="182"/>
    <col min="2841" max="2841" width="13.85546875" style="182" customWidth="1"/>
    <col min="2842" max="2842" width="7.5703125" style="182" customWidth="1"/>
    <col min="2843" max="2843" width="8.85546875" style="182" customWidth="1"/>
    <col min="2844" max="2850" width="11.28515625" style="182" customWidth="1"/>
    <col min="2851" max="2861" width="9.140625" style="182"/>
    <col min="2862" max="2864" width="28" style="182" customWidth="1"/>
    <col min="2865" max="3072" width="9.140625" style="182"/>
    <col min="3073" max="3073" width="17.5703125" style="182" customWidth="1"/>
    <col min="3074" max="3074" width="88.5703125" style="182" customWidth="1"/>
    <col min="3075" max="3075" width="7.140625" style="182" customWidth="1"/>
    <col min="3076" max="3076" width="18.5703125" style="182" customWidth="1"/>
    <col min="3077" max="3077" width="13.140625" style="182" bestFit="1" customWidth="1"/>
    <col min="3078" max="3078" width="17.28515625" style="182" bestFit="1" customWidth="1"/>
    <col min="3079" max="3079" width="34.85546875" style="182" bestFit="1" customWidth="1"/>
    <col min="3080" max="3080" width="7.140625" style="182" customWidth="1"/>
    <col min="3081" max="3081" width="29.7109375" style="182" bestFit="1" customWidth="1"/>
    <col min="3082" max="3082" width="38" style="182" customWidth="1"/>
    <col min="3083" max="3083" width="9.85546875" style="182" bestFit="1" customWidth="1"/>
    <col min="3084" max="3084" width="9.7109375" style="182" bestFit="1" customWidth="1"/>
    <col min="3085" max="3085" width="17.28515625" style="182" bestFit="1" customWidth="1"/>
    <col min="3086" max="3086" width="8.28515625" style="182" customWidth="1"/>
    <col min="3087" max="3087" width="8.85546875" style="182" customWidth="1"/>
    <col min="3088" max="3088" width="9.140625" style="182"/>
    <col min="3089" max="3089" width="14" style="182" customWidth="1"/>
    <col min="3090" max="3090" width="8.28515625" style="182" customWidth="1"/>
    <col min="3091" max="3091" width="8.85546875" style="182" customWidth="1"/>
    <col min="3092" max="3092" width="9.140625" style="182"/>
    <col min="3093" max="3093" width="14" style="182" customWidth="1"/>
    <col min="3094" max="3094" width="9.140625" style="182"/>
    <col min="3095" max="3095" width="8.85546875" style="182" customWidth="1"/>
    <col min="3096" max="3096" width="9.140625" style="182"/>
    <col min="3097" max="3097" width="13.85546875" style="182" customWidth="1"/>
    <col min="3098" max="3098" width="7.5703125" style="182" customWidth="1"/>
    <col min="3099" max="3099" width="8.85546875" style="182" customWidth="1"/>
    <col min="3100" max="3106" width="11.28515625" style="182" customWidth="1"/>
    <col min="3107" max="3117" width="9.140625" style="182"/>
    <col min="3118" max="3120" width="28" style="182" customWidth="1"/>
    <col min="3121" max="3328" width="9.140625" style="182"/>
    <col min="3329" max="3329" width="17.5703125" style="182" customWidth="1"/>
    <col min="3330" max="3330" width="88.5703125" style="182" customWidth="1"/>
    <col min="3331" max="3331" width="7.140625" style="182" customWidth="1"/>
    <col min="3332" max="3332" width="18.5703125" style="182" customWidth="1"/>
    <col min="3333" max="3333" width="13.140625" style="182" bestFit="1" customWidth="1"/>
    <col min="3334" max="3334" width="17.28515625" style="182" bestFit="1" customWidth="1"/>
    <col min="3335" max="3335" width="34.85546875" style="182" bestFit="1" customWidth="1"/>
    <col min="3336" max="3336" width="7.140625" style="182" customWidth="1"/>
    <col min="3337" max="3337" width="29.7109375" style="182" bestFit="1" customWidth="1"/>
    <col min="3338" max="3338" width="38" style="182" customWidth="1"/>
    <col min="3339" max="3339" width="9.85546875" style="182" bestFit="1" customWidth="1"/>
    <col min="3340" max="3340" width="9.7109375" style="182" bestFit="1" customWidth="1"/>
    <col min="3341" max="3341" width="17.28515625" style="182" bestFit="1" customWidth="1"/>
    <col min="3342" max="3342" width="8.28515625" style="182" customWidth="1"/>
    <col min="3343" max="3343" width="8.85546875" style="182" customWidth="1"/>
    <col min="3344" max="3344" width="9.140625" style="182"/>
    <col min="3345" max="3345" width="14" style="182" customWidth="1"/>
    <col min="3346" max="3346" width="8.28515625" style="182" customWidth="1"/>
    <col min="3347" max="3347" width="8.85546875" style="182" customWidth="1"/>
    <col min="3348" max="3348" width="9.140625" style="182"/>
    <col min="3349" max="3349" width="14" style="182" customWidth="1"/>
    <col min="3350" max="3350" width="9.140625" style="182"/>
    <col min="3351" max="3351" width="8.85546875" style="182" customWidth="1"/>
    <col min="3352" max="3352" width="9.140625" style="182"/>
    <col min="3353" max="3353" width="13.85546875" style="182" customWidth="1"/>
    <col min="3354" max="3354" width="7.5703125" style="182" customWidth="1"/>
    <col min="3355" max="3355" width="8.85546875" style="182" customWidth="1"/>
    <col min="3356" max="3362" width="11.28515625" style="182" customWidth="1"/>
    <col min="3363" max="3373" width="9.140625" style="182"/>
    <col min="3374" max="3376" width="28" style="182" customWidth="1"/>
    <col min="3377" max="3584" width="9.140625" style="182"/>
    <col min="3585" max="3585" width="17.5703125" style="182" customWidth="1"/>
    <col min="3586" max="3586" width="88.5703125" style="182" customWidth="1"/>
    <col min="3587" max="3587" width="7.140625" style="182" customWidth="1"/>
    <col min="3588" max="3588" width="18.5703125" style="182" customWidth="1"/>
    <col min="3589" max="3589" width="13.140625" style="182" bestFit="1" customWidth="1"/>
    <col min="3590" max="3590" width="17.28515625" style="182" bestFit="1" customWidth="1"/>
    <col min="3591" max="3591" width="34.85546875" style="182" bestFit="1" customWidth="1"/>
    <col min="3592" max="3592" width="7.140625" style="182" customWidth="1"/>
    <col min="3593" max="3593" width="29.7109375" style="182" bestFit="1" customWidth="1"/>
    <col min="3594" max="3594" width="38" style="182" customWidth="1"/>
    <col min="3595" max="3595" width="9.85546875" style="182" bestFit="1" customWidth="1"/>
    <col min="3596" max="3596" width="9.7109375" style="182" bestFit="1" customWidth="1"/>
    <col min="3597" max="3597" width="17.28515625" style="182" bestFit="1" customWidth="1"/>
    <col min="3598" max="3598" width="8.28515625" style="182" customWidth="1"/>
    <col min="3599" max="3599" width="8.85546875" style="182" customWidth="1"/>
    <col min="3600" max="3600" width="9.140625" style="182"/>
    <col min="3601" max="3601" width="14" style="182" customWidth="1"/>
    <col min="3602" max="3602" width="8.28515625" style="182" customWidth="1"/>
    <col min="3603" max="3603" width="8.85546875" style="182" customWidth="1"/>
    <col min="3604" max="3604" width="9.140625" style="182"/>
    <col min="3605" max="3605" width="14" style="182" customWidth="1"/>
    <col min="3606" max="3606" width="9.140625" style="182"/>
    <col min="3607" max="3607" width="8.85546875" style="182" customWidth="1"/>
    <col min="3608" max="3608" width="9.140625" style="182"/>
    <col min="3609" max="3609" width="13.85546875" style="182" customWidth="1"/>
    <col min="3610" max="3610" width="7.5703125" style="182" customWidth="1"/>
    <col min="3611" max="3611" width="8.85546875" style="182" customWidth="1"/>
    <col min="3612" max="3618" width="11.28515625" style="182" customWidth="1"/>
    <col min="3619" max="3629" width="9.140625" style="182"/>
    <col min="3630" max="3632" width="28" style="182" customWidth="1"/>
    <col min="3633" max="3840" width="9.140625" style="182"/>
    <col min="3841" max="3841" width="17.5703125" style="182" customWidth="1"/>
    <col min="3842" max="3842" width="88.5703125" style="182" customWidth="1"/>
    <col min="3843" max="3843" width="7.140625" style="182" customWidth="1"/>
    <col min="3844" max="3844" width="18.5703125" style="182" customWidth="1"/>
    <col min="3845" max="3845" width="13.140625" style="182" bestFit="1" customWidth="1"/>
    <col min="3846" max="3846" width="17.28515625" style="182" bestFit="1" customWidth="1"/>
    <col min="3847" max="3847" width="34.85546875" style="182" bestFit="1" customWidth="1"/>
    <col min="3848" max="3848" width="7.140625" style="182" customWidth="1"/>
    <col min="3849" max="3849" width="29.7109375" style="182" bestFit="1" customWidth="1"/>
    <col min="3850" max="3850" width="38" style="182" customWidth="1"/>
    <col min="3851" max="3851" width="9.85546875" style="182" bestFit="1" customWidth="1"/>
    <col min="3852" max="3852" width="9.7109375" style="182" bestFit="1" customWidth="1"/>
    <col min="3853" max="3853" width="17.28515625" style="182" bestFit="1" customWidth="1"/>
    <col min="3854" max="3854" width="8.28515625" style="182" customWidth="1"/>
    <col min="3855" max="3855" width="8.85546875" style="182" customWidth="1"/>
    <col min="3856" max="3856" width="9.140625" style="182"/>
    <col min="3857" max="3857" width="14" style="182" customWidth="1"/>
    <col min="3858" max="3858" width="8.28515625" style="182" customWidth="1"/>
    <col min="3859" max="3859" width="8.85546875" style="182" customWidth="1"/>
    <col min="3860" max="3860" width="9.140625" style="182"/>
    <col min="3861" max="3861" width="14" style="182" customWidth="1"/>
    <col min="3862" max="3862" width="9.140625" style="182"/>
    <col min="3863" max="3863" width="8.85546875" style="182" customWidth="1"/>
    <col min="3864" max="3864" width="9.140625" style="182"/>
    <col min="3865" max="3865" width="13.85546875" style="182" customWidth="1"/>
    <col min="3866" max="3866" width="7.5703125" style="182" customWidth="1"/>
    <col min="3867" max="3867" width="8.85546875" style="182" customWidth="1"/>
    <col min="3868" max="3874" width="11.28515625" style="182" customWidth="1"/>
    <col min="3875" max="3885" width="9.140625" style="182"/>
    <col min="3886" max="3888" width="28" style="182" customWidth="1"/>
    <col min="3889" max="4096" width="9.140625" style="182"/>
    <col min="4097" max="4097" width="17.5703125" style="182" customWidth="1"/>
    <col min="4098" max="4098" width="88.5703125" style="182" customWidth="1"/>
    <col min="4099" max="4099" width="7.140625" style="182" customWidth="1"/>
    <col min="4100" max="4100" width="18.5703125" style="182" customWidth="1"/>
    <col min="4101" max="4101" width="13.140625" style="182" bestFit="1" customWidth="1"/>
    <col min="4102" max="4102" width="17.28515625" style="182" bestFit="1" customWidth="1"/>
    <col min="4103" max="4103" width="34.85546875" style="182" bestFit="1" customWidth="1"/>
    <col min="4104" max="4104" width="7.140625" style="182" customWidth="1"/>
    <col min="4105" max="4105" width="29.7109375" style="182" bestFit="1" customWidth="1"/>
    <col min="4106" max="4106" width="38" style="182" customWidth="1"/>
    <col min="4107" max="4107" width="9.85546875" style="182" bestFit="1" customWidth="1"/>
    <col min="4108" max="4108" width="9.7109375" style="182" bestFit="1" customWidth="1"/>
    <col min="4109" max="4109" width="17.28515625" style="182" bestFit="1" customWidth="1"/>
    <col min="4110" max="4110" width="8.28515625" style="182" customWidth="1"/>
    <col min="4111" max="4111" width="8.85546875" style="182" customWidth="1"/>
    <col min="4112" max="4112" width="9.140625" style="182"/>
    <col min="4113" max="4113" width="14" style="182" customWidth="1"/>
    <col min="4114" max="4114" width="8.28515625" style="182" customWidth="1"/>
    <col min="4115" max="4115" width="8.85546875" style="182" customWidth="1"/>
    <col min="4116" max="4116" width="9.140625" style="182"/>
    <col min="4117" max="4117" width="14" style="182" customWidth="1"/>
    <col min="4118" max="4118" width="9.140625" style="182"/>
    <col min="4119" max="4119" width="8.85546875" style="182" customWidth="1"/>
    <col min="4120" max="4120" width="9.140625" style="182"/>
    <col min="4121" max="4121" width="13.85546875" style="182" customWidth="1"/>
    <col min="4122" max="4122" width="7.5703125" style="182" customWidth="1"/>
    <col min="4123" max="4123" width="8.85546875" style="182" customWidth="1"/>
    <col min="4124" max="4130" width="11.28515625" style="182" customWidth="1"/>
    <col min="4131" max="4141" width="9.140625" style="182"/>
    <col min="4142" max="4144" width="28" style="182" customWidth="1"/>
    <col min="4145" max="4352" width="9.140625" style="182"/>
    <col min="4353" max="4353" width="17.5703125" style="182" customWidth="1"/>
    <col min="4354" max="4354" width="88.5703125" style="182" customWidth="1"/>
    <col min="4355" max="4355" width="7.140625" style="182" customWidth="1"/>
    <col min="4356" max="4356" width="18.5703125" style="182" customWidth="1"/>
    <col min="4357" max="4357" width="13.140625" style="182" bestFit="1" customWidth="1"/>
    <col min="4358" max="4358" width="17.28515625" style="182" bestFit="1" customWidth="1"/>
    <col min="4359" max="4359" width="34.85546875" style="182" bestFit="1" customWidth="1"/>
    <col min="4360" max="4360" width="7.140625" style="182" customWidth="1"/>
    <col min="4361" max="4361" width="29.7109375" style="182" bestFit="1" customWidth="1"/>
    <col min="4362" max="4362" width="38" style="182" customWidth="1"/>
    <col min="4363" max="4363" width="9.85546875" style="182" bestFit="1" customWidth="1"/>
    <col min="4364" max="4364" width="9.7109375" style="182" bestFit="1" customWidth="1"/>
    <col min="4365" max="4365" width="17.28515625" style="182" bestFit="1" customWidth="1"/>
    <col min="4366" max="4366" width="8.28515625" style="182" customWidth="1"/>
    <col min="4367" max="4367" width="8.85546875" style="182" customWidth="1"/>
    <col min="4368" max="4368" width="9.140625" style="182"/>
    <col min="4369" max="4369" width="14" style="182" customWidth="1"/>
    <col min="4370" max="4370" width="8.28515625" style="182" customWidth="1"/>
    <col min="4371" max="4371" width="8.85546875" style="182" customWidth="1"/>
    <col min="4372" max="4372" width="9.140625" style="182"/>
    <col min="4373" max="4373" width="14" style="182" customWidth="1"/>
    <col min="4374" max="4374" width="9.140625" style="182"/>
    <col min="4375" max="4375" width="8.85546875" style="182" customWidth="1"/>
    <col min="4376" max="4376" width="9.140625" style="182"/>
    <col min="4377" max="4377" width="13.85546875" style="182" customWidth="1"/>
    <col min="4378" max="4378" width="7.5703125" style="182" customWidth="1"/>
    <col min="4379" max="4379" width="8.85546875" style="182" customWidth="1"/>
    <col min="4380" max="4386" width="11.28515625" style="182" customWidth="1"/>
    <col min="4387" max="4397" width="9.140625" style="182"/>
    <col min="4398" max="4400" width="28" style="182" customWidth="1"/>
    <col min="4401" max="4608" width="9.140625" style="182"/>
    <col min="4609" max="4609" width="17.5703125" style="182" customWidth="1"/>
    <col min="4610" max="4610" width="88.5703125" style="182" customWidth="1"/>
    <col min="4611" max="4611" width="7.140625" style="182" customWidth="1"/>
    <col min="4612" max="4612" width="18.5703125" style="182" customWidth="1"/>
    <col min="4613" max="4613" width="13.140625" style="182" bestFit="1" customWidth="1"/>
    <col min="4614" max="4614" width="17.28515625" style="182" bestFit="1" customWidth="1"/>
    <col min="4615" max="4615" width="34.85546875" style="182" bestFit="1" customWidth="1"/>
    <col min="4616" max="4616" width="7.140625" style="182" customWidth="1"/>
    <col min="4617" max="4617" width="29.7109375" style="182" bestFit="1" customWidth="1"/>
    <col min="4618" max="4618" width="38" style="182" customWidth="1"/>
    <col min="4619" max="4619" width="9.85546875" style="182" bestFit="1" customWidth="1"/>
    <col min="4620" max="4620" width="9.7109375" style="182" bestFit="1" customWidth="1"/>
    <col min="4621" max="4621" width="17.28515625" style="182" bestFit="1" customWidth="1"/>
    <col min="4622" max="4622" width="8.28515625" style="182" customWidth="1"/>
    <col min="4623" max="4623" width="8.85546875" style="182" customWidth="1"/>
    <col min="4624" max="4624" width="9.140625" style="182"/>
    <col min="4625" max="4625" width="14" style="182" customWidth="1"/>
    <col min="4626" max="4626" width="8.28515625" style="182" customWidth="1"/>
    <col min="4627" max="4627" width="8.85546875" style="182" customWidth="1"/>
    <col min="4628" max="4628" width="9.140625" style="182"/>
    <col min="4629" max="4629" width="14" style="182" customWidth="1"/>
    <col min="4630" max="4630" width="9.140625" style="182"/>
    <col min="4631" max="4631" width="8.85546875" style="182" customWidth="1"/>
    <col min="4632" max="4632" width="9.140625" style="182"/>
    <col min="4633" max="4633" width="13.85546875" style="182" customWidth="1"/>
    <col min="4634" max="4634" width="7.5703125" style="182" customWidth="1"/>
    <col min="4635" max="4635" width="8.85546875" style="182" customWidth="1"/>
    <col min="4636" max="4642" width="11.28515625" style="182" customWidth="1"/>
    <col min="4643" max="4653" width="9.140625" style="182"/>
    <col min="4654" max="4656" width="28" style="182" customWidth="1"/>
    <col min="4657" max="4864" width="9.140625" style="182"/>
    <col min="4865" max="4865" width="17.5703125" style="182" customWidth="1"/>
    <col min="4866" max="4866" width="88.5703125" style="182" customWidth="1"/>
    <col min="4867" max="4867" width="7.140625" style="182" customWidth="1"/>
    <col min="4868" max="4868" width="18.5703125" style="182" customWidth="1"/>
    <col min="4869" max="4869" width="13.140625" style="182" bestFit="1" customWidth="1"/>
    <col min="4870" max="4870" width="17.28515625" style="182" bestFit="1" customWidth="1"/>
    <col min="4871" max="4871" width="34.85546875" style="182" bestFit="1" customWidth="1"/>
    <col min="4872" max="4872" width="7.140625" style="182" customWidth="1"/>
    <col min="4873" max="4873" width="29.7109375" style="182" bestFit="1" customWidth="1"/>
    <col min="4874" max="4874" width="38" style="182" customWidth="1"/>
    <col min="4875" max="4875" width="9.85546875" style="182" bestFit="1" customWidth="1"/>
    <col min="4876" max="4876" width="9.7109375" style="182" bestFit="1" customWidth="1"/>
    <col min="4877" max="4877" width="17.28515625" style="182" bestFit="1" customWidth="1"/>
    <col min="4878" max="4878" width="8.28515625" style="182" customWidth="1"/>
    <col min="4879" max="4879" width="8.85546875" style="182" customWidth="1"/>
    <col min="4880" max="4880" width="9.140625" style="182"/>
    <col min="4881" max="4881" width="14" style="182" customWidth="1"/>
    <col min="4882" max="4882" width="8.28515625" style="182" customWidth="1"/>
    <col min="4883" max="4883" width="8.85546875" style="182" customWidth="1"/>
    <col min="4884" max="4884" width="9.140625" style="182"/>
    <col min="4885" max="4885" width="14" style="182" customWidth="1"/>
    <col min="4886" max="4886" width="9.140625" style="182"/>
    <col min="4887" max="4887" width="8.85546875" style="182" customWidth="1"/>
    <col min="4888" max="4888" width="9.140625" style="182"/>
    <col min="4889" max="4889" width="13.85546875" style="182" customWidth="1"/>
    <col min="4890" max="4890" width="7.5703125" style="182" customWidth="1"/>
    <col min="4891" max="4891" width="8.85546875" style="182" customWidth="1"/>
    <col min="4892" max="4898" width="11.28515625" style="182" customWidth="1"/>
    <col min="4899" max="4909" width="9.140625" style="182"/>
    <col min="4910" max="4912" width="28" style="182" customWidth="1"/>
    <col min="4913" max="5120" width="9.140625" style="182"/>
    <col min="5121" max="5121" width="17.5703125" style="182" customWidth="1"/>
    <col min="5122" max="5122" width="88.5703125" style="182" customWidth="1"/>
    <col min="5123" max="5123" width="7.140625" style="182" customWidth="1"/>
    <col min="5124" max="5124" width="18.5703125" style="182" customWidth="1"/>
    <col min="5125" max="5125" width="13.140625" style="182" bestFit="1" customWidth="1"/>
    <col min="5126" max="5126" width="17.28515625" style="182" bestFit="1" customWidth="1"/>
    <col min="5127" max="5127" width="34.85546875" style="182" bestFit="1" customWidth="1"/>
    <col min="5128" max="5128" width="7.140625" style="182" customWidth="1"/>
    <col min="5129" max="5129" width="29.7109375" style="182" bestFit="1" customWidth="1"/>
    <col min="5130" max="5130" width="38" style="182" customWidth="1"/>
    <col min="5131" max="5131" width="9.85546875" style="182" bestFit="1" customWidth="1"/>
    <col min="5132" max="5132" width="9.7109375" style="182" bestFit="1" customWidth="1"/>
    <col min="5133" max="5133" width="17.28515625" style="182" bestFit="1" customWidth="1"/>
    <col min="5134" max="5134" width="8.28515625" style="182" customWidth="1"/>
    <col min="5135" max="5135" width="8.85546875" style="182" customWidth="1"/>
    <col min="5136" max="5136" width="9.140625" style="182"/>
    <col min="5137" max="5137" width="14" style="182" customWidth="1"/>
    <col min="5138" max="5138" width="8.28515625" style="182" customWidth="1"/>
    <col min="5139" max="5139" width="8.85546875" style="182" customWidth="1"/>
    <col min="5140" max="5140" width="9.140625" style="182"/>
    <col min="5141" max="5141" width="14" style="182" customWidth="1"/>
    <col min="5142" max="5142" width="9.140625" style="182"/>
    <col min="5143" max="5143" width="8.85546875" style="182" customWidth="1"/>
    <col min="5144" max="5144" width="9.140625" style="182"/>
    <col min="5145" max="5145" width="13.85546875" style="182" customWidth="1"/>
    <col min="5146" max="5146" width="7.5703125" style="182" customWidth="1"/>
    <col min="5147" max="5147" width="8.85546875" style="182" customWidth="1"/>
    <col min="5148" max="5154" width="11.28515625" style="182" customWidth="1"/>
    <col min="5155" max="5165" width="9.140625" style="182"/>
    <col min="5166" max="5168" width="28" style="182" customWidth="1"/>
    <col min="5169" max="5376" width="9.140625" style="182"/>
    <col min="5377" max="5377" width="17.5703125" style="182" customWidth="1"/>
    <col min="5378" max="5378" width="88.5703125" style="182" customWidth="1"/>
    <col min="5379" max="5379" width="7.140625" style="182" customWidth="1"/>
    <col min="5380" max="5380" width="18.5703125" style="182" customWidth="1"/>
    <col min="5381" max="5381" width="13.140625" style="182" bestFit="1" customWidth="1"/>
    <col min="5382" max="5382" width="17.28515625" style="182" bestFit="1" customWidth="1"/>
    <col min="5383" max="5383" width="34.85546875" style="182" bestFit="1" customWidth="1"/>
    <col min="5384" max="5384" width="7.140625" style="182" customWidth="1"/>
    <col min="5385" max="5385" width="29.7109375" style="182" bestFit="1" customWidth="1"/>
    <col min="5386" max="5386" width="38" style="182" customWidth="1"/>
    <col min="5387" max="5387" width="9.85546875" style="182" bestFit="1" customWidth="1"/>
    <col min="5388" max="5388" width="9.7109375" style="182" bestFit="1" customWidth="1"/>
    <col min="5389" max="5389" width="17.28515625" style="182" bestFit="1" customWidth="1"/>
    <col min="5390" max="5390" width="8.28515625" style="182" customWidth="1"/>
    <col min="5391" max="5391" width="8.85546875" style="182" customWidth="1"/>
    <col min="5392" max="5392" width="9.140625" style="182"/>
    <col min="5393" max="5393" width="14" style="182" customWidth="1"/>
    <col min="5394" max="5394" width="8.28515625" style="182" customWidth="1"/>
    <col min="5395" max="5395" width="8.85546875" style="182" customWidth="1"/>
    <col min="5396" max="5396" width="9.140625" style="182"/>
    <col min="5397" max="5397" width="14" style="182" customWidth="1"/>
    <col min="5398" max="5398" width="9.140625" style="182"/>
    <col min="5399" max="5399" width="8.85546875" style="182" customWidth="1"/>
    <col min="5400" max="5400" width="9.140625" style="182"/>
    <col min="5401" max="5401" width="13.85546875" style="182" customWidth="1"/>
    <col min="5402" max="5402" width="7.5703125" style="182" customWidth="1"/>
    <col min="5403" max="5403" width="8.85546875" style="182" customWidth="1"/>
    <col min="5404" max="5410" width="11.28515625" style="182" customWidth="1"/>
    <col min="5411" max="5421" width="9.140625" style="182"/>
    <col min="5422" max="5424" width="28" style="182" customWidth="1"/>
    <col min="5425" max="5632" width="9.140625" style="182"/>
    <col min="5633" max="5633" width="17.5703125" style="182" customWidth="1"/>
    <col min="5634" max="5634" width="88.5703125" style="182" customWidth="1"/>
    <col min="5635" max="5635" width="7.140625" style="182" customWidth="1"/>
    <col min="5636" max="5636" width="18.5703125" style="182" customWidth="1"/>
    <col min="5637" max="5637" width="13.140625" style="182" bestFit="1" customWidth="1"/>
    <col min="5638" max="5638" width="17.28515625" style="182" bestFit="1" customWidth="1"/>
    <col min="5639" max="5639" width="34.85546875" style="182" bestFit="1" customWidth="1"/>
    <col min="5640" max="5640" width="7.140625" style="182" customWidth="1"/>
    <col min="5641" max="5641" width="29.7109375" style="182" bestFit="1" customWidth="1"/>
    <col min="5642" max="5642" width="38" style="182" customWidth="1"/>
    <col min="5643" max="5643" width="9.85546875" style="182" bestFit="1" customWidth="1"/>
    <col min="5644" max="5644" width="9.7109375" style="182" bestFit="1" customWidth="1"/>
    <col min="5645" max="5645" width="17.28515625" style="182" bestFit="1" customWidth="1"/>
    <col min="5646" max="5646" width="8.28515625" style="182" customWidth="1"/>
    <col min="5647" max="5647" width="8.85546875" style="182" customWidth="1"/>
    <col min="5648" max="5648" width="9.140625" style="182"/>
    <col min="5649" max="5649" width="14" style="182" customWidth="1"/>
    <col min="5650" max="5650" width="8.28515625" style="182" customWidth="1"/>
    <col min="5651" max="5651" width="8.85546875" style="182" customWidth="1"/>
    <col min="5652" max="5652" width="9.140625" style="182"/>
    <col min="5653" max="5653" width="14" style="182" customWidth="1"/>
    <col min="5654" max="5654" width="9.140625" style="182"/>
    <col min="5655" max="5655" width="8.85546875" style="182" customWidth="1"/>
    <col min="5656" max="5656" width="9.140625" style="182"/>
    <col min="5657" max="5657" width="13.85546875" style="182" customWidth="1"/>
    <col min="5658" max="5658" width="7.5703125" style="182" customWidth="1"/>
    <col min="5659" max="5659" width="8.85546875" style="182" customWidth="1"/>
    <col min="5660" max="5666" width="11.28515625" style="182" customWidth="1"/>
    <col min="5667" max="5677" width="9.140625" style="182"/>
    <col min="5678" max="5680" width="28" style="182" customWidth="1"/>
    <col min="5681" max="5888" width="9.140625" style="182"/>
    <col min="5889" max="5889" width="17.5703125" style="182" customWidth="1"/>
    <col min="5890" max="5890" width="88.5703125" style="182" customWidth="1"/>
    <col min="5891" max="5891" width="7.140625" style="182" customWidth="1"/>
    <col min="5892" max="5892" width="18.5703125" style="182" customWidth="1"/>
    <col min="5893" max="5893" width="13.140625" style="182" bestFit="1" customWidth="1"/>
    <col min="5894" max="5894" width="17.28515625" style="182" bestFit="1" customWidth="1"/>
    <col min="5895" max="5895" width="34.85546875" style="182" bestFit="1" customWidth="1"/>
    <col min="5896" max="5896" width="7.140625" style="182" customWidth="1"/>
    <col min="5897" max="5897" width="29.7109375" style="182" bestFit="1" customWidth="1"/>
    <col min="5898" max="5898" width="38" style="182" customWidth="1"/>
    <col min="5899" max="5899" width="9.85546875" style="182" bestFit="1" customWidth="1"/>
    <col min="5900" max="5900" width="9.7109375" style="182" bestFit="1" customWidth="1"/>
    <col min="5901" max="5901" width="17.28515625" style="182" bestFit="1" customWidth="1"/>
    <col min="5902" max="5902" width="8.28515625" style="182" customWidth="1"/>
    <col min="5903" max="5903" width="8.85546875" style="182" customWidth="1"/>
    <col min="5904" max="5904" width="9.140625" style="182"/>
    <col min="5905" max="5905" width="14" style="182" customWidth="1"/>
    <col min="5906" max="5906" width="8.28515625" style="182" customWidth="1"/>
    <col min="5907" max="5907" width="8.85546875" style="182" customWidth="1"/>
    <col min="5908" max="5908" width="9.140625" style="182"/>
    <col min="5909" max="5909" width="14" style="182" customWidth="1"/>
    <col min="5910" max="5910" width="9.140625" style="182"/>
    <col min="5911" max="5911" width="8.85546875" style="182" customWidth="1"/>
    <col min="5912" max="5912" width="9.140625" style="182"/>
    <col min="5913" max="5913" width="13.85546875" style="182" customWidth="1"/>
    <col min="5914" max="5914" width="7.5703125" style="182" customWidth="1"/>
    <col min="5915" max="5915" width="8.85546875" style="182" customWidth="1"/>
    <col min="5916" max="5922" width="11.28515625" style="182" customWidth="1"/>
    <col min="5923" max="5933" width="9.140625" style="182"/>
    <col min="5934" max="5936" width="28" style="182" customWidth="1"/>
    <col min="5937" max="6144" width="9.140625" style="182"/>
    <col min="6145" max="6145" width="17.5703125" style="182" customWidth="1"/>
    <col min="6146" max="6146" width="88.5703125" style="182" customWidth="1"/>
    <col min="6147" max="6147" width="7.140625" style="182" customWidth="1"/>
    <col min="6148" max="6148" width="18.5703125" style="182" customWidth="1"/>
    <col min="6149" max="6149" width="13.140625" style="182" bestFit="1" customWidth="1"/>
    <col min="6150" max="6150" width="17.28515625" style="182" bestFit="1" customWidth="1"/>
    <col min="6151" max="6151" width="34.85546875" style="182" bestFit="1" customWidth="1"/>
    <col min="6152" max="6152" width="7.140625" style="182" customWidth="1"/>
    <col min="6153" max="6153" width="29.7109375" style="182" bestFit="1" customWidth="1"/>
    <col min="6154" max="6154" width="38" style="182" customWidth="1"/>
    <col min="6155" max="6155" width="9.85546875" style="182" bestFit="1" customWidth="1"/>
    <col min="6156" max="6156" width="9.7109375" style="182" bestFit="1" customWidth="1"/>
    <col min="6157" max="6157" width="17.28515625" style="182" bestFit="1" customWidth="1"/>
    <col min="6158" max="6158" width="8.28515625" style="182" customWidth="1"/>
    <col min="6159" max="6159" width="8.85546875" style="182" customWidth="1"/>
    <col min="6160" max="6160" width="9.140625" style="182"/>
    <col min="6161" max="6161" width="14" style="182" customWidth="1"/>
    <col min="6162" max="6162" width="8.28515625" style="182" customWidth="1"/>
    <col min="6163" max="6163" width="8.85546875" style="182" customWidth="1"/>
    <col min="6164" max="6164" width="9.140625" style="182"/>
    <col min="6165" max="6165" width="14" style="182" customWidth="1"/>
    <col min="6166" max="6166" width="9.140625" style="182"/>
    <col min="6167" max="6167" width="8.85546875" style="182" customWidth="1"/>
    <col min="6168" max="6168" width="9.140625" style="182"/>
    <col min="6169" max="6169" width="13.85546875" style="182" customWidth="1"/>
    <col min="6170" max="6170" width="7.5703125" style="182" customWidth="1"/>
    <col min="6171" max="6171" width="8.85546875" style="182" customWidth="1"/>
    <col min="6172" max="6178" width="11.28515625" style="182" customWidth="1"/>
    <col min="6179" max="6189" width="9.140625" style="182"/>
    <col min="6190" max="6192" width="28" style="182" customWidth="1"/>
    <col min="6193" max="6400" width="9.140625" style="182"/>
    <col min="6401" max="6401" width="17.5703125" style="182" customWidth="1"/>
    <col min="6402" max="6402" width="88.5703125" style="182" customWidth="1"/>
    <col min="6403" max="6403" width="7.140625" style="182" customWidth="1"/>
    <col min="6404" max="6404" width="18.5703125" style="182" customWidth="1"/>
    <col min="6405" max="6405" width="13.140625" style="182" bestFit="1" customWidth="1"/>
    <col min="6406" max="6406" width="17.28515625" style="182" bestFit="1" customWidth="1"/>
    <col min="6407" max="6407" width="34.85546875" style="182" bestFit="1" customWidth="1"/>
    <col min="6408" max="6408" width="7.140625" style="182" customWidth="1"/>
    <col min="6409" max="6409" width="29.7109375" style="182" bestFit="1" customWidth="1"/>
    <col min="6410" max="6410" width="38" style="182" customWidth="1"/>
    <col min="6411" max="6411" width="9.85546875" style="182" bestFit="1" customWidth="1"/>
    <col min="6412" max="6412" width="9.7109375" style="182" bestFit="1" customWidth="1"/>
    <col min="6413" max="6413" width="17.28515625" style="182" bestFit="1" customWidth="1"/>
    <col min="6414" max="6414" width="8.28515625" style="182" customWidth="1"/>
    <col min="6415" max="6415" width="8.85546875" style="182" customWidth="1"/>
    <col min="6416" max="6416" width="9.140625" style="182"/>
    <col min="6417" max="6417" width="14" style="182" customWidth="1"/>
    <col min="6418" max="6418" width="8.28515625" style="182" customWidth="1"/>
    <col min="6419" max="6419" width="8.85546875" style="182" customWidth="1"/>
    <col min="6420" max="6420" width="9.140625" style="182"/>
    <col min="6421" max="6421" width="14" style="182" customWidth="1"/>
    <col min="6422" max="6422" width="9.140625" style="182"/>
    <col min="6423" max="6423" width="8.85546875" style="182" customWidth="1"/>
    <col min="6424" max="6424" width="9.140625" style="182"/>
    <col min="6425" max="6425" width="13.85546875" style="182" customWidth="1"/>
    <col min="6426" max="6426" width="7.5703125" style="182" customWidth="1"/>
    <col min="6427" max="6427" width="8.85546875" style="182" customWidth="1"/>
    <col min="6428" max="6434" width="11.28515625" style="182" customWidth="1"/>
    <col min="6435" max="6445" width="9.140625" style="182"/>
    <col min="6446" max="6448" width="28" style="182" customWidth="1"/>
    <col min="6449" max="6656" width="9.140625" style="182"/>
    <col min="6657" max="6657" width="17.5703125" style="182" customWidth="1"/>
    <col min="6658" max="6658" width="88.5703125" style="182" customWidth="1"/>
    <col min="6659" max="6659" width="7.140625" style="182" customWidth="1"/>
    <col min="6660" max="6660" width="18.5703125" style="182" customWidth="1"/>
    <col min="6661" max="6661" width="13.140625" style="182" bestFit="1" customWidth="1"/>
    <col min="6662" max="6662" width="17.28515625" style="182" bestFit="1" customWidth="1"/>
    <col min="6663" max="6663" width="34.85546875" style="182" bestFit="1" customWidth="1"/>
    <col min="6664" max="6664" width="7.140625" style="182" customWidth="1"/>
    <col min="6665" max="6665" width="29.7109375" style="182" bestFit="1" customWidth="1"/>
    <col min="6666" max="6666" width="38" style="182" customWidth="1"/>
    <col min="6667" max="6667" width="9.85546875" style="182" bestFit="1" customWidth="1"/>
    <col min="6668" max="6668" width="9.7109375" style="182" bestFit="1" customWidth="1"/>
    <col min="6669" max="6669" width="17.28515625" style="182" bestFit="1" customWidth="1"/>
    <col min="6670" max="6670" width="8.28515625" style="182" customWidth="1"/>
    <col min="6671" max="6671" width="8.85546875" style="182" customWidth="1"/>
    <col min="6672" max="6672" width="9.140625" style="182"/>
    <col min="6673" max="6673" width="14" style="182" customWidth="1"/>
    <col min="6674" max="6674" width="8.28515625" style="182" customWidth="1"/>
    <col min="6675" max="6675" width="8.85546875" style="182" customWidth="1"/>
    <col min="6676" max="6676" width="9.140625" style="182"/>
    <col min="6677" max="6677" width="14" style="182" customWidth="1"/>
    <col min="6678" max="6678" width="9.140625" style="182"/>
    <col min="6679" max="6679" width="8.85546875" style="182" customWidth="1"/>
    <col min="6680" max="6680" width="9.140625" style="182"/>
    <col min="6681" max="6681" width="13.85546875" style="182" customWidth="1"/>
    <col min="6682" max="6682" width="7.5703125" style="182" customWidth="1"/>
    <col min="6683" max="6683" width="8.85546875" style="182" customWidth="1"/>
    <col min="6684" max="6690" width="11.28515625" style="182" customWidth="1"/>
    <col min="6691" max="6701" width="9.140625" style="182"/>
    <col min="6702" max="6704" width="28" style="182" customWidth="1"/>
    <col min="6705" max="6912" width="9.140625" style="182"/>
    <col min="6913" max="6913" width="17.5703125" style="182" customWidth="1"/>
    <col min="6914" max="6914" width="88.5703125" style="182" customWidth="1"/>
    <col min="6915" max="6915" width="7.140625" style="182" customWidth="1"/>
    <col min="6916" max="6916" width="18.5703125" style="182" customWidth="1"/>
    <col min="6917" max="6917" width="13.140625" style="182" bestFit="1" customWidth="1"/>
    <col min="6918" max="6918" width="17.28515625" style="182" bestFit="1" customWidth="1"/>
    <col min="6919" max="6919" width="34.85546875" style="182" bestFit="1" customWidth="1"/>
    <col min="6920" max="6920" width="7.140625" style="182" customWidth="1"/>
    <col min="6921" max="6921" width="29.7109375" style="182" bestFit="1" customWidth="1"/>
    <col min="6922" max="6922" width="38" style="182" customWidth="1"/>
    <col min="6923" max="6923" width="9.85546875" style="182" bestFit="1" customWidth="1"/>
    <col min="6924" max="6924" width="9.7109375" style="182" bestFit="1" customWidth="1"/>
    <col min="6925" max="6925" width="17.28515625" style="182" bestFit="1" customWidth="1"/>
    <col min="6926" max="6926" width="8.28515625" style="182" customWidth="1"/>
    <col min="6927" max="6927" width="8.85546875" style="182" customWidth="1"/>
    <col min="6928" max="6928" width="9.140625" style="182"/>
    <col min="6929" max="6929" width="14" style="182" customWidth="1"/>
    <col min="6930" max="6930" width="8.28515625" style="182" customWidth="1"/>
    <col min="6931" max="6931" width="8.85546875" style="182" customWidth="1"/>
    <col min="6932" max="6932" width="9.140625" style="182"/>
    <col min="6933" max="6933" width="14" style="182" customWidth="1"/>
    <col min="6934" max="6934" width="9.140625" style="182"/>
    <col min="6935" max="6935" width="8.85546875" style="182" customWidth="1"/>
    <col min="6936" max="6936" width="9.140625" style="182"/>
    <col min="6937" max="6937" width="13.85546875" style="182" customWidth="1"/>
    <col min="6938" max="6938" width="7.5703125" style="182" customWidth="1"/>
    <col min="6939" max="6939" width="8.85546875" style="182" customWidth="1"/>
    <col min="6940" max="6946" width="11.28515625" style="182" customWidth="1"/>
    <col min="6947" max="6957" width="9.140625" style="182"/>
    <col min="6958" max="6960" width="28" style="182" customWidth="1"/>
    <col min="6961" max="7168" width="9.140625" style="182"/>
    <col min="7169" max="7169" width="17.5703125" style="182" customWidth="1"/>
    <col min="7170" max="7170" width="88.5703125" style="182" customWidth="1"/>
    <col min="7171" max="7171" width="7.140625" style="182" customWidth="1"/>
    <col min="7172" max="7172" width="18.5703125" style="182" customWidth="1"/>
    <col min="7173" max="7173" width="13.140625" style="182" bestFit="1" customWidth="1"/>
    <col min="7174" max="7174" width="17.28515625" style="182" bestFit="1" customWidth="1"/>
    <col min="7175" max="7175" width="34.85546875" style="182" bestFit="1" customWidth="1"/>
    <col min="7176" max="7176" width="7.140625" style="182" customWidth="1"/>
    <col min="7177" max="7177" width="29.7109375" style="182" bestFit="1" customWidth="1"/>
    <col min="7178" max="7178" width="38" style="182" customWidth="1"/>
    <col min="7179" max="7179" width="9.85546875" style="182" bestFit="1" customWidth="1"/>
    <col min="7180" max="7180" width="9.7109375" style="182" bestFit="1" customWidth="1"/>
    <col min="7181" max="7181" width="17.28515625" style="182" bestFit="1" customWidth="1"/>
    <col min="7182" max="7182" width="8.28515625" style="182" customWidth="1"/>
    <col min="7183" max="7183" width="8.85546875" style="182" customWidth="1"/>
    <col min="7184" max="7184" width="9.140625" style="182"/>
    <col min="7185" max="7185" width="14" style="182" customWidth="1"/>
    <col min="7186" max="7186" width="8.28515625" style="182" customWidth="1"/>
    <col min="7187" max="7187" width="8.85546875" style="182" customWidth="1"/>
    <col min="7188" max="7188" width="9.140625" style="182"/>
    <col min="7189" max="7189" width="14" style="182" customWidth="1"/>
    <col min="7190" max="7190" width="9.140625" style="182"/>
    <col min="7191" max="7191" width="8.85546875" style="182" customWidth="1"/>
    <col min="7192" max="7192" width="9.140625" style="182"/>
    <col min="7193" max="7193" width="13.85546875" style="182" customWidth="1"/>
    <col min="7194" max="7194" width="7.5703125" style="182" customWidth="1"/>
    <col min="7195" max="7195" width="8.85546875" style="182" customWidth="1"/>
    <col min="7196" max="7202" width="11.28515625" style="182" customWidth="1"/>
    <col min="7203" max="7213" width="9.140625" style="182"/>
    <col min="7214" max="7216" width="28" style="182" customWidth="1"/>
    <col min="7217" max="7424" width="9.140625" style="182"/>
    <col min="7425" max="7425" width="17.5703125" style="182" customWidth="1"/>
    <col min="7426" max="7426" width="88.5703125" style="182" customWidth="1"/>
    <col min="7427" max="7427" width="7.140625" style="182" customWidth="1"/>
    <col min="7428" max="7428" width="18.5703125" style="182" customWidth="1"/>
    <col min="7429" max="7429" width="13.140625" style="182" bestFit="1" customWidth="1"/>
    <col min="7430" max="7430" width="17.28515625" style="182" bestFit="1" customWidth="1"/>
    <col min="7431" max="7431" width="34.85546875" style="182" bestFit="1" customWidth="1"/>
    <col min="7432" max="7432" width="7.140625" style="182" customWidth="1"/>
    <col min="7433" max="7433" width="29.7109375" style="182" bestFit="1" customWidth="1"/>
    <col min="7434" max="7434" width="38" style="182" customWidth="1"/>
    <col min="7435" max="7435" width="9.85546875" style="182" bestFit="1" customWidth="1"/>
    <col min="7436" max="7436" width="9.7109375" style="182" bestFit="1" customWidth="1"/>
    <col min="7437" max="7437" width="17.28515625" style="182" bestFit="1" customWidth="1"/>
    <col min="7438" max="7438" width="8.28515625" style="182" customWidth="1"/>
    <col min="7439" max="7439" width="8.85546875" style="182" customWidth="1"/>
    <col min="7440" max="7440" width="9.140625" style="182"/>
    <col min="7441" max="7441" width="14" style="182" customWidth="1"/>
    <col min="7442" max="7442" width="8.28515625" style="182" customWidth="1"/>
    <col min="7443" max="7443" width="8.85546875" style="182" customWidth="1"/>
    <col min="7444" max="7444" width="9.140625" style="182"/>
    <col min="7445" max="7445" width="14" style="182" customWidth="1"/>
    <col min="7446" max="7446" width="9.140625" style="182"/>
    <col min="7447" max="7447" width="8.85546875" style="182" customWidth="1"/>
    <col min="7448" max="7448" width="9.140625" style="182"/>
    <col min="7449" max="7449" width="13.85546875" style="182" customWidth="1"/>
    <col min="7450" max="7450" width="7.5703125" style="182" customWidth="1"/>
    <col min="7451" max="7451" width="8.85546875" style="182" customWidth="1"/>
    <col min="7452" max="7458" width="11.28515625" style="182" customWidth="1"/>
    <col min="7459" max="7469" width="9.140625" style="182"/>
    <col min="7470" max="7472" width="28" style="182" customWidth="1"/>
    <col min="7473" max="7680" width="9.140625" style="182"/>
    <col min="7681" max="7681" width="17.5703125" style="182" customWidth="1"/>
    <col min="7682" max="7682" width="88.5703125" style="182" customWidth="1"/>
    <col min="7683" max="7683" width="7.140625" style="182" customWidth="1"/>
    <col min="7684" max="7684" width="18.5703125" style="182" customWidth="1"/>
    <col min="7685" max="7685" width="13.140625" style="182" bestFit="1" customWidth="1"/>
    <col min="7686" max="7686" width="17.28515625" style="182" bestFit="1" customWidth="1"/>
    <col min="7687" max="7687" width="34.85546875" style="182" bestFit="1" customWidth="1"/>
    <col min="7688" max="7688" width="7.140625" style="182" customWidth="1"/>
    <col min="7689" max="7689" width="29.7109375" style="182" bestFit="1" customWidth="1"/>
    <col min="7690" max="7690" width="38" style="182" customWidth="1"/>
    <col min="7691" max="7691" width="9.85546875" style="182" bestFit="1" customWidth="1"/>
    <col min="7692" max="7692" width="9.7109375" style="182" bestFit="1" customWidth="1"/>
    <col min="7693" max="7693" width="17.28515625" style="182" bestFit="1" customWidth="1"/>
    <col min="7694" max="7694" width="8.28515625" style="182" customWidth="1"/>
    <col min="7695" max="7695" width="8.85546875" style="182" customWidth="1"/>
    <col min="7696" max="7696" width="9.140625" style="182"/>
    <col min="7697" max="7697" width="14" style="182" customWidth="1"/>
    <col min="7698" max="7698" width="8.28515625" style="182" customWidth="1"/>
    <col min="7699" max="7699" width="8.85546875" style="182" customWidth="1"/>
    <col min="7700" max="7700" width="9.140625" style="182"/>
    <col min="7701" max="7701" width="14" style="182" customWidth="1"/>
    <col min="7702" max="7702" width="9.140625" style="182"/>
    <col min="7703" max="7703" width="8.85546875" style="182" customWidth="1"/>
    <col min="7704" max="7704" width="9.140625" style="182"/>
    <col min="7705" max="7705" width="13.85546875" style="182" customWidth="1"/>
    <col min="7706" max="7706" width="7.5703125" style="182" customWidth="1"/>
    <col min="7707" max="7707" width="8.85546875" style="182" customWidth="1"/>
    <col min="7708" max="7714" width="11.28515625" style="182" customWidth="1"/>
    <col min="7715" max="7725" width="9.140625" style="182"/>
    <col min="7726" max="7728" width="28" style="182" customWidth="1"/>
    <col min="7729" max="7936" width="9.140625" style="182"/>
    <col min="7937" max="7937" width="17.5703125" style="182" customWidth="1"/>
    <col min="7938" max="7938" width="88.5703125" style="182" customWidth="1"/>
    <col min="7939" max="7939" width="7.140625" style="182" customWidth="1"/>
    <col min="7940" max="7940" width="18.5703125" style="182" customWidth="1"/>
    <col min="7941" max="7941" width="13.140625" style="182" bestFit="1" customWidth="1"/>
    <col min="7942" max="7942" width="17.28515625" style="182" bestFit="1" customWidth="1"/>
    <col min="7943" max="7943" width="34.85546875" style="182" bestFit="1" customWidth="1"/>
    <col min="7944" max="7944" width="7.140625" style="182" customWidth="1"/>
    <col min="7945" max="7945" width="29.7109375" style="182" bestFit="1" customWidth="1"/>
    <col min="7946" max="7946" width="38" style="182" customWidth="1"/>
    <col min="7947" max="7947" width="9.85546875" style="182" bestFit="1" customWidth="1"/>
    <col min="7948" max="7948" width="9.7109375" style="182" bestFit="1" customWidth="1"/>
    <col min="7949" max="7949" width="17.28515625" style="182" bestFit="1" customWidth="1"/>
    <col min="7950" max="7950" width="8.28515625" style="182" customWidth="1"/>
    <col min="7951" max="7951" width="8.85546875" style="182" customWidth="1"/>
    <col min="7952" max="7952" width="9.140625" style="182"/>
    <col min="7953" max="7953" width="14" style="182" customWidth="1"/>
    <col min="7954" max="7954" width="8.28515625" style="182" customWidth="1"/>
    <col min="7955" max="7955" width="8.85546875" style="182" customWidth="1"/>
    <col min="7956" max="7956" width="9.140625" style="182"/>
    <col min="7957" max="7957" width="14" style="182" customWidth="1"/>
    <col min="7958" max="7958" width="9.140625" style="182"/>
    <col min="7959" max="7959" width="8.85546875" style="182" customWidth="1"/>
    <col min="7960" max="7960" width="9.140625" style="182"/>
    <col min="7961" max="7961" width="13.85546875" style="182" customWidth="1"/>
    <col min="7962" max="7962" width="7.5703125" style="182" customWidth="1"/>
    <col min="7963" max="7963" width="8.85546875" style="182" customWidth="1"/>
    <col min="7964" max="7970" width="11.28515625" style="182" customWidth="1"/>
    <col min="7971" max="7981" width="9.140625" style="182"/>
    <col min="7982" max="7984" width="28" style="182" customWidth="1"/>
    <col min="7985" max="8192" width="9.140625" style="182"/>
    <col min="8193" max="8193" width="17.5703125" style="182" customWidth="1"/>
    <col min="8194" max="8194" width="88.5703125" style="182" customWidth="1"/>
    <col min="8195" max="8195" width="7.140625" style="182" customWidth="1"/>
    <col min="8196" max="8196" width="18.5703125" style="182" customWidth="1"/>
    <col min="8197" max="8197" width="13.140625" style="182" bestFit="1" customWidth="1"/>
    <col min="8198" max="8198" width="17.28515625" style="182" bestFit="1" customWidth="1"/>
    <col min="8199" max="8199" width="34.85546875" style="182" bestFit="1" customWidth="1"/>
    <col min="8200" max="8200" width="7.140625" style="182" customWidth="1"/>
    <col min="8201" max="8201" width="29.7109375" style="182" bestFit="1" customWidth="1"/>
    <col min="8202" max="8202" width="38" style="182" customWidth="1"/>
    <col min="8203" max="8203" width="9.85546875" style="182" bestFit="1" customWidth="1"/>
    <col min="8204" max="8204" width="9.7109375" style="182" bestFit="1" customWidth="1"/>
    <col min="8205" max="8205" width="17.28515625" style="182" bestFit="1" customWidth="1"/>
    <col min="8206" max="8206" width="8.28515625" style="182" customWidth="1"/>
    <col min="8207" max="8207" width="8.85546875" style="182" customWidth="1"/>
    <col min="8208" max="8208" width="9.140625" style="182"/>
    <col min="8209" max="8209" width="14" style="182" customWidth="1"/>
    <col min="8210" max="8210" width="8.28515625" style="182" customWidth="1"/>
    <col min="8211" max="8211" width="8.85546875" style="182" customWidth="1"/>
    <col min="8212" max="8212" width="9.140625" style="182"/>
    <col min="8213" max="8213" width="14" style="182" customWidth="1"/>
    <col min="8214" max="8214" width="9.140625" style="182"/>
    <col min="8215" max="8215" width="8.85546875" style="182" customWidth="1"/>
    <col min="8216" max="8216" width="9.140625" style="182"/>
    <col min="8217" max="8217" width="13.85546875" style="182" customWidth="1"/>
    <col min="8218" max="8218" width="7.5703125" style="182" customWidth="1"/>
    <col min="8219" max="8219" width="8.85546875" style="182" customWidth="1"/>
    <col min="8220" max="8226" width="11.28515625" style="182" customWidth="1"/>
    <col min="8227" max="8237" width="9.140625" style="182"/>
    <col min="8238" max="8240" width="28" style="182" customWidth="1"/>
    <col min="8241" max="8448" width="9.140625" style="182"/>
    <col min="8449" max="8449" width="17.5703125" style="182" customWidth="1"/>
    <col min="8450" max="8450" width="88.5703125" style="182" customWidth="1"/>
    <col min="8451" max="8451" width="7.140625" style="182" customWidth="1"/>
    <col min="8452" max="8452" width="18.5703125" style="182" customWidth="1"/>
    <col min="8453" max="8453" width="13.140625" style="182" bestFit="1" customWidth="1"/>
    <col min="8454" max="8454" width="17.28515625" style="182" bestFit="1" customWidth="1"/>
    <col min="8455" max="8455" width="34.85546875" style="182" bestFit="1" customWidth="1"/>
    <col min="8456" max="8456" width="7.140625" style="182" customWidth="1"/>
    <col min="8457" max="8457" width="29.7109375" style="182" bestFit="1" customWidth="1"/>
    <col min="8458" max="8458" width="38" style="182" customWidth="1"/>
    <col min="8459" max="8459" width="9.85546875" style="182" bestFit="1" customWidth="1"/>
    <col min="8460" max="8460" width="9.7109375" style="182" bestFit="1" customWidth="1"/>
    <col min="8461" max="8461" width="17.28515625" style="182" bestFit="1" customWidth="1"/>
    <col min="8462" max="8462" width="8.28515625" style="182" customWidth="1"/>
    <col min="8463" max="8463" width="8.85546875" style="182" customWidth="1"/>
    <col min="8464" max="8464" width="9.140625" style="182"/>
    <col min="8465" max="8465" width="14" style="182" customWidth="1"/>
    <col min="8466" max="8466" width="8.28515625" style="182" customWidth="1"/>
    <col min="8467" max="8467" width="8.85546875" style="182" customWidth="1"/>
    <col min="8468" max="8468" width="9.140625" style="182"/>
    <col min="8469" max="8469" width="14" style="182" customWidth="1"/>
    <col min="8470" max="8470" width="9.140625" style="182"/>
    <col min="8471" max="8471" width="8.85546875" style="182" customWidth="1"/>
    <col min="8472" max="8472" width="9.140625" style="182"/>
    <col min="8473" max="8473" width="13.85546875" style="182" customWidth="1"/>
    <col min="8474" max="8474" width="7.5703125" style="182" customWidth="1"/>
    <col min="8475" max="8475" width="8.85546875" style="182" customWidth="1"/>
    <col min="8476" max="8482" width="11.28515625" style="182" customWidth="1"/>
    <col min="8483" max="8493" width="9.140625" style="182"/>
    <col min="8494" max="8496" width="28" style="182" customWidth="1"/>
    <col min="8497" max="8704" width="9.140625" style="182"/>
    <col min="8705" max="8705" width="17.5703125" style="182" customWidth="1"/>
    <col min="8706" max="8706" width="88.5703125" style="182" customWidth="1"/>
    <col min="8707" max="8707" width="7.140625" style="182" customWidth="1"/>
    <col min="8708" max="8708" width="18.5703125" style="182" customWidth="1"/>
    <col min="8709" max="8709" width="13.140625" style="182" bestFit="1" customWidth="1"/>
    <col min="8710" max="8710" width="17.28515625" style="182" bestFit="1" customWidth="1"/>
    <col min="8711" max="8711" width="34.85546875" style="182" bestFit="1" customWidth="1"/>
    <col min="8712" max="8712" width="7.140625" style="182" customWidth="1"/>
    <col min="8713" max="8713" width="29.7109375" style="182" bestFit="1" customWidth="1"/>
    <col min="8714" max="8714" width="38" style="182" customWidth="1"/>
    <col min="8715" max="8715" width="9.85546875" style="182" bestFit="1" customWidth="1"/>
    <col min="8716" max="8716" width="9.7109375" style="182" bestFit="1" customWidth="1"/>
    <col min="8717" max="8717" width="17.28515625" style="182" bestFit="1" customWidth="1"/>
    <col min="8718" max="8718" width="8.28515625" style="182" customWidth="1"/>
    <col min="8719" max="8719" width="8.85546875" style="182" customWidth="1"/>
    <col min="8720" max="8720" width="9.140625" style="182"/>
    <col min="8721" max="8721" width="14" style="182" customWidth="1"/>
    <col min="8722" max="8722" width="8.28515625" style="182" customWidth="1"/>
    <col min="8723" max="8723" width="8.85546875" style="182" customWidth="1"/>
    <col min="8724" max="8724" width="9.140625" style="182"/>
    <col min="8725" max="8725" width="14" style="182" customWidth="1"/>
    <col min="8726" max="8726" width="9.140625" style="182"/>
    <col min="8727" max="8727" width="8.85546875" style="182" customWidth="1"/>
    <col min="8728" max="8728" width="9.140625" style="182"/>
    <col min="8729" max="8729" width="13.85546875" style="182" customWidth="1"/>
    <col min="8730" max="8730" width="7.5703125" style="182" customWidth="1"/>
    <col min="8731" max="8731" width="8.85546875" style="182" customWidth="1"/>
    <col min="8732" max="8738" width="11.28515625" style="182" customWidth="1"/>
    <col min="8739" max="8749" width="9.140625" style="182"/>
    <col min="8750" max="8752" width="28" style="182" customWidth="1"/>
    <col min="8753" max="8960" width="9.140625" style="182"/>
    <col min="8961" max="8961" width="17.5703125" style="182" customWidth="1"/>
    <col min="8962" max="8962" width="88.5703125" style="182" customWidth="1"/>
    <col min="8963" max="8963" width="7.140625" style="182" customWidth="1"/>
    <col min="8964" max="8964" width="18.5703125" style="182" customWidth="1"/>
    <col min="8965" max="8965" width="13.140625" style="182" bestFit="1" customWidth="1"/>
    <col min="8966" max="8966" width="17.28515625" style="182" bestFit="1" customWidth="1"/>
    <col min="8967" max="8967" width="34.85546875" style="182" bestFit="1" customWidth="1"/>
    <col min="8968" max="8968" width="7.140625" style="182" customWidth="1"/>
    <col min="8969" max="8969" width="29.7109375" style="182" bestFit="1" customWidth="1"/>
    <col min="8970" max="8970" width="38" style="182" customWidth="1"/>
    <col min="8971" max="8971" width="9.85546875" style="182" bestFit="1" customWidth="1"/>
    <col min="8972" max="8972" width="9.7109375" style="182" bestFit="1" customWidth="1"/>
    <col min="8973" max="8973" width="17.28515625" style="182" bestFit="1" customWidth="1"/>
    <col min="8974" max="8974" width="8.28515625" style="182" customWidth="1"/>
    <col min="8975" max="8975" width="8.85546875" style="182" customWidth="1"/>
    <col min="8976" max="8976" width="9.140625" style="182"/>
    <col min="8977" max="8977" width="14" style="182" customWidth="1"/>
    <col min="8978" max="8978" width="8.28515625" style="182" customWidth="1"/>
    <col min="8979" max="8979" width="8.85546875" style="182" customWidth="1"/>
    <col min="8980" max="8980" width="9.140625" style="182"/>
    <col min="8981" max="8981" width="14" style="182" customWidth="1"/>
    <col min="8982" max="8982" width="9.140625" style="182"/>
    <col min="8983" max="8983" width="8.85546875" style="182" customWidth="1"/>
    <col min="8984" max="8984" width="9.140625" style="182"/>
    <col min="8985" max="8985" width="13.85546875" style="182" customWidth="1"/>
    <col min="8986" max="8986" width="7.5703125" style="182" customWidth="1"/>
    <col min="8987" max="8987" width="8.85546875" style="182" customWidth="1"/>
    <col min="8988" max="8994" width="11.28515625" style="182" customWidth="1"/>
    <col min="8995" max="9005" width="9.140625" style="182"/>
    <col min="9006" max="9008" width="28" style="182" customWidth="1"/>
    <col min="9009" max="9216" width="9.140625" style="182"/>
    <col min="9217" max="9217" width="17.5703125" style="182" customWidth="1"/>
    <col min="9218" max="9218" width="88.5703125" style="182" customWidth="1"/>
    <col min="9219" max="9219" width="7.140625" style="182" customWidth="1"/>
    <col min="9220" max="9220" width="18.5703125" style="182" customWidth="1"/>
    <col min="9221" max="9221" width="13.140625" style="182" bestFit="1" customWidth="1"/>
    <col min="9222" max="9222" width="17.28515625" style="182" bestFit="1" customWidth="1"/>
    <col min="9223" max="9223" width="34.85546875" style="182" bestFit="1" customWidth="1"/>
    <col min="9224" max="9224" width="7.140625" style="182" customWidth="1"/>
    <col min="9225" max="9225" width="29.7109375" style="182" bestFit="1" customWidth="1"/>
    <col min="9226" max="9226" width="38" style="182" customWidth="1"/>
    <col min="9227" max="9227" width="9.85546875" style="182" bestFit="1" customWidth="1"/>
    <col min="9228" max="9228" width="9.7109375" style="182" bestFit="1" customWidth="1"/>
    <col min="9229" max="9229" width="17.28515625" style="182" bestFit="1" customWidth="1"/>
    <col min="9230" max="9230" width="8.28515625" style="182" customWidth="1"/>
    <col min="9231" max="9231" width="8.85546875" style="182" customWidth="1"/>
    <col min="9232" max="9232" width="9.140625" style="182"/>
    <col min="9233" max="9233" width="14" style="182" customWidth="1"/>
    <col min="9234" max="9234" width="8.28515625" style="182" customWidth="1"/>
    <col min="9235" max="9235" width="8.85546875" style="182" customWidth="1"/>
    <col min="9236" max="9236" width="9.140625" style="182"/>
    <col min="9237" max="9237" width="14" style="182" customWidth="1"/>
    <col min="9238" max="9238" width="9.140625" style="182"/>
    <col min="9239" max="9239" width="8.85546875" style="182" customWidth="1"/>
    <col min="9240" max="9240" width="9.140625" style="182"/>
    <col min="9241" max="9241" width="13.85546875" style="182" customWidth="1"/>
    <col min="9242" max="9242" width="7.5703125" style="182" customWidth="1"/>
    <col min="9243" max="9243" width="8.85546875" style="182" customWidth="1"/>
    <col min="9244" max="9250" width="11.28515625" style="182" customWidth="1"/>
    <col min="9251" max="9261" width="9.140625" style="182"/>
    <col min="9262" max="9264" width="28" style="182" customWidth="1"/>
    <col min="9265" max="9472" width="9.140625" style="182"/>
    <col min="9473" max="9473" width="17.5703125" style="182" customWidth="1"/>
    <col min="9474" max="9474" width="88.5703125" style="182" customWidth="1"/>
    <col min="9475" max="9475" width="7.140625" style="182" customWidth="1"/>
    <col min="9476" max="9476" width="18.5703125" style="182" customWidth="1"/>
    <col min="9477" max="9477" width="13.140625" style="182" bestFit="1" customWidth="1"/>
    <col min="9478" max="9478" width="17.28515625" style="182" bestFit="1" customWidth="1"/>
    <col min="9479" max="9479" width="34.85546875" style="182" bestFit="1" customWidth="1"/>
    <col min="9480" max="9480" width="7.140625" style="182" customWidth="1"/>
    <col min="9481" max="9481" width="29.7109375" style="182" bestFit="1" customWidth="1"/>
    <col min="9482" max="9482" width="38" style="182" customWidth="1"/>
    <col min="9483" max="9483" width="9.85546875" style="182" bestFit="1" customWidth="1"/>
    <col min="9484" max="9484" width="9.7109375" style="182" bestFit="1" customWidth="1"/>
    <col min="9485" max="9485" width="17.28515625" style="182" bestFit="1" customWidth="1"/>
    <col min="9486" max="9486" width="8.28515625" style="182" customWidth="1"/>
    <col min="9487" max="9487" width="8.85546875" style="182" customWidth="1"/>
    <col min="9488" max="9488" width="9.140625" style="182"/>
    <col min="9489" max="9489" width="14" style="182" customWidth="1"/>
    <col min="9490" max="9490" width="8.28515625" style="182" customWidth="1"/>
    <col min="9491" max="9491" width="8.85546875" style="182" customWidth="1"/>
    <col min="9492" max="9492" width="9.140625" style="182"/>
    <col min="9493" max="9493" width="14" style="182" customWidth="1"/>
    <col min="9494" max="9494" width="9.140625" style="182"/>
    <col min="9495" max="9495" width="8.85546875" style="182" customWidth="1"/>
    <col min="9496" max="9496" width="9.140625" style="182"/>
    <col min="9497" max="9497" width="13.85546875" style="182" customWidth="1"/>
    <col min="9498" max="9498" width="7.5703125" style="182" customWidth="1"/>
    <col min="9499" max="9499" width="8.85546875" style="182" customWidth="1"/>
    <col min="9500" max="9506" width="11.28515625" style="182" customWidth="1"/>
    <col min="9507" max="9517" width="9.140625" style="182"/>
    <col min="9518" max="9520" width="28" style="182" customWidth="1"/>
    <col min="9521" max="9728" width="9.140625" style="182"/>
    <col min="9729" max="9729" width="17.5703125" style="182" customWidth="1"/>
    <col min="9730" max="9730" width="88.5703125" style="182" customWidth="1"/>
    <col min="9731" max="9731" width="7.140625" style="182" customWidth="1"/>
    <col min="9732" max="9732" width="18.5703125" style="182" customWidth="1"/>
    <col min="9733" max="9733" width="13.140625" style="182" bestFit="1" customWidth="1"/>
    <col min="9734" max="9734" width="17.28515625" style="182" bestFit="1" customWidth="1"/>
    <col min="9735" max="9735" width="34.85546875" style="182" bestFit="1" customWidth="1"/>
    <col min="9736" max="9736" width="7.140625" style="182" customWidth="1"/>
    <col min="9737" max="9737" width="29.7109375" style="182" bestFit="1" customWidth="1"/>
    <col min="9738" max="9738" width="38" style="182" customWidth="1"/>
    <col min="9739" max="9739" width="9.85546875" style="182" bestFit="1" customWidth="1"/>
    <col min="9740" max="9740" width="9.7109375" style="182" bestFit="1" customWidth="1"/>
    <col min="9741" max="9741" width="17.28515625" style="182" bestFit="1" customWidth="1"/>
    <col min="9742" max="9742" width="8.28515625" style="182" customWidth="1"/>
    <col min="9743" max="9743" width="8.85546875" style="182" customWidth="1"/>
    <col min="9744" max="9744" width="9.140625" style="182"/>
    <col min="9745" max="9745" width="14" style="182" customWidth="1"/>
    <col min="9746" max="9746" width="8.28515625" style="182" customWidth="1"/>
    <col min="9747" max="9747" width="8.85546875" style="182" customWidth="1"/>
    <col min="9748" max="9748" width="9.140625" style="182"/>
    <col min="9749" max="9749" width="14" style="182" customWidth="1"/>
    <col min="9750" max="9750" width="9.140625" style="182"/>
    <col min="9751" max="9751" width="8.85546875" style="182" customWidth="1"/>
    <col min="9752" max="9752" width="9.140625" style="182"/>
    <col min="9753" max="9753" width="13.85546875" style="182" customWidth="1"/>
    <col min="9754" max="9754" width="7.5703125" style="182" customWidth="1"/>
    <col min="9755" max="9755" width="8.85546875" style="182" customWidth="1"/>
    <col min="9756" max="9762" width="11.28515625" style="182" customWidth="1"/>
    <col min="9763" max="9773" width="9.140625" style="182"/>
    <col min="9774" max="9776" width="28" style="182" customWidth="1"/>
    <col min="9777" max="9984" width="9.140625" style="182"/>
    <col min="9985" max="9985" width="17.5703125" style="182" customWidth="1"/>
    <col min="9986" max="9986" width="88.5703125" style="182" customWidth="1"/>
    <col min="9987" max="9987" width="7.140625" style="182" customWidth="1"/>
    <col min="9988" max="9988" width="18.5703125" style="182" customWidth="1"/>
    <col min="9989" max="9989" width="13.140625" style="182" bestFit="1" customWidth="1"/>
    <col min="9990" max="9990" width="17.28515625" style="182" bestFit="1" customWidth="1"/>
    <col min="9991" max="9991" width="34.85546875" style="182" bestFit="1" customWidth="1"/>
    <col min="9992" max="9992" width="7.140625" style="182" customWidth="1"/>
    <col min="9993" max="9993" width="29.7109375" style="182" bestFit="1" customWidth="1"/>
    <col min="9994" max="9994" width="38" style="182" customWidth="1"/>
    <col min="9995" max="9995" width="9.85546875" style="182" bestFit="1" customWidth="1"/>
    <col min="9996" max="9996" width="9.7109375" style="182" bestFit="1" customWidth="1"/>
    <col min="9997" max="9997" width="17.28515625" style="182" bestFit="1" customWidth="1"/>
    <col min="9998" max="9998" width="8.28515625" style="182" customWidth="1"/>
    <col min="9999" max="9999" width="8.85546875" style="182" customWidth="1"/>
    <col min="10000" max="10000" width="9.140625" style="182"/>
    <col min="10001" max="10001" width="14" style="182" customWidth="1"/>
    <col min="10002" max="10002" width="8.28515625" style="182" customWidth="1"/>
    <col min="10003" max="10003" width="8.85546875" style="182" customWidth="1"/>
    <col min="10004" max="10004" width="9.140625" style="182"/>
    <col min="10005" max="10005" width="14" style="182" customWidth="1"/>
    <col min="10006" max="10006" width="9.140625" style="182"/>
    <col min="10007" max="10007" width="8.85546875" style="182" customWidth="1"/>
    <col min="10008" max="10008" width="9.140625" style="182"/>
    <col min="10009" max="10009" width="13.85546875" style="182" customWidth="1"/>
    <col min="10010" max="10010" width="7.5703125" style="182" customWidth="1"/>
    <col min="10011" max="10011" width="8.85546875" style="182" customWidth="1"/>
    <col min="10012" max="10018" width="11.28515625" style="182" customWidth="1"/>
    <col min="10019" max="10029" width="9.140625" style="182"/>
    <col min="10030" max="10032" width="28" style="182" customWidth="1"/>
    <col min="10033" max="10240" width="9.140625" style="182"/>
    <col min="10241" max="10241" width="17.5703125" style="182" customWidth="1"/>
    <col min="10242" max="10242" width="88.5703125" style="182" customWidth="1"/>
    <col min="10243" max="10243" width="7.140625" style="182" customWidth="1"/>
    <col min="10244" max="10244" width="18.5703125" style="182" customWidth="1"/>
    <col min="10245" max="10245" width="13.140625" style="182" bestFit="1" customWidth="1"/>
    <col min="10246" max="10246" width="17.28515625" style="182" bestFit="1" customWidth="1"/>
    <col min="10247" max="10247" width="34.85546875" style="182" bestFit="1" customWidth="1"/>
    <col min="10248" max="10248" width="7.140625" style="182" customWidth="1"/>
    <col min="10249" max="10249" width="29.7109375" style="182" bestFit="1" customWidth="1"/>
    <col min="10250" max="10250" width="38" style="182" customWidth="1"/>
    <col min="10251" max="10251" width="9.85546875" style="182" bestFit="1" customWidth="1"/>
    <col min="10252" max="10252" width="9.7109375" style="182" bestFit="1" customWidth="1"/>
    <col min="10253" max="10253" width="17.28515625" style="182" bestFit="1" customWidth="1"/>
    <col min="10254" max="10254" width="8.28515625" style="182" customWidth="1"/>
    <col min="10255" max="10255" width="8.85546875" style="182" customWidth="1"/>
    <col min="10256" max="10256" width="9.140625" style="182"/>
    <col min="10257" max="10257" width="14" style="182" customWidth="1"/>
    <col min="10258" max="10258" width="8.28515625" style="182" customWidth="1"/>
    <col min="10259" max="10259" width="8.85546875" style="182" customWidth="1"/>
    <col min="10260" max="10260" width="9.140625" style="182"/>
    <col min="10261" max="10261" width="14" style="182" customWidth="1"/>
    <col min="10262" max="10262" width="9.140625" style="182"/>
    <col min="10263" max="10263" width="8.85546875" style="182" customWidth="1"/>
    <col min="10264" max="10264" width="9.140625" style="182"/>
    <col min="10265" max="10265" width="13.85546875" style="182" customWidth="1"/>
    <col min="10266" max="10266" width="7.5703125" style="182" customWidth="1"/>
    <col min="10267" max="10267" width="8.85546875" style="182" customWidth="1"/>
    <col min="10268" max="10274" width="11.28515625" style="182" customWidth="1"/>
    <col min="10275" max="10285" width="9.140625" style="182"/>
    <col min="10286" max="10288" width="28" style="182" customWidth="1"/>
    <col min="10289" max="10496" width="9.140625" style="182"/>
    <col min="10497" max="10497" width="17.5703125" style="182" customWidth="1"/>
    <col min="10498" max="10498" width="88.5703125" style="182" customWidth="1"/>
    <col min="10499" max="10499" width="7.140625" style="182" customWidth="1"/>
    <col min="10500" max="10500" width="18.5703125" style="182" customWidth="1"/>
    <col min="10501" max="10501" width="13.140625" style="182" bestFit="1" customWidth="1"/>
    <col min="10502" max="10502" width="17.28515625" style="182" bestFit="1" customWidth="1"/>
    <col min="10503" max="10503" width="34.85546875" style="182" bestFit="1" customWidth="1"/>
    <col min="10504" max="10504" width="7.140625" style="182" customWidth="1"/>
    <col min="10505" max="10505" width="29.7109375" style="182" bestFit="1" customWidth="1"/>
    <col min="10506" max="10506" width="38" style="182" customWidth="1"/>
    <col min="10507" max="10507" width="9.85546875" style="182" bestFit="1" customWidth="1"/>
    <col min="10508" max="10508" width="9.7109375" style="182" bestFit="1" customWidth="1"/>
    <col min="10509" max="10509" width="17.28515625" style="182" bestFit="1" customWidth="1"/>
    <col min="10510" max="10510" width="8.28515625" style="182" customWidth="1"/>
    <col min="10511" max="10511" width="8.85546875" style="182" customWidth="1"/>
    <col min="10512" max="10512" width="9.140625" style="182"/>
    <col min="10513" max="10513" width="14" style="182" customWidth="1"/>
    <col min="10514" max="10514" width="8.28515625" style="182" customWidth="1"/>
    <col min="10515" max="10515" width="8.85546875" style="182" customWidth="1"/>
    <col min="10516" max="10516" width="9.140625" style="182"/>
    <col min="10517" max="10517" width="14" style="182" customWidth="1"/>
    <col min="10518" max="10518" width="9.140625" style="182"/>
    <col min="10519" max="10519" width="8.85546875" style="182" customWidth="1"/>
    <col min="10520" max="10520" width="9.140625" style="182"/>
    <col min="10521" max="10521" width="13.85546875" style="182" customWidth="1"/>
    <col min="10522" max="10522" width="7.5703125" style="182" customWidth="1"/>
    <col min="10523" max="10523" width="8.85546875" style="182" customWidth="1"/>
    <col min="10524" max="10530" width="11.28515625" style="182" customWidth="1"/>
    <col min="10531" max="10541" width="9.140625" style="182"/>
    <col min="10542" max="10544" width="28" style="182" customWidth="1"/>
    <col min="10545" max="10752" width="9.140625" style="182"/>
    <col min="10753" max="10753" width="17.5703125" style="182" customWidth="1"/>
    <col min="10754" max="10754" width="88.5703125" style="182" customWidth="1"/>
    <col min="10755" max="10755" width="7.140625" style="182" customWidth="1"/>
    <col min="10756" max="10756" width="18.5703125" style="182" customWidth="1"/>
    <col min="10757" max="10757" width="13.140625" style="182" bestFit="1" customWidth="1"/>
    <col min="10758" max="10758" width="17.28515625" style="182" bestFit="1" customWidth="1"/>
    <col min="10759" max="10759" width="34.85546875" style="182" bestFit="1" customWidth="1"/>
    <col min="10760" max="10760" width="7.140625" style="182" customWidth="1"/>
    <col min="10761" max="10761" width="29.7109375" style="182" bestFit="1" customWidth="1"/>
    <col min="10762" max="10762" width="38" style="182" customWidth="1"/>
    <col min="10763" max="10763" width="9.85546875" style="182" bestFit="1" customWidth="1"/>
    <col min="10764" max="10764" width="9.7109375" style="182" bestFit="1" customWidth="1"/>
    <col min="10765" max="10765" width="17.28515625" style="182" bestFit="1" customWidth="1"/>
    <col min="10766" max="10766" width="8.28515625" style="182" customWidth="1"/>
    <col min="10767" max="10767" width="8.85546875" style="182" customWidth="1"/>
    <col min="10768" max="10768" width="9.140625" style="182"/>
    <col min="10769" max="10769" width="14" style="182" customWidth="1"/>
    <col min="10770" max="10770" width="8.28515625" style="182" customWidth="1"/>
    <col min="10771" max="10771" width="8.85546875" style="182" customWidth="1"/>
    <col min="10772" max="10772" width="9.140625" style="182"/>
    <col min="10773" max="10773" width="14" style="182" customWidth="1"/>
    <col min="10774" max="10774" width="9.140625" style="182"/>
    <col min="10775" max="10775" width="8.85546875" style="182" customWidth="1"/>
    <col min="10776" max="10776" width="9.140625" style="182"/>
    <col min="10777" max="10777" width="13.85546875" style="182" customWidth="1"/>
    <col min="10778" max="10778" width="7.5703125" style="182" customWidth="1"/>
    <col min="10779" max="10779" width="8.85546875" style="182" customWidth="1"/>
    <col min="10780" max="10786" width="11.28515625" style="182" customWidth="1"/>
    <col min="10787" max="10797" width="9.140625" style="182"/>
    <col min="10798" max="10800" width="28" style="182" customWidth="1"/>
    <col min="10801" max="11008" width="9.140625" style="182"/>
    <col min="11009" max="11009" width="17.5703125" style="182" customWidth="1"/>
    <col min="11010" max="11010" width="88.5703125" style="182" customWidth="1"/>
    <col min="11011" max="11011" width="7.140625" style="182" customWidth="1"/>
    <col min="11012" max="11012" width="18.5703125" style="182" customWidth="1"/>
    <col min="11013" max="11013" width="13.140625" style="182" bestFit="1" customWidth="1"/>
    <col min="11014" max="11014" width="17.28515625" style="182" bestFit="1" customWidth="1"/>
    <col min="11015" max="11015" width="34.85546875" style="182" bestFit="1" customWidth="1"/>
    <col min="11016" max="11016" width="7.140625" style="182" customWidth="1"/>
    <col min="11017" max="11017" width="29.7109375" style="182" bestFit="1" customWidth="1"/>
    <col min="11018" max="11018" width="38" style="182" customWidth="1"/>
    <col min="11019" max="11019" width="9.85546875" style="182" bestFit="1" customWidth="1"/>
    <col min="11020" max="11020" width="9.7109375" style="182" bestFit="1" customWidth="1"/>
    <col min="11021" max="11021" width="17.28515625" style="182" bestFit="1" customWidth="1"/>
    <col min="11022" max="11022" width="8.28515625" style="182" customWidth="1"/>
    <col min="11023" max="11023" width="8.85546875" style="182" customWidth="1"/>
    <col min="11024" max="11024" width="9.140625" style="182"/>
    <col min="11025" max="11025" width="14" style="182" customWidth="1"/>
    <col min="11026" max="11026" width="8.28515625" style="182" customWidth="1"/>
    <col min="11027" max="11027" width="8.85546875" style="182" customWidth="1"/>
    <col min="11028" max="11028" width="9.140625" style="182"/>
    <col min="11029" max="11029" width="14" style="182" customWidth="1"/>
    <col min="11030" max="11030" width="9.140625" style="182"/>
    <col min="11031" max="11031" width="8.85546875" style="182" customWidth="1"/>
    <col min="11032" max="11032" width="9.140625" style="182"/>
    <col min="11033" max="11033" width="13.85546875" style="182" customWidth="1"/>
    <col min="11034" max="11034" width="7.5703125" style="182" customWidth="1"/>
    <col min="11035" max="11035" width="8.85546875" style="182" customWidth="1"/>
    <col min="11036" max="11042" width="11.28515625" style="182" customWidth="1"/>
    <col min="11043" max="11053" width="9.140625" style="182"/>
    <col min="11054" max="11056" width="28" style="182" customWidth="1"/>
    <col min="11057" max="11264" width="9.140625" style="182"/>
    <col min="11265" max="11265" width="17.5703125" style="182" customWidth="1"/>
    <col min="11266" max="11266" width="88.5703125" style="182" customWidth="1"/>
    <col min="11267" max="11267" width="7.140625" style="182" customWidth="1"/>
    <col min="11268" max="11268" width="18.5703125" style="182" customWidth="1"/>
    <col min="11269" max="11269" width="13.140625" style="182" bestFit="1" customWidth="1"/>
    <col min="11270" max="11270" width="17.28515625" style="182" bestFit="1" customWidth="1"/>
    <col min="11271" max="11271" width="34.85546875" style="182" bestFit="1" customWidth="1"/>
    <col min="11272" max="11272" width="7.140625" style="182" customWidth="1"/>
    <col min="11273" max="11273" width="29.7109375" style="182" bestFit="1" customWidth="1"/>
    <col min="11274" max="11274" width="38" style="182" customWidth="1"/>
    <col min="11275" max="11275" width="9.85546875" style="182" bestFit="1" customWidth="1"/>
    <col min="11276" max="11276" width="9.7109375" style="182" bestFit="1" customWidth="1"/>
    <col min="11277" max="11277" width="17.28515625" style="182" bestFit="1" customWidth="1"/>
    <col min="11278" max="11278" width="8.28515625" style="182" customWidth="1"/>
    <col min="11279" max="11279" width="8.85546875" style="182" customWidth="1"/>
    <col min="11280" max="11280" width="9.140625" style="182"/>
    <col min="11281" max="11281" width="14" style="182" customWidth="1"/>
    <col min="11282" max="11282" width="8.28515625" style="182" customWidth="1"/>
    <col min="11283" max="11283" width="8.85546875" style="182" customWidth="1"/>
    <col min="11284" max="11284" width="9.140625" style="182"/>
    <col min="11285" max="11285" width="14" style="182" customWidth="1"/>
    <col min="11286" max="11286" width="9.140625" style="182"/>
    <col min="11287" max="11287" width="8.85546875" style="182" customWidth="1"/>
    <col min="11288" max="11288" width="9.140625" style="182"/>
    <col min="11289" max="11289" width="13.85546875" style="182" customWidth="1"/>
    <col min="11290" max="11290" width="7.5703125" style="182" customWidth="1"/>
    <col min="11291" max="11291" width="8.85546875" style="182" customWidth="1"/>
    <col min="11292" max="11298" width="11.28515625" style="182" customWidth="1"/>
    <col min="11299" max="11309" width="9.140625" style="182"/>
    <col min="11310" max="11312" width="28" style="182" customWidth="1"/>
    <col min="11313" max="11520" width="9.140625" style="182"/>
    <col min="11521" max="11521" width="17.5703125" style="182" customWidth="1"/>
    <col min="11522" max="11522" width="88.5703125" style="182" customWidth="1"/>
    <col min="11523" max="11523" width="7.140625" style="182" customWidth="1"/>
    <col min="11524" max="11524" width="18.5703125" style="182" customWidth="1"/>
    <col min="11525" max="11525" width="13.140625" style="182" bestFit="1" customWidth="1"/>
    <col min="11526" max="11526" width="17.28515625" style="182" bestFit="1" customWidth="1"/>
    <col min="11527" max="11527" width="34.85546875" style="182" bestFit="1" customWidth="1"/>
    <col min="11528" max="11528" width="7.140625" style="182" customWidth="1"/>
    <col min="11529" max="11529" width="29.7109375" style="182" bestFit="1" customWidth="1"/>
    <col min="11530" max="11530" width="38" style="182" customWidth="1"/>
    <col min="11531" max="11531" width="9.85546875" style="182" bestFit="1" customWidth="1"/>
    <col min="11532" max="11532" width="9.7109375" style="182" bestFit="1" customWidth="1"/>
    <col min="11533" max="11533" width="17.28515625" style="182" bestFit="1" customWidth="1"/>
    <col min="11534" max="11534" width="8.28515625" style="182" customWidth="1"/>
    <col min="11535" max="11535" width="8.85546875" style="182" customWidth="1"/>
    <col min="11536" max="11536" width="9.140625" style="182"/>
    <col min="11537" max="11537" width="14" style="182" customWidth="1"/>
    <col min="11538" max="11538" width="8.28515625" style="182" customWidth="1"/>
    <col min="11539" max="11539" width="8.85546875" style="182" customWidth="1"/>
    <col min="11540" max="11540" width="9.140625" style="182"/>
    <col min="11541" max="11541" width="14" style="182" customWidth="1"/>
    <col min="11542" max="11542" width="9.140625" style="182"/>
    <col min="11543" max="11543" width="8.85546875" style="182" customWidth="1"/>
    <col min="11544" max="11544" width="9.140625" style="182"/>
    <col min="11545" max="11545" width="13.85546875" style="182" customWidth="1"/>
    <col min="11546" max="11546" width="7.5703125" style="182" customWidth="1"/>
    <col min="11547" max="11547" width="8.85546875" style="182" customWidth="1"/>
    <col min="11548" max="11554" width="11.28515625" style="182" customWidth="1"/>
    <col min="11555" max="11565" width="9.140625" style="182"/>
    <col min="11566" max="11568" width="28" style="182" customWidth="1"/>
    <col min="11569" max="11776" width="9.140625" style="182"/>
    <col min="11777" max="11777" width="17.5703125" style="182" customWidth="1"/>
    <col min="11778" max="11778" width="88.5703125" style="182" customWidth="1"/>
    <col min="11779" max="11779" width="7.140625" style="182" customWidth="1"/>
    <col min="11780" max="11780" width="18.5703125" style="182" customWidth="1"/>
    <col min="11781" max="11781" width="13.140625" style="182" bestFit="1" customWidth="1"/>
    <col min="11782" max="11782" width="17.28515625" style="182" bestFit="1" customWidth="1"/>
    <col min="11783" max="11783" width="34.85546875" style="182" bestFit="1" customWidth="1"/>
    <col min="11784" max="11784" width="7.140625" style="182" customWidth="1"/>
    <col min="11785" max="11785" width="29.7109375" style="182" bestFit="1" customWidth="1"/>
    <col min="11786" max="11786" width="38" style="182" customWidth="1"/>
    <col min="11787" max="11787" width="9.85546875" style="182" bestFit="1" customWidth="1"/>
    <col min="11788" max="11788" width="9.7109375" style="182" bestFit="1" customWidth="1"/>
    <col min="11789" max="11789" width="17.28515625" style="182" bestFit="1" customWidth="1"/>
    <col min="11790" max="11790" width="8.28515625" style="182" customWidth="1"/>
    <col min="11791" max="11791" width="8.85546875" style="182" customWidth="1"/>
    <col min="11792" max="11792" width="9.140625" style="182"/>
    <col min="11793" max="11793" width="14" style="182" customWidth="1"/>
    <col min="11794" max="11794" width="8.28515625" style="182" customWidth="1"/>
    <col min="11795" max="11795" width="8.85546875" style="182" customWidth="1"/>
    <col min="11796" max="11796" width="9.140625" style="182"/>
    <col min="11797" max="11797" width="14" style="182" customWidth="1"/>
    <col min="11798" max="11798" width="9.140625" style="182"/>
    <col min="11799" max="11799" width="8.85546875" style="182" customWidth="1"/>
    <col min="11800" max="11800" width="9.140625" style="182"/>
    <col min="11801" max="11801" width="13.85546875" style="182" customWidth="1"/>
    <col min="11802" max="11802" width="7.5703125" style="182" customWidth="1"/>
    <col min="11803" max="11803" width="8.85546875" style="182" customWidth="1"/>
    <col min="11804" max="11810" width="11.28515625" style="182" customWidth="1"/>
    <col min="11811" max="11821" width="9.140625" style="182"/>
    <col min="11822" max="11824" width="28" style="182" customWidth="1"/>
    <col min="11825" max="12032" width="9.140625" style="182"/>
    <col min="12033" max="12033" width="17.5703125" style="182" customWidth="1"/>
    <col min="12034" max="12034" width="88.5703125" style="182" customWidth="1"/>
    <col min="12035" max="12035" width="7.140625" style="182" customWidth="1"/>
    <col min="12036" max="12036" width="18.5703125" style="182" customWidth="1"/>
    <col min="12037" max="12037" width="13.140625" style="182" bestFit="1" customWidth="1"/>
    <col min="12038" max="12038" width="17.28515625" style="182" bestFit="1" customWidth="1"/>
    <col min="12039" max="12039" width="34.85546875" style="182" bestFit="1" customWidth="1"/>
    <col min="12040" max="12040" width="7.140625" style="182" customWidth="1"/>
    <col min="12041" max="12041" width="29.7109375" style="182" bestFit="1" customWidth="1"/>
    <col min="12042" max="12042" width="38" style="182" customWidth="1"/>
    <col min="12043" max="12043" width="9.85546875" style="182" bestFit="1" customWidth="1"/>
    <col min="12044" max="12044" width="9.7109375" style="182" bestFit="1" customWidth="1"/>
    <col min="12045" max="12045" width="17.28515625" style="182" bestFit="1" customWidth="1"/>
    <col min="12046" max="12046" width="8.28515625" style="182" customWidth="1"/>
    <col min="12047" max="12047" width="8.85546875" style="182" customWidth="1"/>
    <col min="12048" max="12048" width="9.140625" style="182"/>
    <col min="12049" max="12049" width="14" style="182" customWidth="1"/>
    <col min="12050" max="12050" width="8.28515625" style="182" customWidth="1"/>
    <col min="12051" max="12051" width="8.85546875" style="182" customWidth="1"/>
    <col min="12052" max="12052" width="9.140625" style="182"/>
    <col min="12053" max="12053" width="14" style="182" customWidth="1"/>
    <col min="12054" max="12054" width="9.140625" style="182"/>
    <col min="12055" max="12055" width="8.85546875" style="182" customWidth="1"/>
    <col min="12056" max="12056" width="9.140625" style="182"/>
    <col min="12057" max="12057" width="13.85546875" style="182" customWidth="1"/>
    <col min="12058" max="12058" width="7.5703125" style="182" customWidth="1"/>
    <col min="12059" max="12059" width="8.85546875" style="182" customWidth="1"/>
    <col min="12060" max="12066" width="11.28515625" style="182" customWidth="1"/>
    <col min="12067" max="12077" width="9.140625" style="182"/>
    <col min="12078" max="12080" width="28" style="182" customWidth="1"/>
    <col min="12081" max="12288" width="9.140625" style="182"/>
    <col min="12289" max="12289" width="17.5703125" style="182" customWidth="1"/>
    <col min="12290" max="12290" width="88.5703125" style="182" customWidth="1"/>
    <col min="12291" max="12291" width="7.140625" style="182" customWidth="1"/>
    <col min="12292" max="12292" width="18.5703125" style="182" customWidth="1"/>
    <col min="12293" max="12293" width="13.140625" style="182" bestFit="1" customWidth="1"/>
    <col min="12294" max="12294" width="17.28515625" style="182" bestFit="1" customWidth="1"/>
    <col min="12295" max="12295" width="34.85546875" style="182" bestFit="1" customWidth="1"/>
    <col min="12296" max="12296" width="7.140625" style="182" customWidth="1"/>
    <col min="12297" max="12297" width="29.7109375" style="182" bestFit="1" customWidth="1"/>
    <col min="12298" max="12298" width="38" style="182" customWidth="1"/>
    <col min="12299" max="12299" width="9.85546875" style="182" bestFit="1" customWidth="1"/>
    <col min="12300" max="12300" width="9.7109375" style="182" bestFit="1" customWidth="1"/>
    <col min="12301" max="12301" width="17.28515625" style="182" bestFit="1" customWidth="1"/>
    <col min="12302" max="12302" width="8.28515625" style="182" customWidth="1"/>
    <col min="12303" max="12303" width="8.85546875" style="182" customWidth="1"/>
    <col min="12304" max="12304" width="9.140625" style="182"/>
    <col min="12305" max="12305" width="14" style="182" customWidth="1"/>
    <col min="12306" max="12306" width="8.28515625" style="182" customWidth="1"/>
    <col min="12307" max="12307" width="8.85546875" style="182" customWidth="1"/>
    <col min="12308" max="12308" width="9.140625" style="182"/>
    <col min="12309" max="12309" width="14" style="182" customWidth="1"/>
    <col min="12310" max="12310" width="9.140625" style="182"/>
    <col min="12311" max="12311" width="8.85546875" style="182" customWidth="1"/>
    <col min="12312" max="12312" width="9.140625" style="182"/>
    <col min="12313" max="12313" width="13.85546875" style="182" customWidth="1"/>
    <col min="12314" max="12314" width="7.5703125" style="182" customWidth="1"/>
    <col min="12315" max="12315" width="8.85546875" style="182" customWidth="1"/>
    <col min="12316" max="12322" width="11.28515625" style="182" customWidth="1"/>
    <col min="12323" max="12333" width="9.140625" style="182"/>
    <col min="12334" max="12336" width="28" style="182" customWidth="1"/>
    <col min="12337" max="12544" width="9.140625" style="182"/>
    <col min="12545" max="12545" width="17.5703125" style="182" customWidth="1"/>
    <col min="12546" max="12546" width="88.5703125" style="182" customWidth="1"/>
    <col min="12547" max="12547" width="7.140625" style="182" customWidth="1"/>
    <col min="12548" max="12548" width="18.5703125" style="182" customWidth="1"/>
    <col min="12549" max="12549" width="13.140625" style="182" bestFit="1" customWidth="1"/>
    <col min="12550" max="12550" width="17.28515625" style="182" bestFit="1" customWidth="1"/>
    <col min="12551" max="12551" width="34.85546875" style="182" bestFit="1" customWidth="1"/>
    <col min="12552" max="12552" width="7.140625" style="182" customWidth="1"/>
    <col min="12553" max="12553" width="29.7109375" style="182" bestFit="1" customWidth="1"/>
    <col min="12554" max="12554" width="38" style="182" customWidth="1"/>
    <col min="12555" max="12555" width="9.85546875" style="182" bestFit="1" customWidth="1"/>
    <col min="12556" max="12556" width="9.7109375" style="182" bestFit="1" customWidth="1"/>
    <col min="12557" max="12557" width="17.28515625" style="182" bestFit="1" customWidth="1"/>
    <col min="12558" max="12558" width="8.28515625" style="182" customWidth="1"/>
    <col min="12559" max="12559" width="8.85546875" style="182" customWidth="1"/>
    <col min="12560" max="12560" width="9.140625" style="182"/>
    <col min="12561" max="12561" width="14" style="182" customWidth="1"/>
    <col min="12562" max="12562" width="8.28515625" style="182" customWidth="1"/>
    <col min="12563" max="12563" width="8.85546875" style="182" customWidth="1"/>
    <col min="12564" max="12564" width="9.140625" style="182"/>
    <col min="12565" max="12565" width="14" style="182" customWidth="1"/>
    <col min="12566" max="12566" width="9.140625" style="182"/>
    <col min="12567" max="12567" width="8.85546875" style="182" customWidth="1"/>
    <col min="12568" max="12568" width="9.140625" style="182"/>
    <col min="12569" max="12569" width="13.85546875" style="182" customWidth="1"/>
    <col min="12570" max="12570" width="7.5703125" style="182" customWidth="1"/>
    <col min="12571" max="12571" width="8.85546875" style="182" customWidth="1"/>
    <col min="12572" max="12578" width="11.28515625" style="182" customWidth="1"/>
    <col min="12579" max="12589" width="9.140625" style="182"/>
    <col min="12590" max="12592" width="28" style="182" customWidth="1"/>
    <col min="12593" max="12800" width="9.140625" style="182"/>
    <col min="12801" max="12801" width="17.5703125" style="182" customWidth="1"/>
    <col min="12802" max="12802" width="88.5703125" style="182" customWidth="1"/>
    <col min="12803" max="12803" width="7.140625" style="182" customWidth="1"/>
    <col min="12804" max="12804" width="18.5703125" style="182" customWidth="1"/>
    <col min="12805" max="12805" width="13.140625" style="182" bestFit="1" customWidth="1"/>
    <col min="12806" max="12806" width="17.28515625" style="182" bestFit="1" customWidth="1"/>
    <col min="12807" max="12807" width="34.85546875" style="182" bestFit="1" customWidth="1"/>
    <col min="12808" max="12808" width="7.140625" style="182" customWidth="1"/>
    <col min="12809" max="12809" width="29.7109375" style="182" bestFit="1" customWidth="1"/>
    <col min="12810" max="12810" width="38" style="182" customWidth="1"/>
    <col min="12811" max="12811" width="9.85546875" style="182" bestFit="1" customWidth="1"/>
    <col min="12812" max="12812" width="9.7109375" style="182" bestFit="1" customWidth="1"/>
    <col min="12813" max="12813" width="17.28515625" style="182" bestFit="1" customWidth="1"/>
    <col min="12814" max="12814" width="8.28515625" style="182" customWidth="1"/>
    <col min="12815" max="12815" width="8.85546875" style="182" customWidth="1"/>
    <col min="12816" max="12816" width="9.140625" style="182"/>
    <col min="12817" max="12817" width="14" style="182" customWidth="1"/>
    <col min="12818" max="12818" width="8.28515625" style="182" customWidth="1"/>
    <col min="12819" max="12819" width="8.85546875" style="182" customWidth="1"/>
    <col min="12820" max="12820" width="9.140625" style="182"/>
    <col min="12821" max="12821" width="14" style="182" customWidth="1"/>
    <col min="12822" max="12822" width="9.140625" style="182"/>
    <col min="12823" max="12823" width="8.85546875" style="182" customWidth="1"/>
    <col min="12824" max="12824" width="9.140625" style="182"/>
    <col min="12825" max="12825" width="13.85546875" style="182" customWidth="1"/>
    <col min="12826" max="12826" width="7.5703125" style="182" customWidth="1"/>
    <col min="12827" max="12827" width="8.85546875" style="182" customWidth="1"/>
    <col min="12828" max="12834" width="11.28515625" style="182" customWidth="1"/>
    <col min="12835" max="12845" width="9.140625" style="182"/>
    <col min="12846" max="12848" width="28" style="182" customWidth="1"/>
    <col min="12849" max="13056" width="9.140625" style="182"/>
    <col min="13057" max="13057" width="17.5703125" style="182" customWidth="1"/>
    <col min="13058" max="13058" width="88.5703125" style="182" customWidth="1"/>
    <col min="13059" max="13059" width="7.140625" style="182" customWidth="1"/>
    <col min="13060" max="13060" width="18.5703125" style="182" customWidth="1"/>
    <col min="13061" max="13061" width="13.140625" style="182" bestFit="1" customWidth="1"/>
    <col min="13062" max="13062" width="17.28515625" style="182" bestFit="1" customWidth="1"/>
    <col min="13063" max="13063" width="34.85546875" style="182" bestFit="1" customWidth="1"/>
    <col min="13064" max="13064" width="7.140625" style="182" customWidth="1"/>
    <col min="13065" max="13065" width="29.7109375" style="182" bestFit="1" customWidth="1"/>
    <col min="13066" max="13066" width="38" style="182" customWidth="1"/>
    <col min="13067" max="13067" width="9.85546875" style="182" bestFit="1" customWidth="1"/>
    <col min="13068" max="13068" width="9.7109375" style="182" bestFit="1" customWidth="1"/>
    <col min="13069" max="13069" width="17.28515625" style="182" bestFit="1" customWidth="1"/>
    <col min="13070" max="13070" width="8.28515625" style="182" customWidth="1"/>
    <col min="13071" max="13071" width="8.85546875" style="182" customWidth="1"/>
    <col min="13072" max="13072" width="9.140625" style="182"/>
    <col min="13073" max="13073" width="14" style="182" customWidth="1"/>
    <col min="13074" max="13074" width="8.28515625" style="182" customWidth="1"/>
    <col min="13075" max="13075" width="8.85546875" style="182" customWidth="1"/>
    <col min="13076" max="13076" width="9.140625" style="182"/>
    <col min="13077" max="13077" width="14" style="182" customWidth="1"/>
    <col min="13078" max="13078" width="9.140625" style="182"/>
    <col min="13079" max="13079" width="8.85546875" style="182" customWidth="1"/>
    <col min="13080" max="13080" width="9.140625" style="182"/>
    <col min="13081" max="13081" width="13.85546875" style="182" customWidth="1"/>
    <col min="13082" max="13082" width="7.5703125" style="182" customWidth="1"/>
    <col min="13083" max="13083" width="8.85546875" style="182" customWidth="1"/>
    <col min="13084" max="13090" width="11.28515625" style="182" customWidth="1"/>
    <col min="13091" max="13101" width="9.140625" style="182"/>
    <col min="13102" max="13104" width="28" style="182" customWidth="1"/>
    <col min="13105" max="13312" width="9.140625" style="182"/>
    <col min="13313" max="13313" width="17.5703125" style="182" customWidth="1"/>
    <col min="13314" max="13314" width="88.5703125" style="182" customWidth="1"/>
    <col min="13315" max="13315" width="7.140625" style="182" customWidth="1"/>
    <col min="13316" max="13316" width="18.5703125" style="182" customWidth="1"/>
    <col min="13317" max="13317" width="13.140625" style="182" bestFit="1" customWidth="1"/>
    <col min="13318" max="13318" width="17.28515625" style="182" bestFit="1" customWidth="1"/>
    <col min="13319" max="13319" width="34.85546875" style="182" bestFit="1" customWidth="1"/>
    <col min="13320" max="13320" width="7.140625" style="182" customWidth="1"/>
    <col min="13321" max="13321" width="29.7109375" style="182" bestFit="1" customWidth="1"/>
    <col min="13322" max="13322" width="38" style="182" customWidth="1"/>
    <col min="13323" max="13323" width="9.85546875" style="182" bestFit="1" customWidth="1"/>
    <col min="13324" max="13324" width="9.7109375" style="182" bestFit="1" customWidth="1"/>
    <col min="13325" max="13325" width="17.28515625" style="182" bestFit="1" customWidth="1"/>
    <col min="13326" max="13326" width="8.28515625" style="182" customWidth="1"/>
    <col min="13327" max="13327" width="8.85546875" style="182" customWidth="1"/>
    <col min="13328" max="13328" width="9.140625" style="182"/>
    <col min="13329" max="13329" width="14" style="182" customWidth="1"/>
    <col min="13330" max="13330" width="8.28515625" style="182" customWidth="1"/>
    <col min="13331" max="13331" width="8.85546875" style="182" customWidth="1"/>
    <col min="13332" max="13332" width="9.140625" style="182"/>
    <col min="13333" max="13333" width="14" style="182" customWidth="1"/>
    <col min="13334" max="13334" width="9.140625" style="182"/>
    <col min="13335" max="13335" width="8.85546875" style="182" customWidth="1"/>
    <col min="13336" max="13336" width="9.140625" style="182"/>
    <col min="13337" max="13337" width="13.85546875" style="182" customWidth="1"/>
    <col min="13338" max="13338" width="7.5703125" style="182" customWidth="1"/>
    <col min="13339" max="13339" width="8.85546875" style="182" customWidth="1"/>
    <col min="13340" max="13346" width="11.28515625" style="182" customWidth="1"/>
    <col min="13347" max="13357" width="9.140625" style="182"/>
    <col min="13358" max="13360" width="28" style="182" customWidth="1"/>
    <col min="13361" max="13568" width="9.140625" style="182"/>
    <col min="13569" max="13569" width="17.5703125" style="182" customWidth="1"/>
    <col min="13570" max="13570" width="88.5703125" style="182" customWidth="1"/>
    <col min="13571" max="13571" width="7.140625" style="182" customWidth="1"/>
    <col min="13572" max="13572" width="18.5703125" style="182" customWidth="1"/>
    <col min="13573" max="13573" width="13.140625" style="182" bestFit="1" customWidth="1"/>
    <col min="13574" max="13574" width="17.28515625" style="182" bestFit="1" customWidth="1"/>
    <col min="13575" max="13575" width="34.85546875" style="182" bestFit="1" customWidth="1"/>
    <col min="13576" max="13576" width="7.140625" style="182" customWidth="1"/>
    <col min="13577" max="13577" width="29.7109375" style="182" bestFit="1" customWidth="1"/>
    <col min="13578" max="13578" width="38" style="182" customWidth="1"/>
    <col min="13579" max="13579" width="9.85546875" style="182" bestFit="1" customWidth="1"/>
    <col min="13580" max="13580" width="9.7109375" style="182" bestFit="1" customWidth="1"/>
    <col min="13581" max="13581" width="17.28515625" style="182" bestFit="1" customWidth="1"/>
    <col min="13582" max="13582" width="8.28515625" style="182" customWidth="1"/>
    <col min="13583" max="13583" width="8.85546875" style="182" customWidth="1"/>
    <col min="13584" max="13584" width="9.140625" style="182"/>
    <col min="13585" max="13585" width="14" style="182" customWidth="1"/>
    <col min="13586" max="13586" width="8.28515625" style="182" customWidth="1"/>
    <col min="13587" max="13587" width="8.85546875" style="182" customWidth="1"/>
    <col min="13588" max="13588" width="9.140625" style="182"/>
    <col min="13589" max="13589" width="14" style="182" customWidth="1"/>
    <col min="13590" max="13590" width="9.140625" style="182"/>
    <col min="13591" max="13591" width="8.85546875" style="182" customWidth="1"/>
    <col min="13592" max="13592" width="9.140625" style="182"/>
    <col min="13593" max="13593" width="13.85546875" style="182" customWidth="1"/>
    <col min="13594" max="13594" width="7.5703125" style="182" customWidth="1"/>
    <col min="13595" max="13595" width="8.85546875" style="182" customWidth="1"/>
    <col min="13596" max="13602" width="11.28515625" style="182" customWidth="1"/>
    <col min="13603" max="13613" width="9.140625" style="182"/>
    <col min="13614" max="13616" width="28" style="182" customWidth="1"/>
    <col min="13617" max="13824" width="9.140625" style="182"/>
    <col min="13825" max="13825" width="17.5703125" style="182" customWidth="1"/>
    <col min="13826" max="13826" width="88.5703125" style="182" customWidth="1"/>
    <col min="13827" max="13827" width="7.140625" style="182" customWidth="1"/>
    <col min="13828" max="13828" width="18.5703125" style="182" customWidth="1"/>
    <col min="13829" max="13829" width="13.140625" style="182" bestFit="1" customWidth="1"/>
    <col min="13830" max="13830" width="17.28515625" style="182" bestFit="1" customWidth="1"/>
    <col min="13831" max="13831" width="34.85546875" style="182" bestFit="1" customWidth="1"/>
    <col min="13832" max="13832" width="7.140625" style="182" customWidth="1"/>
    <col min="13833" max="13833" width="29.7109375" style="182" bestFit="1" customWidth="1"/>
    <col min="13834" max="13834" width="38" style="182" customWidth="1"/>
    <col min="13835" max="13835" width="9.85546875" style="182" bestFit="1" customWidth="1"/>
    <col min="13836" max="13836" width="9.7109375" style="182" bestFit="1" customWidth="1"/>
    <col min="13837" max="13837" width="17.28515625" style="182" bestFit="1" customWidth="1"/>
    <col min="13838" max="13838" width="8.28515625" style="182" customWidth="1"/>
    <col min="13839" max="13839" width="8.85546875" style="182" customWidth="1"/>
    <col min="13840" max="13840" width="9.140625" style="182"/>
    <col min="13841" max="13841" width="14" style="182" customWidth="1"/>
    <col min="13842" max="13842" width="8.28515625" style="182" customWidth="1"/>
    <col min="13843" max="13843" width="8.85546875" style="182" customWidth="1"/>
    <col min="13844" max="13844" width="9.140625" style="182"/>
    <col min="13845" max="13845" width="14" style="182" customWidth="1"/>
    <col min="13846" max="13846" width="9.140625" style="182"/>
    <col min="13847" max="13847" width="8.85546875" style="182" customWidth="1"/>
    <col min="13848" max="13848" width="9.140625" style="182"/>
    <col min="13849" max="13849" width="13.85546875" style="182" customWidth="1"/>
    <col min="13850" max="13850" width="7.5703125" style="182" customWidth="1"/>
    <col min="13851" max="13851" width="8.85546875" style="182" customWidth="1"/>
    <col min="13852" max="13858" width="11.28515625" style="182" customWidth="1"/>
    <col min="13859" max="13869" width="9.140625" style="182"/>
    <col min="13870" max="13872" width="28" style="182" customWidth="1"/>
    <col min="13873" max="14080" width="9.140625" style="182"/>
    <col min="14081" max="14081" width="17.5703125" style="182" customWidth="1"/>
    <col min="14082" max="14082" width="88.5703125" style="182" customWidth="1"/>
    <col min="14083" max="14083" width="7.140625" style="182" customWidth="1"/>
    <col min="14084" max="14084" width="18.5703125" style="182" customWidth="1"/>
    <col min="14085" max="14085" width="13.140625" style="182" bestFit="1" customWidth="1"/>
    <col min="14086" max="14086" width="17.28515625" style="182" bestFit="1" customWidth="1"/>
    <col min="14087" max="14087" width="34.85546875" style="182" bestFit="1" customWidth="1"/>
    <col min="14088" max="14088" width="7.140625" style="182" customWidth="1"/>
    <col min="14089" max="14089" width="29.7109375" style="182" bestFit="1" customWidth="1"/>
    <col min="14090" max="14090" width="38" style="182" customWidth="1"/>
    <col min="14091" max="14091" width="9.85546875" style="182" bestFit="1" customWidth="1"/>
    <col min="14092" max="14092" width="9.7109375" style="182" bestFit="1" customWidth="1"/>
    <col min="14093" max="14093" width="17.28515625" style="182" bestFit="1" customWidth="1"/>
    <col min="14094" max="14094" width="8.28515625" style="182" customWidth="1"/>
    <col min="14095" max="14095" width="8.85546875" style="182" customWidth="1"/>
    <col min="14096" max="14096" width="9.140625" style="182"/>
    <col min="14097" max="14097" width="14" style="182" customWidth="1"/>
    <col min="14098" max="14098" width="8.28515625" style="182" customWidth="1"/>
    <col min="14099" max="14099" width="8.85546875" style="182" customWidth="1"/>
    <col min="14100" max="14100" width="9.140625" style="182"/>
    <col min="14101" max="14101" width="14" style="182" customWidth="1"/>
    <col min="14102" max="14102" width="9.140625" style="182"/>
    <col min="14103" max="14103" width="8.85546875" style="182" customWidth="1"/>
    <col min="14104" max="14104" width="9.140625" style="182"/>
    <col min="14105" max="14105" width="13.85546875" style="182" customWidth="1"/>
    <col min="14106" max="14106" width="7.5703125" style="182" customWidth="1"/>
    <col min="14107" max="14107" width="8.85546875" style="182" customWidth="1"/>
    <col min="14108" max="14114" width="11.28515625" style="182" customWidth="1"/>
    <col min="14115" max="14125" width="9.140625" style="182"/>
    <col min="14126" max="14128" width="28" style="182" customWidth="1"/>
    <col min="14129" max="14336" width="9.140625" style="182"/>
    <col min="14337" max="14337" width="17.5703125" style="182" customWidth="1"/>
    <col min="14338" max="14338" width="88.5703125" style="182" customWidth="1"/>
    <col min="14339" max="14339" width="7.140625" style="182" customWidth="1"/>
    <col min="14340" max="14340" width="18.5703125" style="182" customWidth="1"/>
    <col min="14341" max="14341" width="13.140625" style="182" bestFit="1" customWidth="1"/>
    <col min="14342" max="14342" width="17.28515625" style="182" bestFit="1" customWidth="1"/>
    <col min="14343" max="14343" width="34.85546875" style="182" bestFit="1" customWidth="1"/>
    <col min="14344" max="14344" width="7.140625" style="182" customWidth="1"/>
    <col min="14345" max="14345" width="29.7109375" style="182" bestFit="1" customWidth="1"/>
    <col min="14346" max="14346" width="38" style="182" customWidth="1"/>
    <col min="14347" max="14347" width="9.85546875" style="182" bestFit="1" customWidth="1"/>
    <col min="14348" max="14348" width="9.7109375" style="182" bestFit="1" customWidth="1"/>
    <col min="14349" max="14349" width="17.28515625" style="182" bestFit="1" customWidth="1"/>
    <col min="14350" max="14350" width="8.28515625" style="182" customWidth="1"/>
    <col min="14351" max="14351" width="8.85546875" style="182" customWidth="1"/>
    <col min="14352" max="14352" width="9.140625" style="182"/>
    <col min="14353" max="14353" width="14" style="182" customWidth="1"/>
    <col min="14354" max="14354" width="8.28515625" style="182" customWidth="1"/>
    <col min="14355" max="14355" width="8.85546875" style="182" customWidth="1"/>
    <col min="14356" max="14356" width="9.140625" style="182"/>
    <col min="14357" max="14357" width="14" style="182" customWidth="1"/>
    <col min="14358" max="14358" width="9.140625" style="182"/>
    <col min="14359" max="14359" width="8.85546875" style="182" customWidth="1"/>
    <col min="14360" max="14360" width="9.140625" style="182"/>
    <col min="14361" max="14361" width="13.85546875" style="182" customWidth="1"/>
    <col min="14362" max="14362" width="7.5703125" style="182" customWidth="1"/>
    <col min="14363" max="14363" width="8.85546875" style="182" customWidth="1"/>
    <col min="14364" max="14370" width="11.28515625" style="182" customWidth="1"/>
    <col min="14371" max="14381" width="9.140625" style="182"/>
    <col min="14382" max="14384" width="28" style="182" customWidth="1"/>
    <col min="14385" max="14592" width="9.140625" style="182"/>
    <col min="14593" max="14593" width="17.5703125" style="182" customWidth="1"/>
    <col min="14594" max="14594" width="88.5703125" style="182" customWidth="1"/>
    <col min="14595" max="14595" width="7.140625" style="182" customWidth="1"/>
    <col min="14596" max="14596" width="18.5703125" style="182" customWidth="1"/>
    <col min="14597" max="14597" width="13.140625" style="182" bestFit="1" customWidth="1"/>
    <col min="14598" max="14598" width="17.28515625" style="182" bestFit="1" customWidth="1"/>
    <col min="14599" max="14599" width="34.85546875" style="182" bestFit="1" customWidth="1"/>
    <col min="14600" max="14600" width="7.140625" style="182" customWidth="1"/>
    <col min="14601" max="14601" width="29.7109375" style="182" bestFit="1" customWidth="1"/>
    <col min="14602" max="14602" width="38" style="182" customWidth="1"/>
    <col min="14603" max="14603" width="9.85546875" style="182" bestFit="1" customWidth="1"/>
    <col min="14604" max="14604" width="9.7109375" style="182" bestFit="1" customWidth="1"/>
    <col min="14605" max="14605" width="17.28515625" style="182" bestFit="1" customWidth="1"/>
    <col min="14606" max="14606" width="8.28515625" style="182" customWidth="1"/>
    <col min="14607" max="14607" width="8.85546875" style="182" customWidth="1"/>
    <col min="14608" max="14608" width="9.140625" style="182"/>
    <col min="14609" max="14609" width="14" style="182" customWidth="1"/>
    <col min="14610" max="14610" width="8.28515625" style="182" customWidth="1"/>
    <col min="14611" max="14611" width="8.85546875" style="182" customWidth="1"/>
    <col min="14612" max="14612" width="9.140625" style="182"/>
    <col min="14613" max="14613" width="14" style="182" customWidth="1"/>
    <col min="14614" max="14614" width="9.140625" style="182"/>
    <col min="14615" max="14615" width="8.85546875" style="182" customWidth="1"/>
    <col min="14616" max="14616" width="9.140625" style="182"/>
    <col min="14617" max="14617" width="13.85546875" style="182" customWidth="1"/>
    <col min="14618" max="14618" width="7.5703125" style="182" customWidth="1"/>
    <col min="14619" max="14619" width="8.85546875" style="182" customWidth="1"/>
    <col min="14620" max="14626" width="11.28515625" style="182" customWidth="1"/>
    <col min="14627" max="14637" width="9.140625" style="182"/>
    <col min="14638" max="14640" width="28" style="182" customWidth="1"/>
    <col min="14641" max="14848" width="9.140625" style="182"/>
    <col min="14849" max="14849" width="17.5703125" style="182" customWidth="1"/>
    <col min="14850" max="14850" width="88.5703125" style="182" customWidth="1"/>
    <col min="14851" max="14851" width="7.140625" style="182" customWidth="1"/>
    <col min="14852" max="14852" width="18.5703125" style="182" customWidth="1"/>
    <col min="14853" max="14853" width="13.140625" style="182" bestFit="1" customWidth="1"/>
    <col min="14854" max="14854" width="17.28515625" style="182" bestFit="1" customWidth="1"/>
    <col min="14855" max="14855" width="34.85546875" style="182" bestFit="1" customWidth="1"/>
    <col min="14856" max="14856" width="7.140625" style="182" customWidth="1"/>
    <col min="14857" max="14857" width="29.7109375" style="182" bestFit="1" customWidth="1"/>
    <col min="14858" max="14858" width="38" style="182" customWidth="1"/>
    <col min="14859" max="14859" width="9.85546875" style="182" bestFit="1" customWidth="1"/>
    <col min="14860" max="14860" width="9.7109375" style="182" bestFit="1" customWidth="1"/>
    <col min="14861" max="14861" width="17.28515625" style="182" bestFit="1" customWidth="1"/>
    <col min="14862" max="14862" width="8.28515625" style="182" customWidth="1"/>
    <col min="14863" max="14863" width="8.85546875" style="182" customWidth="1"/>
    <col min="14864" max="14864" width="9.140625" style="182"/>
    <col min="14865" max="14865" width="14" style="182" customWidth="1"/>
    <col min="14866" max="14866" width="8.28515625" style="182" customWidth="1"/>
    <col min="14867" max="14867" width="8.85546875" style="182" customWidth="1"/>
    <col min="14868" max="14868" width="9.140625" style="182"/>
    <col min="14869" max="14869" width="14" style="182" customWidth="1"/>
    <col min="14870" max="14870" width="9.140625" style="182"/>
    <col min="14871" max="14871" width="8.85546875" style="182" customWidth="1"/>
    <col min="14872" max="14872" width="9.140625" style="182"/>
    <col min="14873" max="14873" width="13.85546875" style="182" customWidth="1"/>
    <col min="14874" max="14874" width="7.5703125" style="182" customWidth="1"/>
    <col min="14875" max="14875" width="8.85546875" style="182" customWidth="1"/>
    <col min="14876" max="14882" width="11.28515625" style="182" customWidth="1"/>
    <col min="14883" max="14893" width="9.140625" style="182"/>
    <col min="14894" max="14896" width="28" style="182" customWidth="1"/>
    <col min="14897" max="15104" width="9.140625" style="182"/>
    <col min="15105" max="15105" width="17.5703125" style="182" customWidth="1"/>
    <col min="15106" max="15106" width="88.5703125" style="182" customWidth="1"/>
    <col min="15107" max="15107" width="7.140625" style="182" customWidth="1"/>
    <col min="15108" max="15108" width="18.5703125" style="182" customWidth="1"/>
    <col min="15109" max="15109" width="13.140625" style="182" bestFit="1" customWidth="1"/>
    <col min="15110" max="15110" width="17.28515625" style="182" bestFit="1" customWidth="1"/>
    <col min="15111" max="15111" width="34.85546875" style="182" bestFit="1" customWidth="1"/>
    <col min="15112" max="15112" width="7.140625" style="182" customWidth="1"/>
    <col min="15113" max="15113" width="29.7109375" style="182" bestFit="1" customWidth="1"/>
    <col min="15114" max="15114" width="38" style="182" customWidth="1"/>
    <col min="15115" max="15115" width="9.85546875" style="182" bestFit="1" customWidth="1"/>
    <col min="15116" max="15116" width="9.7109375" style="182" bestFit="1" customWidth="1"/>
    <col min="15117" max="15117" width="17.28515625" style="182" bestFit="1" customWidth="1"/>
    <col min="15118" max="15118" width="8.28515625" style="182" customWidth="1"/>
    <col min="15119" max="15119" width="8.85546875" style="182" customWidth="1"/>
    <col min="15120" max="15120" width="9.140625" style="182"/>
    <col min="15121" max="15121" width="14" style="182" customWidth="1"/>
    <col min="15122" max="15122" width="8.28515625" style="182" customWidth="1"/>
    <col min="15123" max="15123" width="8.85546875" style="182" customWidth="1"/>
    <col min="15124" max="15124" width="9.140625" style="182"/>
    <col min="15125" max="15125" width="14" style="182" customWidth="1"/>
    <col min="15126" max="15126" width="9.140625" style="182"/>
    <col min="15127" max="15127" width="8.85546875" style="182" customWidth="1"/>
    <col min="15128" max="15128" width="9.140625" style="182"/>
    <col min="15129" max="15129" width="13.85546875" style="182" customWidth="1"/>
    <col min="15130" max="15130" width="7.5703125" style="182" customWidth="1"/>
    <col min="15131" max="15131" width="8.85546875" style="182" customWidth="1"/>
    <col min="15132" max="15138" width="11.28515625" style="182" customWidth="1"/>
    <col min="15139" max="15149" width="9.140625" style="182"/>
    <col min="15150" max="15152" width="28" style="182" customWidth="1"/>
    <col min="15153" max="15360" width="9.140625" style="182"/>
    <col min="15361" max="15361" width="17.5703125" style="182" customWidth="1"/>
    <col min="15362" max="15362" width="88.5703125" style="182" customWidth="1"/>
    <col min="15363" max="15363" width="7.140625" style="182" customWidth="1"/>
    <col min="15364" max="15364" width="18.5703125" style="182" customWidth="1"/>
    <col min="15365" max="15365" width="13.140625" style="182" bestFit="1" customWidth="1"/>
    <col min="15366" max="15366" width="17.28515625" style="182" bestFit="1" customWidth="1"/>
    <col min="15367" max="15367" width="34.85546875" style="182" bestFit="1" customWidth="1"/>
    <col min="15368" max="15368" width="7.140625" style="182" customWidth="1"/>
    <col min="15369" max="15369" width="29.7109375" style="182" bestFit="1" customWidth="1"/>
    <col min="15370" max="15370" width="38" style="182" customWidth="1"/>
    <col min="15371" max="15371" width="9.85546875" style="182" bestFit="1" customWidth="1"/>
    <col min="15372" max="15372" width="9.7109375" style="182" bestFit="1" customWidth="1"/>
    <col min="15373" max="15373" width="17.28515625" style="182" bestFit="1" customWidth="1"/>
    <col min="15374" max="15374" width="8.28515625" style="182" customWidth="1"/>
    <col min="15375" max="15375" width="8.85546875" style="182" customWidth="1"/>
    <col min="15376" max="15376" width="9.140625" style="182"/>
    <col min="15377" max="15377" width="14" style="182" customWidth="1"/>
    <col min="15378" max="15378" width="8.28515625" style="182" customWidth="1"/>
    <col min="15379" max="15379" width="8.85546875" style="182" customWidth="1"/>
    <col min="15380" max="15380" width="9.140625" style="182"/>
    <col min="15381" max="15381" width="14" style="182" customWidth="1"/>
    <col min="15382" max="15382" width="9.140625" style="182"/>
    <col min="15383" max="15383" width="8.85546875" style="182" customWidth="1"/>
    <col min="15384" max="15384" width="9.140625" style="182"/>
    <col min="15385" max="15385" width="13.85546875" style="182" customWidth="1"/>
    <col min="15386" max="15386" width="7.5703125" style="182" customWidth="1"/>
    <col min="15387" max="15387" width="8.85546875" style="182" customWidth="1"/>
    <col min="15388" max="15394" width="11.28515625" style="182" customWidth="1"/>
    <col min="15395" max="15405" width="9.140625" style="182"/>
    <col min="15406" max="15408" width="28" style="182" customWidth="1"/>
    <col min="15409" max="15616" width="9.140625" style="182"/>
    <col min="15617" max="15617" width="17.5703125" style="182" customWidth="1"/>
    <col min="15618" max="15618" width="88.5703125" style="182" customWidth="1"/>
    <col min="15619" max="15619" width="7.140625" style="182" customWidth="1"/>
    <col min="15620" max="15620" width="18.5703125" style="182" customWidth="1"/>
    <col min="15621" max="15621" width="13.140625" style="182" bestFit="1" customWidth="1"/>
    <col min="15622" max="15622" width="17.28515625" style="182" bestFit="1" customWidth="1"/>
    <col min="15623" max="15623" width="34.85546875" style="182" bestFit="1" customWidth="1"/>
    <col min="15624" max="15624" width="7.140625" style="182" customWidth="1"/>
    <col min="15625" max="15625" width="29.7109375" style="182" bestFit="1" customWidth="1"/>
    <col min="15626" max="15626" width="38" style="182" customWidth="1"/>
    <col min="15627" max="15627" width="9.85546875" style="182" bestFit="1" customWidth="1"/>
    <col min="15628" max="15628" width="9.7109375" style="182" bestFit="1" customWidth="1"/>
    <col min="15629" max="15629" width="17.28515625" style="182" bestFit="1" customWidth="1"/>
    <col min="15630" max="15630" width="8.28515625" style="182" customWidth="1"/>
    <col min="15631" max="15631" width="8.85546875" style="182" customWidth="1"/>
    <col min="15632" max="15632" width="9.140625" style="182"/>
    <col min="15633" max="15633" width="14" style="182" customWidth="1"/>
    <col min="15634" max="15634" width="8.28515625" style="182" customWidth="1"/>
    <col min="15635" max="15635" width="8.85546875" style="182" customWidth="1"/>
    <col min="15636" max="15636" width="9.140625" style="182"/>
    <col min="15637" max="15637" width="14" style="182" customWidth="1"/>
    <col min="15638" max="15638" width="9.140625" style="182"/>
    <col min="15639" max="15639" width="8.85546875" style="182" customWidth="1"/>
    <col min="15640" max="15640" width="9.140625" style="182"/>
    <col min="15641" max="15641" width="13.85546875" style="182" customWidth="1"/>
    <col min="15642" max="15642" width="7.5703125" style="182" customWidth="1"/>
    <col min="15643" max="15643" width="8.85546875" style="182" customWidth="1"/>
    <col min="15644" max="15650" width="11.28515625" style="182" customWidth="1"/>
    <col min="15651" max="15661" width="9.140625" style="182"/>
    <col min="15662" max="15664" width="28" style="182" customWidth="1"/>
    <col min="15665" max="15872" width="9.140625" style="182"/>
    <col min="15873" max="15873" width="17.5703125" style="182" customWidth="1"/>
    <col min="15874" max="15874" width="88.5703125" style="182" customWidth="1"/>
    <col min="15875" max="15875" width="7.140625" style="182" customWidth="1"/>
    <col min="15876" max="15876" width="18.5703125" style="182" customWidth="1"/>
    <col min="15877" max="15877" width="13.140625" style="182" bestFit="1" customWidth="1"/>
    <col min="15878" max="15878" width="17.28515625" style="182" bestFit="1" customWidth="1"/>
    <col min="15879" max="15879" width="34.85546875" style="182" bestFit="1" customWidth="1"/>
    <col min="15880" max="15880" width="7.140625" style="182" customWidth="1"/>
    <col min="15881" max="15881" width="29.7109375" style="182" bestFit="1" customWidth="1"/>
    <col min="15882" max="15882" width="38" style="182" customWidth="1"/>
    <col min="15883" max="15883" width="9.85546875" style="182" bestFit="1" customWidth="1"/>
    <col min="15884" max="15884" width="9.7109375" style="182" bestFit="1" customWidth="1"/>
    <col min="15885" max="15885" width="17.28515625" style="182" bestFit="1" customWidth="1"/>
    <col min="15886" max="15886" width="8.28515625" style="182" customWidth="1"/>
    <col min="15887" max="15887" width="8.85546875" style="182" customWidth="1"/>
    <col min="15888" max="15888" width="9.140625" style="182"/>
    <col min="15889" max="15889" width="14" style="182" customWidth="1"/>
    <col min="15890" max="15890" width="8.28515625" style="182" customWidth="1"/>
    <col min="15891" max="15891" width="8.85546875" style="182" customWidth="1"/>
    <col min="15892" max="15892" width="9.140625" style="182"/>
    <col min="15893" max="15893" width="14" style="182" customWidth="1"/>
    <col min="15894" max="15894" width="9.140625" style="182"/>
    <col min="15895" max="15895" width="8.85546875" style="182" customWidth="1"/>
    <col min="15896" max="15896" width="9.140625" style="182"/>
    <col min="15897" max="15897" width="13.85546875" style="182" customWidth="1"/>
    <col min="15898" max="15898" width="7.5703125" style="182" customWidth="1"/>
    <col min="15899" max="15899" width="8.85546875" style="182" customWidth="1"/>
    <col min="15900" max="15906" width="11.28515625" style="182" customWidth="1"/>
    <col min="15907" max="15917" width="9.140625" style="182"/>
    <col min="15918" max="15920" width="28" style="182" customWidth="1"/>
    <col min="15921" max="16128" width="9.140625" style="182"/>
    <col min="16129" max="16129" width="17.5703125" style="182" customWidth="1"/>
    <col min="16130" max="16130" width="88.5703125" style="182" customWidth="1"/>
    <col min="16131" max="16131" width="7.140625" style="182" customWidth="1"/>
    <col min="16132" max="16132" width="18.5703125" style="182" customWidth="1"/>
    <col min="16133" max="16133" width="13.140625" style="182" bestFit="1" customWidth="1"/>
    <col min="16134" max="16134" width="17.28515625" style="182" bestFit="1" customWidth="1"/>
    <col min="16135" max="16135" width="34.85546875" style="182" bestFit="1" customWidth="1"/>
    <col min="16136" max="16136" width="7.140625" style="182" customWidth="1"/>
    <col min="16137" max="16137" width="29.7109375" style="182" bestFit="1" customWidth="1"/>
    <col min="16138" max="16138" width="38" style="182" customWidth="1"/>
    <col min="16139" max="16139" width="9.85546875" style="182" bestFit="1" customWidth="1"/>
    <col min="16140" max="16140" width="9.7109375" style="182" bestFit="1" customWidth="1"/>
    <col min="16141" max="16141" width="17.28515625" style="182" bestFit="1" customWidth="1"/>
    <col min="16142" max="16142" width="8.28515625" style="182" customWidth="1"/>
    <col min="16143" max="16143" width="8.85546875" style="182" customWidth="1"/>
    <col min="16144" max="16144" width="9.140625" style="182"/>
    <col min="16145" max="16145" width="14" style="182" customWidth="1"/>
    <col min="16146" max="16146" width="8.28515625" style="182" customWidth="1"/>
    <col min="16147" max="16147" width="8.85546875" style="182" customWidth="1"/>
    <col min="16148" max="16148" width="9.140625" style="182"/>
    <col min="16149" max="16149" width="14" style="182" customWidth="1"/>
    <col min="16150" max="16150" width="9.140625" style="182"/>
    <col min="16151" max="16151" width="8.85546875" style="182" customWidth="1"/>
    <col min="16152" max="16152" width="9.140625" style="182"/>
    <col min="16153" max="16153" width="13.85546875" style="182" customWidth="1"/>
    <col min="16154" max="16154" width="7.5703125" style="182" customWidth="1"/>
    <col min="16155" max="16155" width="8.85546875" style="182" customWidth="1"/>
    <col min="16156" max="16162" width="11.28515625" style="182" customWidth="1"/>
    <col min="16163" max="16173" width="9.140625" style="182"/>
    <col min="16174" max="16176" width="28" style="182" customWidth="1"/>
    <col min="16177" max="16384" width="9.140625" style="182"/>
  </cols>
  <sheetData>
    <row r="1" spans="1:46">
      <c r="A1" s="12" t="s">
        <v>41</v>
      </c>
      <c r="B1" s="180" t="s">
        <v>112</v>
      </c>
      <c r="C1" s="212" t="s">
        <v>334</v>
      </c>
      <c r="D1" s="181"/>
      <c r="E1" s="181"/>
      <c r="F1" s="181"/>
      <c r="G1" s="181"/>
      <c r="H1" s="181"/>
    </row>
    <row r="2" spans="1:46">
      <c r="A2" s="12" t="s">
        <v>42</v>
      </c>
      <c r="B2" s="183" t="s">
        <v>160</v>
      </c>
      <c r="C2" s="184"/>
      <c r="D2" s="184"/>
      <c r="E2" s="184"/>
      <c r="F2" s="184"/>
      <c r="G2" s="184"/>
      <c r="H2" s="184"/>
    </row>
    <row r="3" spans="1:46">
      <c r="A3" s="12" t="s">
        <v>43</v>
      </c>
      <c r="B3" s="184" t="s">
        <v>80</v>
      </c>
      <c r="C3" s="184"/>
      <c r="D3" s="184"/>
      <c r="E3" s="184"/>
      <c r="F3" s="184"/>
      <c r="G3" s="184"/>
      <c r="H3" s="184"/>
    </row>
    <row r="4" spans="1:46">
      <c r="A4" s="12" t="s">
        <v>44</v>
      </c>
      <c r="B4" s="184" t="s">
        <v>323</v>
      </c>
      <c r="C4" s="184"/>
      <c r="D4" s="184"/>
      <c r="E4" s="184"/>
      <c r="F4" s="184"/>
      <c r="G4" s="184"/>
      <c r="H4" s="184"/>
    </row>
    <row r="5" spans="1:46">
      <c r="A5" s="14" t="s">
        <v>45</v>
      </c>
      <c r="B5" s="184" t="s">
        <v>93</v>
      </c>
      <c r="C5" s="184"/>
      <c r="D5" s="184"/>
      <c r="E5" s="184"/>
      <c r="F5" s="184"/>
      <c r="G5" s="184"/>
      <c r="H5" s="184"/>
    </row>
    <row r="6" spans="1:46">
      <c r="A6" s="14" t="s">
        <v>46</v>
      </c>
      <c r="B6" s="3" t="s">
        <v>283</v>
      </c>
      <c r="I6" s="184"/>
    </row>
    <row r="7" spans="1:46">
      <c r="A7" s="181"/>
    </row>
    <row r="8" spans="1:46">
      <c r="A8" s="181"/>
      <c r="G8" s="185" t="s">
        <v>94</v>
      </c>
      <c r="H8" s="185"/>
      <c r="K8" s="186"/>
      <c r="L8" s="186"/>
      <c r="M8" s="186"/>
    </row>
    <row r="9" spans="1:46">
      <c r="E9" s="185"/>
      <c r="F9" s="185"/>
      <c r="G9" s="185" t="s">
        <v>95</v>
      </c>
      <c r="H9" s="187"/>
      <c r="K9" s="186" t="s">
        <v>339</v>
      </c>
      <c r="L9" s="185" t="s">
        <v>340</v>
      </c>
      <c r="M9" s="188" t="s">
        <v>335</v>
      </c>
      <c r="N9" s="189"/>
      <c r="O9" s="189"/>
      <c r="P9" s="189"/>
      <c r="Q9" s="189"/>
      <c r="R9" s="190"/>
      <c r="S9" s="190"/>
      <c r="T9" s="186"/>
      <c r="U9" s="190"/>
      <c r="V9" s="190"/>
      <c r="W9" s="190"/>
      <c r="X9" s="190"/>
      <c r="Y9" s="190"/>
      <c r="Z9" s="190"/>
      <c r="AA9" s="190"/>
      <c r="AB9" s="190"/>
      <c r="AC9" s="186"/>
      <c r="AD9" s="186"/>
      <c r="AE9" s="190"/>
      <c r="AF9" s="186"/>
      <c r="AG9" s="186"/>
      <c r="AH9" s="186"/>
      <c r="AI9" s="186"/>
      <c r="AJ9" s="186"/>
      <c r="AK9" s="186"/>
      <c r="AL9" s="186"/>
      <c r="AM9" s="186"/>
      <c r="AN9" s="186"/>
    </row>
    <row r="10" spans="1:46">
      <c r="E10" s="191" t="s">
        <v>0</v>
      </c>
      <c r="F10" s="191" t="s">
        <v>159</v>
      </c>
      <c r="G10" s="192">
        <v>42.857142857142854</v>
      </c>
      <c r="H10" s="193"/>
      <c r="I10" s="185"/>
      <c r="J10" s="185"/>
      <c r="K10" s="186" t="s">
        <v>337</v>
      </c>
      <c r="L10" s="185" t="s">
        <v>338</v>
      </c>
      <c r="M10" s="186" t="s">
        <v>336</v>
      </c>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row>
    <row r="11" spans="1:46">
      <c r="E11" s="191" t="s">
        <v>1</v>
      </c>
      <c r="F11" s="191" t="s">
        <v>226</v>
      </c>
      <c r="G11" s="192">
        <v>100</v>
      </c>
      <c r="H11" s="193"/>
      <c r="I11" s="143" t="s">
        <v>129</v>
      </c>
      <c r="J11" s="143" t="s">
        <v>106</v>
      </c>
      <c r="K11" s="203">
        <v>-12.545578744283631</v>
      </c>
      <c r="L11" s="203">
        <v>-6.1108195039267246</v>
      </c>
      <c r="M11" s="204">
        <v>-16.216247571678316</v>
      </c>
      <c r="N11" s="193"/>
      <c r="O11" s="193"/>
      <c r="P11" s="193"/>
      <c r="Q11" s="193"/>
      <c r="R11" s="193"/>
      <c r="S11" s="193"/>
      <c r="T11" s="193"/>
      <c r="U11" s="193"/>
      <c r="V11" s="193"/>
      <c r="W11" s="193"/>
      <c r="X11" s="193"/>
      <c r="Y11" s="193"/>
      <c r="Z11" s="193"/>
      <c r="AA11" s="193"/>
      <c r="AB11" s="193"/>
      <c r="AC11" s="193"/>
      <c r="AD11" s="193"/>
      <c r="AE11" s="193"/>
      <c r="AF11" s="193"/>
      <c r="AG11" s="193"/>
      <c r="AH11" s="186"/>
      <c r="AI11" s="186"/>
      <c r="AJ11" s="186"/>
      <c r="AK11" s="186"/>
      <c r="AL11" s="186"/>
      <c r="AM11" s="186"/>
      <c r="AN11" s="186"/>
    </row>
    <row r="12" spans="1:46">
      <c r="E12" s="191" t="s">
        <v>2</v>
      </c>
      <c r="F12" s="191" t="s">
        <v>16</v>
      </c>
      <c r="G12" s="192">
        <v>100</v>
      </c>
      <c r="H12" s="193"/>
      <c r="I12" s="143" t="s">
        <v>130</v>
      </c>
      <c r="J12" s="143" t="s">
        <v>107</v>
      </c>
      <c r="K12" s="203">
        <v>-10.409225202949045</v>
      </c>
      <c r="L12" s="203">
        <v>-10.849052540462301</v>
      </c>
      <c r="M12" s="204">
        <v>-3.9686177581041711</v>
      </c>
      <c r="N12" s="194"/>
      <c r="O12" s="194"/>
      <c r="P12" s="194"/>
      <c r="Q12" s="193"/>
      <c r="R12" s="193"/>
      <c r="S12" s="193"/>
      <c r="T12" s="193"/>
      <c r="U12" s="193"/>
      <c r="V12" s="193"/>
      <c r="W12" s="193"/>
      <c r="X12" s="193"/>
      <c r="Y12" s="193"/>
      <c r="Z12" s="193"/>
      <c r="AA12" s="193"/>
      <c r="AB12" s="193"/>
      <c r="AC12" s="193"/>
      <c r="AD12" s="193"/>
      <c r="AE12" s="193"/>
      <c r="AF12" s="193"/>
      <c r="AG12" s="193"/>
      <c r="AH12" s="193"/>
      <c r="AI12" s="193"/>
      <c r="AJ12" s="193"/>
      <c r="AK12" s="193"/>
      <c r="AL12" s="193"/>
      <c r="AM12" s="193"/>
      <c r="AN12" s="193"/>
      <c r="AO12" s="193"/>
      <c r="AP12" s="193"/>
      <c r="AQ12" s="186"/>
      <c r="AR12" s="186"/>
      <c r="AS12" s="186"/>
      <c r="AT12" s="186"/>
    </row>
    <row r="13" spans="1:46" ht="31.5">
      <c r="E13" s="191" t="s">
        <v>12</v>
      </c>
      <c r="F13" s="191" t="s">
        <v>17</v>
      </c>
      <c r="G13" s="192">
        <v>29.850391819338856</v>
      </c>
      <c r="H13" s="193"/>
      <c r="I13" s="143" t="s">
        <v>131</v>
      </c>
      <c r="J13" s="143" t="s">
        <v>108</v>
      </c>
      <c r="K13" s="203">
        <v>-58.997326773576098</v>
      </c>
      <c r="L13" s="203">
        <v>-14.918863447412276</v>
      </c>
      <c r="M13" s="204">
        <v>-19.349650703885182</v>
      </c>
      <c r="N13" s="194"/>
      <c r="O13" s="194"/>
      <c r="P13" s="194"/>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3"/>
      <c r="AN13" s="193"/>
      <c r="AO13" s="193"/>
      <c r="AP13" s="193"/>
      <c r="AQ13" s="186"/>
      <c r="AR13" s="186"/>
      <c r="AS13" s="186"/>
      <c r="AT13" s="186"/>
    </row>
    <row r="14" spans="1:46" ht="31.5">
      <c r="E14" s="191" t="s">
        <v>13</v>
      </c>
      <c r="F14" s="191" t="s">
        <v>18</v>
      </c>
      <c r="G14" s="192">
        <v>50.592897907945478</v>
      </c>
      <c r="H14" s="193"/>
      <c r="I14" s="143" t="s">
        <v>132</v>
      </c>
      <c r="J14" s="143" t="s">
        <v>109</v>
      </c>
      <c r="K14" s="203">
        <v>-7.3757953533641345</v>
      </c>
      <c r="L14" s="203">
        <v>-11.000356195664827</v>
      </c>
      <c r="M14" s="204">
        <v>-10.702087165452626</v>
      </c>
      <c r="N14" s="194"/>
      <c r="O14" s="194"/>
      <c r="P14" s="194"/>
      <c r="Q14" s="193"/>
      <c r="R14" s="193"/>
      <c r="S14" s="193"/>
      <c r="T14" s="193"/>
      <c r="U14" s="193"/>
      <c r="V14" s="193"/>
      <c r="W14" s="193"/>
      <c r="X14" s="193"/>
      <c r="Y14" s="193"/>
      <c r="Z14" s="193"/>
      <c r="AA14" s="193"/>
      <c r="AB14" s="193"/>
      <c r="AC14" s="193"/>
      <c r="AD14" s="193"/>
      <c r="AE14" s="193"/>
      <c r="AF14" s="193"/>
      <c r="AG14" s="193"/>
      <c r="AH14" s="193"/>
      <c r="AI14" s="193"/>
      <c r="AJ14" s="193"/>
      <c r="AK14" s="193"/>
      <c r="AL14" s="193"/>
      <c r="AM14" s="193"/>
      <c r="AN14" s="193"/>
      <c r="AO14" s="193"/>
      <c r="AP14" s="193"/>
      <c r="AQ14" s="186"/>
      <c r="AR14" s="186"/>
      <c r="AS14" s="186"/>
      <c r="AT14" s="186"/>
    </row>
    <row r="15" spans="1:46" ht="31.5">
      <c r="E15" s="191" t="s">
        <v>14</v>
      </c>
      <c r="F15" s="191" t="s">
        <v>19</v>
      </c>
      <c r="G15" s="192">
        <v>30.966561819271366</v>
      </c>
      <c r="H15" s="193"/>
      <c r="I15" s="143" t="s">
        <v>133</v>
      </c>
      <c r="J15" s="143" t="s">
        <v>110</v>
      </c>
      <c r="K15" s="203">
        <v>-8.5797207720733084</v>
      </c>
      <c r="L15" s="203">
        <v>-24.959602191029891</v>
      </c>
      <c r="M15" s="204">
        <v>0</v>
      </c>
      <c r="N15" s="194"/>
      <c r="O15" s="194"/>
      <c r="P15" s="194"/>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3"/>
      <c r="AO15" s="193"/>
      <c r="AP15" s="193"/>
      <c r="AQ15" s="186"/>
      <c r="AR15" s="186"/>
      <c r="AS15" s="186"/>
      <c r="AT15" s="186"/>
    </row>
    <row r="16" spans="1:46" ht="31.5">
      <c r="E16" s="191" t="s">
        <v>3</v>
      </c>
      <c r="F16" s="191" t="s">
        <v>20</v>
      </c>
      <c r="G16" s="192">
        <v>11.290413419977172</v>
      </c>
      <c r="H16" s="193"/>
      <c r="I16" s="143" t="s">
        <v>134</v>
      </c>
      <c r="J16" s="143" t="s">
        <v>111</v>
      </c>
      <c r="K16" s="203">
        <v>0</v>
      </c>
      <c r="L16" s="203">
        <v>0</v>
      </c>
      <c r="M16" s="204">
        <v>0</v>
      </c>
      <c r="N16" s="194"/>
      <c r="O16" s="194"/>
      <c r="P16" s="194"/>
      <c r="Q16" s="193"/>
      <c r="R16" s="193"/>
      <c r="S16" s="193"/>
      <c r="T16" s="193"/>
      <c r="U16" s="193"/>
      <c r="V16" s="193"/>
      <c r="W16" s="193"/>
      <c r="X16" s="193"/>
      <c r="Y16" s="193"/>
      <c r="Z16" s="193"/>
      <c r="AA16" s="193"/>
      <c r="AB16" s="193"/>
      <c r="AC16" s="193"/>
      <c r="AD16" s="193"/>
      <c r="AE16" s="193"/>
      <c r="AF16" s="193"/>
      <c r="AG16" s="193"/>
      <c r="AH16" s="193"/>
      <c r="AI16" s="193"/>
      <c r="AJ16" s="193"/>
      <c r="AK16" s="193"/>
      <c r="AL16" s="193"/>
      <c r="AM16" s="193"/>
      <c r="AN16" s="193"/>
      <c r="AO16" s="193"/>
      <c r="AP16" s="193"/>
      <c r="AQ16" s="186"/>
      <c r="AR16" s="186"/>
      <c r="AS16" s="186"/>
      <c r="AT16" s="186"/>
    </row>
    <row r="17" spans="5:46">
      <c r="E17" s="191" t="s">
        <v>12</v>
      </c>
      <c r="F17" s="191" t="s">
        <v>17</v>
      </c>
      <c r="G17" s="192">
        <v>0</v>
      </c>
      <c r="H17" s="193"/>
      <c r="I17" s="195"/>
      <c r="J17" s="195"/>
      <c r="K17" s="194"/>
      <c r="L17" s="194"/>
      <c r="M17" s="194"/>
      <c r="N17" s="194"/>
      <c r="O17" s="194"/>
      <c r="P17" s="194"/>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3"/>
      <c r="AN17" s="193"/>
      <c r="AO17" s="193"/>
      <c r="AP17" s="193"/>
      <c r="AQ17" s="186"/>
      <c r="AR17" s="186"/>
      <c r="AS17" s="186"/>
      <c r="AT17" s="186"/>
    </row>
    <row r="18" spans="5:46">
      <c r="E18" s="191" t="s">
        <v>13</v>
      </c>
      <c r="F18" s="191" t="s">
        <v>18</v>
      </c>
      <c r="G18" s="192">
        <v>0</v>
      </c>
      <c r="H18" s="193"/>
    </row>
    <row r="19" spans="5:46">
      <c r="E19" s="191" t="s">
        <v>14</v>
      </c>
      <c r="F19" s="191" t="s">
        <v>19</v>
      </c>
      <c r="G19" s="192">
        <v>23.850993878650758</v>
      </c>
      <c r="H19" s="193"/>
    </row>
    <row r="20" spans="5:46">
      <c r="E20" s="191" t="s">
        <v>10</v>
      </c>
      <c r="F20" s="191" t="s">
        <v>21</v>
      </c>
      <c r="G20" s="192">
        <v>18.917912946691757</v>
      </c>
      <c r="H20" s="193"/>
    </row>
    <row r="21" spans="5:46">
      <c r="E21" s="191" t="s">
        <v>12</v>
      </c>
      <c r="F21" s="191" t="s">
        <v>17</v>
      </c>
      <c r="G21" s="192">
        <v>11.508230193522463</v>
      </c>
      <c r="H21" s="193"/>
    </row>
    <row r="22" spans="5:46">
      <c r="E22" s="191" t="s">
        <v>13</v>
      </c>
      <c r="F22" s="191" t="s">
        <v>18</v>
      </c>
      <c r="G22" s="192">
        <v>0</v>
      </c>
      <c r="H22" s="193"/>
    </row>
    <row r="23" spans="5:46">
      <c r="E23" s="191" t="s">
        <v>14</v>
      </c>
      <c r="F23" s="191" t="s">
        <v>19</v>
      </c>
      <c r="G23" s="192">
        <v>30.492481167949393</v>
      </c>
      <c r="H23" s="193"/>
    </row>
    <row r="24" spans="5:46">
      <c r="E24" s="191" t="s">
        <v>11</v>
      </c>
      <c r="F24" s="191" t="s">
        <v>22</v>
      </c>
      <c r="G24" s="192">
        <v>11.301702292691926</v>
      </c>
      <c r="H24" s="193"/>
    </row>
    <row r="25" spans="5:46">
      <c r="E25" s="191" t="s">
        <v>12</v>
      </c>
      <c r="F25" s="191" t="s">
        <v>17</v>
      </c>
      <c r="G25" s="192">
        <v>30.42700622816163</v>
      </c>
      <c r="H25" s="193"/>
    </row>
    <row r="26" spans="5:46">
      <c r="E26" s="191" t="s">
        <v>13</v>
      </c>
      <c r="F26" s="191" t="s">
        <v>18</v>
      </c>
      <c r="G26" s="192">
        <v>22.083292504059525</v>
      </c>
      <c r="H26" s="193"/>
    </row>
    <row r="27" spans="5:46">
      <c r="E27" s="191" t="s">
        <v>14</v>
      </c>
      <c r="F27" s="191" t="s">
        <v>19</v>
      </c>
      <c r="G27" s="192">
        <v>0</v>
      </c>
      <c r="H27" s="193"/>
    </row>
    <row r="28" spans="5:46">
      <c r="E28" s="191" t="s">
        <v>28</v>
      </c>
      <c r="F28" s="191" t="s">
        <v>39</v>
      </c>
      <c r="G28" s="192">
        <v>0</v>
      </c>
      <c r="H28" s="193"/>
    </row>
    <row r="29" spans="5:46">
      <c r="E29" s="191" t="s">
        <v>12</v>
      </c>
      <c r="F29" s="191" t="s">
        <v>17</v>
      </c>
      <c r="G29" s="192">
        <v>-17.555648748720344</v>
      </c>
      <c r="H29" s="193"/>
    </row>
    <row r="30" spans="5:46">
      <c r="E30" s="191" t="s">
        <v>13</v>
      </c>
      <c r="F30" s="191" t="s">
        <v>18</v>
      </c>
      <c r="G30" s="192">
        <v>-10.993279605047441</v>
      </c>
      <c r="H30" s="193"/>
    </row>
    <row r="31" spans="5:46">
      <c r="E31" s="191" t="s">
        <v>14</v>
      </c>
      <c r="F31" s="191" t="s">
        <v>19</v>
      </c>
      <c r="G31" s="192">
        <v>-11.144952829136651</v>
      </c>
      <c r="H31" s="193"/>
    </row>
    <row r="32" spans="5:46">
      <c r="E32" s="191" t="s">
        <v>91</v>
      </c>
      <c r="F32" s="191" t="s">
        <v>92</v>
      </c>
      <c r="G32" s="192">
        <v>0</v>
      </c>
      <c r="H32" s="193"/>
    </row>
    <row r="33" spans="5:8">
      <c r="E33" s="191" t="s">
        <v>12</v>
      </c>
      <c r="F33" s="191" t="s">
        <v>17</v>
      </c>
      <c r="G33" s="192">
        <v>0</v>
      </c>
      <c r="H33" s="193"/>
    </row>
    <row r="34" spans="5:8">
      <c r="E34" s="191" t="s">
        <v>13</v>
      </c>
      <c r="F34" s="191" t="s">
        <v>18</v>
      </c>
      <c r="G34" s="192">
        <v>0</v>
      </c>
      <c r="H34" s="193"/>
    </row>
    <row r="35" spans="5:8">
      <c r="E35" s="191" t="s">
        <v>14</v>
      </c>
      <c r="F35" s="191" t="s">
        <v>19</v>
      </c>
      <c r="G35" s="192">
        <v>-21.114827031437166</v>
      </c>
      <c r="H35" s="193"/>
    </row>
    <row r="36" spans="5:8">
      <c r="E36" s="191" t="s">
        <v>150</v>
      </c>
      <c r="F36" s="191" t="s">
        <v>151</v>
      </c>
      <c r="G36" s="192">
        <v>-29.567770278416432</v>
      </c>
      <c r="H36" s="186"/>
    </row>
    <row r="37" spans="5:8">
      <c r="E37" s="191" t="s">
        <v>12</v>
      </c>
      <c r="F37" s="191" t="s">
        <v>17</v>
      </c>
      <c r="G37" s="192">
        <v>-16.512001983716846</v>
      </c>
      <c r="H37" s="186"/>
    </row>
    <row r="38" spans="5:8">
      <c r="E38" s="191" t="s">
        <v>13</v>
      </c>
      <c r="F38" s="191" t="s">
        <v>18</v>
      </c>
      <c r="G38" s="192">
        <v>-31.336472014487022</v>
      </c>
      <c r="H38" s="186"/>
    </row>
    <row r="39" spans="5:8">
      <c r="E39" s="191" t="s">
        <v>14</v>
      </c>
      <c r="F39" s="191" t="s">
        <v>19</v>
      </c>
      <c r="G39" s="192">
        <v>-19.474974864285727</v>
      </c>
      <c r="H39" s="186"/>
    </row>
    <row r="40" spans="5:8">
      <c r="E40" s="191" t="s">
        <v>179</v>
      </c>
      <c r="F40" s="191" t="s">
        <v>181</v>
      </c>
      <c r="G40" s="192">
        <v>-11.133779807762775</v>
      </c>
      <c r="H40" s="186"/>
    </row>
    <row r="41" spans="5:8">
      <c r="E41" s="191" t="s">
        <v>12</v>
      </c>
      <c r="F41" s="191" t="s">
        <v>17</v>
      </c>
      <c r="G41" s="192">
        <v>-17.847418538995552</v>
      </c>
      <c r="H41" s="186"/>
    </row>
    <row r="42" spans="5:8">
      <c r="E42" s="191" t="s">
        <v>13</v>
      </c>
      <c r="F42" s="191" t="s">
        <v>18</v>
      </c>
      <c r="G42" s="192">
        <v>-27.891899722216063</v>
      </c>
      <c r="H42" s="186"/>
    </row>
    <row r="43" spans="5:8">
      <c r="E43" s="191" t="s">
        <v>14</v>
      </c>
      <c r="F43" s="191" t="s">
        <v>19</v>
      </c>
      <c r="G43" s="196">
        <v>0</v>
      </c>
    </row>
    <row r="44" spans="5:8">
      <c r="E44" s="191" t="s">
        <v>197</v>
      </c>
      <c r="F44" s="191" t="s">
        <v>198</v>
      </c>
      <c r="G44" s="196">
        <v>-6.4651093600388787</v>
      </c>
    </row>
    <row r="45" spans="5:8">
      <c r="E45" s="191" t="s">
        <v>12</v>
      </c>
      <c r="F45" s="191" t="s">
        <v>17</v>
      </c>
      <c r="G45" s="197">
        <v>-23.272722209764055</v>
      </c>
    </row>
    <row r="46" spans="5:8">
      <c r="E46" s="191" t="s">
        <v>13</v>
      </c>
      <c r="F46" s="191" t="s">
        <v>18</v>
      </c>
      <c r="G46" s="197">
        <v>-17.104586274338125</v>
      </c>
    </row>
    <row r="47" spans="5:8">
      <c r="E47" s="191" t="s">
        <v>14</v>
      </c>
      <c r="F47" s="191" t="s">
        <v>19</v>
      </c>
      <c r="G47" s="197">
        <v>-16.333193936078811</v>
      </c>
    </row>
    <row r="48" spans="5:8">
      <c r="E48" s="191" t="s">
        <v>254</v>
      </c>
      <c r="F48" s="191" t="s">
        <v>255</v>
      </c>
      <c r="G48" s="192">
        <v>-8.6520700933698542</v>
      </c>
    </row>
    <row r="49" spans="5:7">
      <c r="E49" s="191" t="s">
        <v>12</v>
      </c>
      <c r="F49" s="191" t="s">
        <v>17</v>
      </c>
      <c r="G49" s="192">
        <v>-11.608965167435098</v>
      </c>
    </row>
    <row r="50" spans="5:7">
      <c r="E50" s="191" t="s">
        <v>13</v>
      </c>
      <c r="F50" s="191" t="s">
        <v>18</v>
      </c>
      <c r="G50" s="192">
        <v>-11.005327259987224</v>
      </c>
    </row>
    <row r="51" spans="5:7">
      <c r="E51" s="191" t="s">
        <v>14</v>
      </c>
      <c r="F51" s="191" t="s">
        <v>19</v>
      </c>
      <c r="G51" s="192">
        <v>-6.8804347823581287</v>
      </c>
    </row>
    <row r="52" spans="5:7">
      <c r="E52" s="198" t="s">
        <v>335</v>
      </c>
      <c r="F52" s="195" t="s">
        <v>336</v>
      </c>
      <c r="G52" s="197">
        <v>-10.279836474061653</v>
      </c>
    </row>
  </sheetData>
  <hyperlinks>
    <hyperlink ref="C1" location="Jegyzék_index!A1" display="Vissza a jegyzékre / Return to the Index" xr:uid="{9A833444-834D-4DD1-BE7F-CD5F134066EA}"/>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31026-0785-496D-9D15-1CF1FF4E97FD}">
  <sheetPr codeName="Sheet42"/>
  <dimension ref="A1:AL20"/>
  <sheetViews>
    <sheetView zoomScale="70" zoomScaleNormal="70" workbookViewId="0"/>
  </sheetViews>
  <sheetFormatPr defaultRowHeight="15.75"/>
  <cols>
    <col min="1" max="1" width="17.5703125" style="182" bestFit="1" customWidth="1"/>
    <col min="2" max="2" width="88.5703125" style="182" customWidth="1"/>
    <col min="3" max="3" width="7.140625" style="182" customWidth="1"/>
    <col min="4" max="4" width="23" style="182" customWidth="1"/>
    <col min="5" max="5" width="22.85546875" style="182" customWidth="1"/>
    <col min="6" max="6" width="9.28515625" style="182" bestFit="1" customWidth="1"/>
    <col min="7" max="7" width="5" style="182" bestFit="1" customWidth="1"/>
    <col min="8" max="9" width="5.7109375" style="182" bestFit="1" customWidth="1"/>
    <col min="10" max="10" width="9.28515625" style="182" bestFit="1" customWidth="1"/>
    <col min="11" max="13" width="5.7109375" style="182" bestFit="1" customWidth="1"/>
    <col min="14" max="14" width="9.28515625" style="182" bestFit="1" customWidth="1"/>
    <col min="15" max="17" width="6.28515625" style="182" bestFit="1" customWidth="1"/>
    <col min="18" max="18" width="9.28515625" style="182" bestFit="1" customWidth="1"/>
    <col min="19" max="19" width="4.42578125" style="182" bestFit="1" customWidth="1"/>
    <col min="20" max="21" width="6.28515625" style="182" bestFit="1" customWidth="1"/>
    <col min="22" max="22" width="9.28515625" style="182" bestFit="1" customWidth="1"/>
    <col min="23" max="25" width="6.28515625" style="182" bestFit="1" customWidth="1"/>
    <col min="26" max="26" width="9.28515625" style="182" customWidth="1"/>
    <col min="27" max="28" width="6.28515625" style="182" bestFit="1" customWidth="1"/>
    <col min="29" max="33" width="6.28515625" style="182" customWidth="1"/>
    <col min="34" max="34" width="9" style="182" bestFit="1" customWidth="1"/>
    <col min="35" max="37" width="6" style="182" bestFit="1" customWidth="1"/>
    <col min="38" max="38" width="16.28515625" style="182" bestFit="1" customWidth="1"/>
    <col min="39" max="256" width="9.140625" style="182"/>
    <col min="257" max="257" width="17.5703125" style="182" bestFit="1" customWidth="1"/>
    <col min="258" max="258" width="88.5703125" style="182" customWidth="1"/>
    <col min="259" max="259" width="7.140625" style="182" customWidth="1"/>
    <col min="260" max="260" width="23" style="182" customWidth="1"/>
    <col min="261" max="261" width="22.85546875" style="182" customWidth="1"/>
    <col min="262" max="262" width="9.28515625" style="182" bestFit="1" customWidth="1"/>
    <col min="263" max="263" width="5" style="182" bestFit="1" customWidth="1"/>
    <col min="264" max="265" width="5.7109375" style="182" bestFit="1" customWidth="1"/>
    <col min="266" max="266" width="9.28515625" style="182" bestFit="1" customWidth="1"/>
    <col min="267" max="269" width="5.7109375" style="182" bestFit="1" customWidth="1"/>
    <col min="270" max="270" width="9.28515625" style="182" bestFit="1" customWidth="1"/>
    <col min="271" max="273" width="6.28515625" style="182" bestFit="1" customWidth="1"/>
    <col min="274" max="274" width="9.28515625" style="182" bestFit="1" customWidth="1"/>
    <col min="275" max="275" width="4.42578125" style="182" bestFit="1" customWidth="1"/>
    <col min="276" max="277" width="6.28515625" style="182" bestFit="1" customWidth="1"/>
    <col min="278" max="278" width="9.28515625" style="182" bestFit="1" customWidth="1"/>
    <col min="279" max="281" width="6.28515625" style="182" bestFit="1" customWidth="1"/>
    <col min="282" max="282" width="9.28515625" style="182" customWidth="1"/>
    <col min="283" max="284" width="6.28515625" style="182" bestFit="1" customWidth="1"/>
    <col min="285" max="289" width="6.28515625" style="182" customWidth="1"/>
    <col min="290" max="290" width="15.5703125" style="182" customWidth="1"/>
    <col min="291" max="512" width="9.140625" style="182"/>
    <col min="513" max="513" width="17.5703125" style="182" bestFit="1" customWidth="1"/>
    <col min="514" max="514" width="88.5703125" style="182" customWidth="1"/>
    <col min="515" max="515" width="7.140625" style="182" customWidth="1"/>
    <col min="516" max="516" width="23" style="182" customWidth="1"/>
    <col min="517" max="517" width="22.85546875" style="182" customWidth="1"/>
    <col min="518" max="518" width="9.28515625" style="182" bestFit="1" customWidth="1"/>
    <col min="519" max="519" width="5" style="182" bestFit="1" customWidth="1"/>
    <col min="520" max="521" width="5.7109375" style="182" bestFit="1" customWidth="1"/>
    <col min="522" max="522" width="9.28515625" style="182" bestFit="1" customWidth="1"/>
    <col min="523" max="525" width="5.7109375" style="182" bestFit="1" customWidth="1"/>
    <col min="526" max="526" width="9.28515625" style="182" bestFit="1" customWidth="1"/>
    <col min="527" max="529" width="6.28515625" style="182" bestFit="1" customWidth="1"/>
    <col min="530" max="530" width="9.28515625" style="182" bestFit="1" customWidth="1"/>
    <col min="531" max="531" width="4.42578125" style="182" bestFit="1" customWidth="1"/>
    <col min="532" max="533" width="6.28515625" style="182" bestFit="1" customWidth="1"/>
    <col min="534" max="534" width="9.28515625" style="182" bestFit="1" customWidth="1"/>
    <col min="535" max="537" width="6.28515625" style="182" bestFit="1" customWidth="1"/>
    <col min="538" max="538" width="9.28515625" style="182" customWidth="1"/>
    <col min="539" max="540" width="6.28515625" style="182" bestFit="1" customWidth="1"/>
    <col min="541" max="545" width="6.28515625" style="182" customWidth="1"/>
    <col min="546" max="546" width="15.5703125" style="182" customWidth="1"/>
    <col min="547" max="768" width="9.140625" style="182"/>
    <col min="769" max="769" width="17.5703125" style="182" bestFit="1" customWidth="1"/>
    <col min="770" max="770" width="88.5703125" style="182" customWidth="1"/>
    <col min="771" max="771" width="7.140625" style="182" customWidth="1"/>
    <col min="772" max="772" width="23" style="182" customWidth="1"/>
    <col min="773" max="773" width="22.85546875" style="182" customWidth="1"/>
    <col min="774" max="774" width="9.28515625" style="182" bestFit="1" customWidth="1"/>
    <col min="775" max="775" width="5" style="182" bestFit="1" customWidth="1"/>
    <col min="776" max="777" width="5.7109375" style="182" bestFit="1" customWidth="1"/>
    <col min="778" max="778" width="9.28515625" style="182" bestFit="1" customWidth="1"/>
    <col min="779" max="781" width="5.7109375" style="182" bestFit="1" customWidth="1"/>
    <col min="782" max="782" width="9.28515625" style="182" bestFit="1" customWidth="1"/>
    <col min="783" max="785" width="6.28515625" style="182" bestFit="1" customWidth="1"/>
    <col min="786" max="786" width="9.28515625" style="182" bestFit="1" customWidth="1"/>
    <col min="787" max="787" width="4.42578125" style="182" bestFit="1" customWidth="1"/>
    <col min="788" max="789" width="6.28515625" style="182" bestFit="1" customWidth="1"/>
    <col min="790" max="790" width="9.28515625" style="182" bestFit="1" customWidth="1"/>
    <col min="791" max="793" width="6.28515625" style="182" bestFit="1" customWidth="1"/>
    <col min="794" max="794" width="9.28515625" style="182" customWidth="1"/>
    <col min="795" max="796" width="6.28515625" style="182" bestFit="1" customWidth="1"/>
    <col min="797" max="801" width="6.28515625" style="182" customWidth="1"/>
    <col min="802" max="802" width="15.5703125" style="182" customWidth="1"/>
    <col min="803" max="1024" width="9.140625" style="182"/>
    <col min="1025" max="1025" width="17.5703125" style="182" bestFit="1" customWidth="1"/>
    <col min="1026" max="1026" width="88.5703125" style="182" customWidth="1"/>
    <col min="1027" max="1027" width="7.140625" style="182" customWidth="1"/>
    <col min="1028" max="1028" width="23" style="182" customWidth="1"/>
    <col min="1029" max="1029" width="22.85546875" style="182" customWidth="1"/>
    <col min="1030" max="1030" width="9.28515625" style="182" bestFit="1" customWidth="1"/>
    <col min="1031" max="1031" width="5" style="182" bestFit="1" customWidth="1"/>
    <col min="1032" max="1033" width="5.7109375" style="182" bestFit="1" customWidth="1"/>
    <col min="1034" max="1034" width="9.28515625" style="182" bestFit="1" customWidth="1"/>
    <col min="1035" max="1037" width="5.7109375" style="182" bestFit="1" customWidth="1"/>
    <col min="1038" max="1038" width="9.28515625" style="182" bestFit="1" customWidth="1"/>
    <col min="1039" max="1041" width="6.28515625" style="182" bestFit="1" customWidth="1"/>
    <col min="1042" max="1042" width="9.28515625" style="182" bestFit="1" customWidth="1"/>
    <col min="1043" max="1043" width="4.42578125" style="182" bestFit="1" customWidth="1"/>
    <col min="1044" max="1045" width="6.28515625" style="182" bestFit="1" customWidth="1"/>
    <col min="1046" max="1046" width="9.28515625" style="182" bestFit="1" customWidth="1"/>
    <col min="1047" max="1049" width="6.28515625" style="182" bestFit="1" customWidth="1"/>
    <col min="1050" max="1050" width="9.28515625" style="182" customWidth="1"/>
    <col min="1051" max="1052" width="6.28515625" style="182" bestFit="1" customWidth="1"/>
    <col min="1053" max="1057" width="6.28515625" style="182" customWidth="1"/>
    <col min="1058" max="1058" width="15.5703125" style="182" customWidth="1"/>
    <col min="1059" max="1280" width="9.140625" style="182"/>
    <col min="1281" max="1281" width="17.5703125" style="182" bestFit="1" customWidth="1"/>
    <col min="1282" max="1282" width="88.5703125" style="182" customWidth="1"/>
    <col min="1283" max="1283" width="7.140625" style="182" customWidth="1"/>
    <col min="1284" max="1284" width="23" style="182" customWidth="1"/>
    <col min="1285" max="1285" width="22.85546875" style="182" customWidth="1"/>
    <col min="1286" max="1286" width="9.28515625" style="182" bestFit="1" customWidth="1"/>
    <col min="1287" max="1287" width="5" style="182" bestFit="1" customWidth="1"/>
    <col min="1288" max="1289" width="5.7109375" style="182" bestFit="1" customWidth="1"/>
    <col min="1290" max="1290" width="9.28515625" style="182" bestFit="1" customWidth="1"/>
    <col min="1291" max="1293" width="5.7109375" style="182" bestFit="1" customWidth="1"/>
    <col min="1294" max="1294" width="9.28515625" style="182" bestFit="1" customWidth="1"/>
    <col min="1295" max="1297" width="6.28515625" style="182" bestFit="1" customWidth="1"/>
    <col min="1298" max="1298" width="9.28515625" style="182" bestFit="1" customWidth="1"/>
    <col min="1299" max="1299" width="4.42578125" style="182" bestFit="1" customWidth="1"/>
    <col min="1300" max="1301" width="6.28515625" style="182" bestFit="1" customWidth="1"/>
    <col min="1302" max="1302" width="9.28515625" style="182" bestFit="1" customWidth="1"/>
    <col min="1303" max="1305" width="6.28515625" style="182" bestFit="1" customWidth="1"/>
    <col min="1306" max="1306" width="9.28515625" style="182" customWidth="1"/>
    <col min="1307" max="1308" width="6.28515625" style="182" bestFit="1" customWidth="1"/>
    <col min="1309" max="1313" width="6.28515625" style="182" customWidth="1"/>
    <col min="1314" max="1314" width="15.5703125" style="182" customWidth="1"/>
    <col min="1315" max="1536" width="9.140625" style="182"/>
    <col min="1537" max="1537" width="17.5703125" style="182" bestFit="1" customWidth="1"/>
    <col min="1538" max="1538" width="88.5703125" style="182" customWidth="1"/>
    <col min="1539" max="1539" width="7.140625" style="182" customWidth="1"/>
    <col min="1540" max="1540" width="23" style="182" customWidth="1"/>
    <col min="1541" max="1541" width="22.85546875" style="182" customWidth="1"/>
    <col min="1542" max="1542" width="9.28515625" style="182" bestFit="1" customWidth="1"/>
    <col min="1543" max="1543" width="5" style="182" bestFit="1" customWidth="1"/>
    <col min="1544" max="1545" width="5.7109375" style="182" bestFit="1" customWidth="1"/>
    <col min="1546" max="1546" width="9.28515625" style="182" bestFit="1" customWidth="1"/>
    <col min="1547" max="1549" width="5.7109375" style="182" bestFit="1" customWidth="1"/>
    <col min="1550" max="1550" width="9.28515625" style="182" bestFit="1" customWidth="1"/>
    <col min="1551" max="1553" width="6.28515625" style="182" bestFit="1" customWidth="1"/>
    <col min="1554" max="1554" width="9.28515625" style="182" bestFit="1" customWidth="1"/>
    <col min="1555" max="1555" width="4.42578125" style="182" bestFit="1" customWidth="1"/>
    <col min="1556" max="1557" width="6.28515625" style="182" bestFit="1" customWidth="1"/>
    <col min="1558" max="1558" width="9.28515625" style="182" bestFit="1" customWidth="1"/>
    <col min="1559" max="1561" width="6.28515625" style="182" bestFit="1" customWidth="1"/>
    <col min="1562" max="1562" width="9.28515625" style="182" customWidth="1"/>
    <col min="1563" max="1564" width="6.28515625" style="182" bestFit="1" customWidth="1"/>
    <col min="1565" max="1569" width="6.28515625" style="182" customWidth="1"/>
    <col min="1570" max="1570" width="15.5703125" style="182" customWidth="1"/>
    <col min="1571" max="1792" width="9.140625" style="182"/>
    <col min="1793" max="1793" width="17.5703125" style="182" bestFit="1" customWidth="1"/>
    <col min="1794" max="1794" width="88.5703125" style="182" customWidth="1"/>
    <col min="1795" max="1795" width="7.140625" style="182" customWidth="1"/>
    <col min="1796" max="1796" width="23" style="182" customWidth="1"/>
    <col min="1797" max="1797" width="22.85546875" style="182" customWidth="1"/>
    <col min="1798" max="1798" width="9.28515625" style="182" bestFit="1" customWidth="1"/>
    <col min="1799" max="1799" width="5" style="182" bestFit="1" customWidth="1"/>
    <col min="1800" max="1801" width="5.7109375" style="182" bestFit="1" customWidth="1"/>
    <col min="1802" max="1802" width="9.28515625" style="182" bestFit="1" customWidth="1"/>
    <col min="1803" max="1805" width="5.7109375" style="182" bestFit="1" customWidth="1"/>
    <col min="1806" max="1806" width="9.28515625" style="182" bestFit="1" customWidth="1"/>
    <col min="1807" max="1809" width="6.28515625" style="182" bestFit="1" customWidth="1"/>
    <col min="1810" max="1810" width="9.28515625" style="182" bestFit="1" customWidth="1"/>
    <col min="1811" max="1811" width="4.42578125" style="182" bestFit="1" customWidth="1"/>
    <col min="1812" max="1813" width="6.28515625" style="182" bestFit="1" customWidth="1"/>
    <col min="1814" max="1814" width="9.28515625" style="182" bestFit="1" customWidth="1"/>
    <col min="1815" max="1817" width="6.28515625" style="182" bestFit="1" customWidth="1"/>
    <col min="1818" max="1818" width="9.28515625" style="182" customWidth="1"/>
    <col min="1819" max="1820" width="6.28515625" style="182" bestFit="1" customWidth="1"/>
    <col min="1821" max="1825" width="6.28515625" style="182" customWidth="1"/>
    <col min="1826" max="1826" width="15.5703125" style="182" customWidth="1"/>
    <col min="1827" max="2048" width="9.140625" style="182"/>
    <col min="2049" max="2049" width="17.5703125" style="182" bestFit="1" customWidth="1"/>
    <col min="2050" max="2050" width="88.5703125" style="182" customWidth="1"/>
    <col min="2051" max="2051" width="7.140625" style="182" customWidth="1"/>
    <col min="2052" max="2052" width="23" style="182" customWidth="1"/>
    <col min="2053" max="2053" width="22.85546875" style="182" customWidth="1"/>
    <col min="2054" max="2054" width="9.28515625" style="182" bestFit="1" customWidth="1"/>
    <col min="2055" max="2055" width="5" style="182" bestFit="1" customWidth="1"/>
    <col min="2056" max="2057" width="5.7109375" style="182" bestFit="1" customWidth="1"/>
    <col min="2058" max="2058" width="9.28515625" style="182" bestFit="1" customWidth="1"/>
    <col min="2059" max="2061" width="5.7109375" style="182" bestFit="1" customWidth="1"/>
    <col min="2062" max="2062" width="9.28515625" style="182" bestFit="1" customWidth="1"/>
    <col min="2063" max="2065" width="6.28515625" style="182" bestFit="1" customWidth="1"/>
    <col min="2066" max="2066" width="9.28515625" style="182" bestFit="1" customWidth="1"/>
    <col min="2067" max="2067" width="4.42578125" style="182" bestFit="1" customWidth="1"/>
    <col min="2068" max="2069" width="6.28515625" style="182" bestFit="1" customWidth="1"/>
    <col min="2070" max="2070" width="9.28515625" style="182" bestFit="1" customWidth="1"/>
    <col min="2071" max="2073" width="6.28515625" style="182" bestFit="1" customWidth="1"/>
    <col min="2074" max="2074" width="9.28515625" style="182" customWidth="1"/>
    <col min="2075" max="2076" width="6.28515625" style="182" bestFit="1" customWidth="1"/>
    <col min="2077" max="2081" width="6.28515625" style="182" customWidth="1"/>
    <col min="2082" max="2082" width="15.5703125" style="182" customWidth="1"/>
    <col min="2083" max="2304" width="9.140625" style="182"/>
    <col min="2305" max="2305" width="17.5703125" style="182" bestFit="1" customWidth="1"/>
    <col min="2306" max="2306" width="88.5703125" style="182" customWidth="1"/>
    <col min="2307" max="2307" width="7.140625" style="182" customWidth="1"/>
    <col min="2308" max="2308" width="23" style="182" customWidth="1"/>
    <col min="2309" max="2309" width="22.85546875" style="182" customWidth="1"/>
    <col min="2310" max="2310" width="9.28515625" style="182" bestFit="1" customWidth="1"/>
    <col min="2311" max="2311" width="5" style="182" bestFit="1" customWidth="1"/>
    <col min="2312" max="2313" width="5.7109375" style="182" bestFit="1" customWidth="1"/>
    <col min="2314" max="2314" width="9.28515625" style="182" bestFit="1" customWidth="1"/>
    <col min="2315" max="2317" width="5.7109375" style="182" bestFit="1" customWidth="1"/>
    <col min="2318" max="2318" width="9.28515625" style="182" bestFit="1" customWidth="1"/>
    <col min="2319" max="2321" width="6.28515625" style="182" bestFit="1" customWidth="1"/>
    <col min="2322" max="2322" width="9.28515625" style="182" bestFit="1" customWidth="1"/>
    <col min="2323" max="2323" width="4.42578125" style="182" bestFit="1" customWidth="1"/>
    <col min="2324" max="2325" width="6.28515625" style="182" bestFit="1" customWidth="1"/>
    <col min="2326" max="2326" width="9.28515625" style="182" bestFit="1" customWidth="1"/>
    <col min="2327" max="2329" width="6.28515625" style="182" bestFit="1" customWidth="1"/>
    <col min="2330" max="2330" width="9.28515625" style="182" customWidth="1"/>
    <col min="2331" max="2332" width="6.28515625" style="182" bestFit="1" customWidth="1"/>
    <col min="2333" max="2337" width="6.28515625" style="182" customWidth="1"/>
    <col min="2338" max="2338" width="15.5703125" style="182" customWidth="1"/>
    <col min="2339" max="2560" width="9.140625" style="182"/>
    <col min="2561" max="2561" width="17.5703125" style="182" bestFit="1" customWidth="1"/>
    <col min="2562" max="2562" width="88.5703125" style="182" customWidth="1"/>
    <col min="2563" max="2563" width="7.140625" style="182" customWidth="1"/>
    <col min="2564" max="2564" width="23" style="182" customWidth="1"/>
    <col min="2565" max="2565" width="22.85546875" style="182" customWidth="1"/>
    <col min="2566" max="2566" width="9.28515625" style="182" bestFit="1" customWidth="1"/>
    <col min="2567" max="2567" width="5" style="182" bestFit="1" customWidth="1"/>
    <col min="2568" max="2569" width="5.7109375" style="182" bestFit="1" customWidth="1"/>
    <col min="2570" max="2570" width="9.28515625" style="182" bestFit="1" customWidth="1"/>
    <col min="2571" max="2573" width="5.7109375" style="182" bestFit="1" customWidth="1"/>
    <col min="2574" max="2574" width="9.28515625" style="182" bestFit="1" customWidth="1"/>
    <col min="2575" max="2577" width="6.28515625" style="182" bestFit="1" customWidth="1"/>
    <col min="2578" max="2578" width="9.28515625" style="182" bestFit="1" customWidth="1"/>
    <col min="2579" max="2579" width="4.42578125" style="182" bestFit="1" customWidth="1"/>
    <col min="2580" max="2581" width="6.28515625" style="182" bestFit="1" customWidth="1"/>
    <col min="2582" max="2582" width="9.28515625" style="182" bestFit="1" customWidth="1"/>
    <col min="2583" max="2585" width="6.28515625" style="182" bestFit="1" customWidth="1"/>
    <col min="2586" max="2586" width="9.28515625" style="182" customWidth="1"/>
    <col min="2587" max="2588" width="6.28515625" style="182" bestFit="1" customWidth="1"/>
    <col min="2589" max="2593" width="6.28515625" style="182" customWidth="1"/>
    <col min="2594" max="2594" width="15.5703125" style="182" customWidth="1"/>
    <col min="2595" max="2816" width="9.140625" style="182"/>
    <col min="2817" max="2817" width="17.5703125" style="182" bestFit="1" customWidth="1"/>
    <col min="2818" max="2818" width="88.5703125" style="182" customWidth="1"/>
    <col min="2819" max="2819" width="7.140625" style="182" customWidth="1"/>
    <col min="2820" max="2820" width="23" style="182" customWidth="1"/>
    <col min="2821" max="2821" width="22.85546875" style="182" customWidth="1"/>
    <col min="2822" max="2822" width="9.28515625" style="182" bestFit="1" customWidth="1"/>
    <col min="2823" max="2823" width="5" style="182" bestFit="1" customWidth="1"/>
    <col min="2824" max="2825" width="5.7109375" style="182" bestFit="1" customWidth="1"/>
    <col min="2826" max="2826" width="9.28515625" style="182" bestFit="1" customWidth="1"/>
    <col min="2827" max="2829" width="5.7109375" style="182" bestFit="1" customWidth="1"/>
    <col min="2830" max="2830" width="9.28515625" style="182" bestFit="1" customWidth="1"/>
    <col min="2831" max="2833" width="6.28515625" style="182" bestFit="1" customWidth="1"/>
    <col min="2834" max="2834" width="9.28515625" style="182" bestFit="1" customWidth="1"/>
    <col min="2835" max="2835" width="4.42578125" style="182" bestFit="1" customWidth="1"/>
    <col min="2836" max="2837" width="6.28515625" style="182" bestFit="1" customWidth="1"/>
    <col min="2838" max="2838" width="9.28515625" style="182" bestFit="1" customWidth="1"/>
    <col min="2839" max="2841" width="6.28515625" style="182" bestFit="1" customWidth="1"/>
    <col min="2842" max="2842" width="9.28515625" style="182" customWidth="1"/>
    <col min="2843" max="2844" width="6.28515625" style="182" bestFit="1" customWidth="1"/>
    <col min="2845" max="2849" width="6.28515625" style="182" customWidth="1"/>
    <col min="2850" max="2850" width="15.5703125" style="182" customWidth="1"/>
    <col min="2851" max="3072" width="9.140625" style="182"/>
    <col min="3073" max="3073" width="17.5703125" style="182" bestFit="1" customWidth="1"/>
    <col min="3074" max="3074" width="88.5703125" style="182" customWidth="1"/>
    <col min="3075" max="3075" width="7.140625" style="182" customWidth="1"/>
    <col min="3076" max="3076" width="23" style="182" customWidth="1"/>
    <col min="3077" max="3077" width="22.85546875" style="182" customWidth="1"/>
    <col min="3078" max="3078" width="9.28515625" style="182" bestFit="1" customWidth="1"/>
    <col min="3079" max="3079" width="5" style="182" bestFit="1" customWidth="1"/>
    <col min="3080" max="3081" width="5.7109375" style="182" bestFit="1" customWidth="1"/>
    <col min="3082" max="3082" width="9.28515625" style="182" bestFit="1" customWidth="1"/>
    <col min="3083" max="3085" width="5.7109375" style="182" bestFit="1" customWidth="1"/>
    <col min="3086" max="3086" width="9.28515625" style="182" bestFit="1" customWidth="1"/>
    <col min="3087" max="3089" width="6.28515625" style="182" bestFit="1" customWidth="1"/>
    <col min="3090" max="3090" width="9.28515625" style="182" bestFit="1" customWidth="1"/>
    <col min="3091" max="3091" width="4.42578125" style="182" bestFit="1" customWidth="1"/>
    <col min="3092" max="3093" width="6.28515625" style="182" bestFit="1" customWidth="1"/>
    <col min="3094" max="3094" width="9.28515625" style="182" bestFit="1" customWidth="1"/>
    <col min="3095" max="3097" width="6.28515625" style="182" bestFit="1" customWidth="1"/>
    <col min="3098" max="3098" width="9.28515625" style="182" customWidth="1"/>
    <col min="3099" max="3100" width="6.28515625" style="182" bestFit="1" customWidth="1"/>
    <col min="3101" max="3105" width="6.28515625" style="182" customWidth="1"/>
    <col min="3106" max="3106" width="15.5703125" style="182" customWidth="1"/>
    <col min="3107" max="3328" width="9.140625" style="182"/>
    <col min="3329" max="3329" width="17.5703125" style="182" bestFit="1" customWidth="1"/>
    <col min="3330" max="3330" width="88.5703125" style="182" customWidth="1"/>
    <col min="3331" max="3331" width="7.140625" style="182" customWidth="1"/>
    <col min="3332" max="3332" width="23" style="182" customWidth="1"/>
    <col min="3333" max="3333" width="22.85546875" style="182" customWidth="1"/>
    <col min="3334" max="3334" width="9.28515625" style="182" bestFit="1" customWidth="1"/>
    <col min="3335" max="3335" width="5" style="182" bestFit="1" customWidth="1"/>
    <col min="3336" max="3337" width="5.7109375" style="182" bestFit="1" customWidth="1"/>
    <col min="3338" max="3338" width="9.28515625" style="182" bestFit="1" customWidth="1"/>
    <col min="3339" max="3341" width="5.7109375" style="182" bestFit="1" customWidth="1"/>
    <col min="3342" max="3342" width="9.28515625" style="182" bestFit="1" customWidth="1"/>
    <col min="3343" max="3345" width="6.28515625" style="182" bestFit="1" customWidth="1"/>
    <col min="3346" max="3346" width="9.28515625" style="182" bestFit="1" customWidth="1"/>
    <col min="3347" max="3347" width="4.42578125" style="182" bestFit="1" customWidth="1"/>
    <col min="3348" max="3349" width="6.28515625" style="182" bestFit="1" customWidth="1"/>
    <col min="3350" max="3350" width="9.28515625" style="182" bestFit="1" customWidth="1"/>
    <col min="3351" max="3353" width="6.28515625" style="182" bestFit="1" customWidth="1"/>
    <col min="3354" max="3354" width="9.28515625" style="182" customWidth="1"/>
    <col min="3355" max="3356" width="6.28515625" style="182" bestFit="1" customWidth="1"/>
    <col min="3357" max="3361" width="6.28515625" style="182" customWidth="1"/>
    <col min="3362" max="3362" width="15.5703125" style="182" customWidth="1"/>
    <col min="3363" max="3584" width="9.140625" style="182"/>
    <col min="3585" max="3585" width="17.5703125" style="182" bestFit="1" customWidth="1"/>
    <col min="3586" max="3586" width="88.5703125" style="182" customWidth="1"/>
    <col min="3587" max="3587" width="7.140625" style="182" customWidth="1"/>
    <col min="3588" max="3588" width="23" style="182" customWidth="1"/>
    <col min="3589" max="3589" width="22.85546875" style="182" customWidth="1"/>
    <col min="3590" max="3590" width="9.28515625" style="182" bestFit="1" customWidth="1"/>
    <col min="3591" max="3591" width="5" style="182" bestFit="1" customWidth="1"/>
    <col min="3592" max="3593" width="5.7109375" style="182" bestFit="1" customWidth="1"/>
    <col min="3594" max="3594" width="9.28515625" style="182" bestFit="1" customWidth="1"/>
    <col min="3595" max="3597" width="5.7109375" style="182" bestFit="1" customWidth="1"/>
    <col min="3598" max="3598" width="9.28515625" style="182" bestFit="1" customWidth="1"/>
    <col min="3599" max="3601" width="6.28515625" style="182" bestFit="1" customWidth="1"/>
    <col min="3602" max="3602" width="9.28515625" style="182" bestFit="1" customWidth="1"/>
    <col min="3603" max="3603" width="4.42578125" style="182" bestFit="1" customWidth="1"/>
    <col min="3604" max="3605" width="6.28515625" style="182" bestFit="1" customWidth="1"/>
    <col min="3606" max="3606" width="9.28515625" style="182" bestFit="1" customWidth="1"/>
    <col min="3607" max="3609" width="6.28515625" style="182" bestFit="1" customWidth="1"/>
    <col min="3610" max="3610" width="9.28515625" style="182" customWidth="1"/>
    <col min="3611" max="3612" width="6.28515625" style="182" bestFit="1" customWidth="1"/>
    <col min="3613" max="3617" width="6.28515625" style="182" customWidth="1"/>
    <col min="3618" max="3618" width="15.5703125" style="182" customWidth="1"/>
    <col min="3619" max="3840" width="9.140625" style="182"/>
    <col min="3841" max="3841" width="17.5703125" style="182" bestFit="1" customWidth="1"/>
    <col min="3842" max="3842" width="88.5703125" style="182" customWidth="1"/>
    <col min="3843" max="3843" width="7.140625" style="182" customWidth="1"/>
    <col min="3844" max="3844" width="23" style="182" customWidth="1"/>
    <col min="3845" max="3845" width="22.85546875" style="182" customWidth="1"/>
    <col min="3846" max="3846" width="9.28515625" style="182" bestFit="1" customWidth="1"/>
    <col min="3847" max="3847" width="5" style="182" bestFit="1" customWidth="1"/>
    <col min="3848" max="3849" width="5.7109375" style="182" bestFit="1" customWidth="1"/>
    <col min="3850" max="3850" width="9.28515625" style="182" bestFit="1" customWidth="1"/>
    <col min="3851" max="3853" width="5.7109375" style="182" bestFit="1" customWidth="1"/>
    <col min="3854" max="3854" width="9.28515625" style="182" bestFit="1" customWidth="1"/>
    <col min="3855" max="3857" width="6.28515625" style="182" bestFit="1" customWidth="1"/>
    <col min="3858" max="3858" width="9.28515625" style="182" bestFit="1" customWidth="1"/>
    <col min="3859" max="3859" width="4.42578125" style="182" bestFit="1" customWidth="1"/>
    <col min="3860" max="3861" width="6.28515625" style="182" bestFit="1" customWidth="1"/>
    <col min="3862" max="3862" width="9.28515625" style="182" bestFit="1" customWidth="1"/>
    <col min="3863" max="3865" width="6.28515625" style="182" bestFit="1" customWidth="1"/>
    <col min="3866" max="3866" width="9.28515625" style="182" customWidth="1"/>
    <col min="3867" max="3868" width="6.28515625" style="182" bestFit="1" customWidth="1"/>
    <col min="3869" max="3873" width="6.28515625" style="182" customWidth="1"/>
    <col min="3874" max="3874" width="15.5703125" style="182" customWidth="1"/>
    <col min="3875" max="4096" width="9.140625" style="182"/>
    <col min="4097" max="4097" width="17.5703125" style="182" bestFit="1" customWidth="1"/>
    <col min="4098" max="4098" width="88.5703125" style="182" customWidth="1"/>
    <col min="4099" max="4099" width="7.140625" style="182" customWidth="1"/>
    <col min="4100" max="4100" width="23" style="182" customWidth="1"/>
    <col min="4101" max="4101" width="22.85546875" style="182" customWidth="1"/>
    <col min="4102" max="4102" width="9.28515625" style="182" bestFit="1" customWidth="1"/>
    <col min="4103" max="4103" width="5" style="182" bestFit="1" customWidth="1"/>
    <col min="4104" max="4105" width="5.7109375" style="182" bestFit="1" customWidth="1"/>
    <col min="4106" max="4106" width="9.28515625" style="182" bestFit="1" customWidth="1"/>
    <col min="4107" max="4109" width="5.7109375" style="182" bestFit="1" customWidth="1"/>
    <col min="4110" max="4110" width="9.28515625" style="182" bestFit="1" customWidth="1"/>
    <col min="4111" max="4113" width="6.28515625" style="182" bestFit="1" customWidth="1"/>
    <col min="4114" max="4114" width="9.28515625" style="182" bestFit="1" customWidth="1"/>
    <col min="4115" max="4115" width="4.42578125" style="182" bestFit="1" customWidth="1"/>
    <col min="4116" max="4117" width="6.28515625" style="182" bestFit="1" customWidth="1"/>
    <col min="4118" max="4118" width="9.28515625" style="182" bestFit="1" customWidth="1"/>
    <col min="4119" max="4121" width="6.28515625" style="182" bestFit="1" customWidth="1"/>
    <col min="4122" max="4122" width="9.28515625" style="182" customWidth="1"/>
    <col min="4123" max="4124" width="6.28515625" style="182" bestFit="1" customWidth="1"/>
    <col min="4125" max="4129" width="6.28515625" style="182" customWidth="1"/>
    <col min="4130" max="4130" width="15.5703125" style="182" customWidth="1"/>
    <col min="4131" max="4352" width="9.140625" style="182"/>
    <col min="4353" max="4353" width="17.5703125" style="182" bestFit="1" customWidth="1"/>
    <col min="4354" max="4354" width="88.5703125" style="182" customWidth="1"/>
    <col min="4355" max="4355" width="7.140625" style="182" customWidth="1"/>
    <col min="4356" max="4356" width="23" style="182" customWidth="1"/>
    <col min="4357" max="4357" width="22.85546875" style="182" customWidth="1"/>
    <col min="4358" max="4358" width="9.28515625" style="182" bestFit="1" customWidth="1"/>
    <col min="4359" max="4359" width="5" style="182" bestFit="1" customWidth="1"/>
    <col min="4360" max="4361" width="5.7109375" style="182" bestFit="1" customWidth="1"/>
    <col min="4362" max="4362" width="9.28515625" style="182" bestFit="1" customWidth="1"/>
    <col min="4363" max="4365" width="5.7109375" style="182" bestFit="1" customWidth="1"/>
    <col min="4366" max="4366" width="9.28515625" style="182" bestFit="1" customWidth="1"/>
    <col min="4367" max="4369" width="6.28515625" style="182" bestFit="1" customWidth="1"/>
    <col min="4370" max="4370" width="9.28515625" style="182" bestFit="1" customWidth="1"/>
    <col min="4371" max="4371" width="4.42578125" style="182" bestFit="1" customWidth="1"/>
    <col min="4372" max="4373" width="6.28515625" style="182" bestFit="1" customWidth="1"/>
    <col min="4374" max="4374" width="9.28515625" style="182" bestFit="1" customWidth="1"/>
    <col min="4375" max="4377" width="6.28515625" style="182" bestFit="1" customWidth="1"/>
    <col min="4378" max="4378" width="9.28515625" style="182" customWidth="1"/>
    <col min="4379" max="4380" width="6.28515625" style="182" bestFit="1" customWidth="1"/>
    <col min="4381" max="4385" width="6.28515625" style="182" customWidth="1"/>
    <col min="4386" max="4386" width="15.5703125" style="182" customWidth="1"/>
    <col min="4387" max="4608" width="9.140625" style="182"/>
    <col min="4609" max="4609" width="17.5703125" style="182" bestFit="1" customWidth="1"/>
    <col min="4610" max="4610" width="88.5703125" style="182" customWidth="1"/>
    <col min="4611" max="4611" width="7.140625" style="182" customWidth="1"/>
    <col min="4612" max="4612" width="23" style="182" customWidth="1"/>
    <col min="4613" max="4613" width="22.85546875" style="182" customWidth="1"/>
    <col min="4614" max="4614" width="9.28515625" style="182" bestFit="1" customWidth="1"/>
    <col min="4615" max="4615" width="5" style="182" bestFit="1" customWidth="1"/>
    <col min="4616" max="4617" width="5.7109375" style="182" bestFit="1" customWidth="1"/>
    <col min="4618" max="4618" width="9.28515625" style="182" bestFit="1" customWidth="1"/>
    <col min="4619" max="4621" width="5.7109375" style="182" bestFit="1" customWidth="1"/>
    <col min="4622" max="4622" width="9.28515625" style="182" bestFit="1" customWidth="1"/>
    <col min="4623" max="4625" width="6.28515625" style="182" bestFit="1" customWidth="1"/>
    <col min="4626" max="4626" width="9.28515625" style="182" bestFit="1" customWidth="1"/>
    <col min="4627" max="4627" width="4.42578125" style="182" bestFit="1" customWidth="1"/>
    <col min="4628" max="4629" width="6.28515625" style="182" bestFit="1" customWidth="1"/>
    <col min="4630" max="4630" width="9.28515625" style="182" bestFit="1" customWidth="1"/>
    <col min="4631" max="4633" width="6.28515625" style="182" bestFit="1" customWidth="1"/>
    <col min="4634" max="4634" width="9.28515625" style="182" customWidth="1"/>
    <col min="4635" max="4636" width="6.28515625" style="182" bestFit="1" customWidth="1"/>
    <col min="4637" max="4641" width="6.28515625" style="182" customWidth="1"/>
    <col min="4642" max="4642" width="15.5703125" style="182" customWidth="1"/>
    <col min="4643" max="4864" width="9.140625" style="182"/>
    <col min="4865" max="4865" width="17.5703125" style="182" bestFit="1" customWidth="1"/>
    <col min="4866" max="4866" width="88.5703125" style="182" customWidth="1"/>
    <col min="4867" max="4867" width="7.140625" style="182" customWidth="1"/>
    <col min="4868" max="4868" width="23" style="182" customWidth="1"/>
    <col min="4869" max="4869" width="22.85546875" style="182" customWidth="1"/>
    <col min="4870" max="4870" width="9.28515625" style="182" bestFit="1" customWidth="1"/>
    <col min="4871" max="4871" width="5" style="182" bestFit="1" customWidth="1"/>
    <col min="4872" max="4873" width="5.7109375" style="182" bestFit="1" customWidth="1"/>
    <col min="4874" max="4874" width="9.28515625" style="182" bestFit="1" customWidth="1"/>
    <col min="4875" max="4877" width="5.7109375" style="182" bestFit="1" customWidth="1"/>
    <col min="4878" max="4878" width="9.28515625" style="182" bestFit="1" customWidth="1"/>
    <col min="4879" max="4881" width="6.28515625" style="182" bestFit="1" customWidth="1"/>
    <col min="4882" max="4882" width="9.28515625" style="182" bestFit="1" customWidth="1"/>
    <col min="4883" max="4883" width="4.42578125" style="182" bestFit="1" customWidth="1"/>
    <col min="4884" max="4885" width="6.28515625" style="182" bestFit="1" customWidth="1"/>
    <col min="4886" max="4886" width="9.28515625" style="182" bestFit="1" customWidth="1"/>
    <col min="4887" max="4889" width="6.28515625" style="182" bestFit="1" customWidth="1"/>
    <col min="4890" max="4890" width="9.28515625" style="182" customWidth="1"/>
    <col min="4891" max="4892" width="6.28515625" style="182" bestFit="1" customWidth="1"/>
    <col min="4893" max="4897" width="6.28515625" style="182" customWidth="1"/>
    <col min="4898" max="4898" width="15.5703125" style="182" customWidth="1"/>
    <col min="4899" max="5120" width="9.140625" style="182"/>
    <col min="5121" max="5121" width="17.5703125" style="182" bestFit="1" customWidth="1"/>
    <col min="5122" max="5122" width="88.5703125" style="182" customWidth="1"/>
    <col min="5123" max="5123" width="7.140625" style="182" customWidth="1"/>
    <col min="5124" max="5124" width="23" style="182" customWidth="1"/>
    <col min="5125" max="5125" width="22.85546875" style="182" customWidth="1"/>
    <col min="5126" max="5126" width="9.28515625" style="182" bestFit="1" customWidth="1"/>
    <col min="5127" max="5127" width="5" style="182" bestFit="1" customWidth="1"/>
    <col min="5128" max="5129" width="5.7109375" style="182" bestFit="1" customWidth="1"/>
    <col min="5130" max="5130" width="9.28515625" style="182" bestFit="1" customWidth="1"/>
    <col min="5131" max="5133" width="5.7109375" style="182" bestFit="1" customWidth="1"/>
    <col min="5134" max="5134" width="9.28515625" style="182" bestFit="1" customWidth="1"/>
    <col min="5135" max="5137" width="6.28515625" style="182" bestFit="1" customWidth="1"/>
    <col min="5138" max="5138" width="9.28515625" style="182" bestFit="1" customWidth="1"/>
    <col min="5139" max="5139" width="4.42578125" style="182" bestFit="1" customWidth="1"/>
    <col min="5140" max="5141" width="6.28515625" style="182" bestFit="1" customWidth="1"/>
    <col min="5142" max="5142" width="9.28515625" style="182" bestFit="1" customWidth="1"/>
    <col min="5143" max="5145" width="6.28515625" style="182" bestFit="1" customWidth="1"/>
    <col min="5146" max="5146" width="9.28515625" style="182" customWidth="1"/>
    <col min="5147" max="5148" width="6.28515625" style="182" bestFit="1" customWidth="1"/>
    <col min="5149" max="5153" width="6.28515625" style="182" customWidth="1"/>
    <col min="5154" max="5154" width="15.5703125" style="182" customWidth="1"/>
    <col min="5155" max="5376" width="9.140625" style="182"/>
    <col min="5377" max="5377" width="17.5703125" style="182" bestFit="1" customWidth="1"/>
    <col min="5378" max="5378" width="88.5703125" style="182" customWidth="1"/>
    <col min="5379" max="5379" width="7.140625" style="182" customWidth="1"/>
    <col min="5380" max="5380" width="23" style="182" customWidth="1"/>
    <col min="5381" max="5381" width="22.85546875" style="182" customWidth="1"/>
    <col min="5382" max="5382" width="9.28515625" style="182" bestFit="1" customWidth="1"/>
    <col min="5383" max="5383" width="5" style="182" bestFit="1" customWidth="1"/>
    <col min="5384" max="5385" width="5.7109375" style="182" bestFit="1" customWidth="1"/>
    <col min="5386" max="5386" width="9.28515625" style="182" bestFit="1" customWidth="1"/>
    <col min="5387" max="5389" width="5.7109375" style="182" bestFit="1" customWidth="1"/>
    <col min="5390" max="5390" width="9.28515625" style="182" bestFit="1" customWidth="1"/>
    <col min="5391" max="5393" width="6.28515625" style="182" bestFit="1" customWidth="1"/>
    <col min="5394" max="5394" width="9.28515625" style="182" bestFit="1" customWidth="1"/>
    <col min="5395" max="5395" width="4.42578125" style="182" bestFit="1" customWidth="1"/>
    <col min="5396" max="5397" width="6.28515625" style="182" bestFit="1" customWidth="1"/>
    <col min="5398" max="5398" width="9.28515625" style="182" bestFit="1" customWidth="1"/>
    <col min="5399" max="5401" width="6.28515625" style="182" bestFit="1" customWidth="1"/>
    <col min="5402" max="5402" width="9.28515625" style="182" customWidth="1"/>
    <col min="5403" max="5404" width="6.28515625" style="182" bestFit="1" customWidth="1"/>
    <col min="5405" max="5409" width="6.28515625" style="182" customWidth="1"/>
    <col min="5410" max="5410" width="15.5703125" style="182" customWidth="1"/>
    <col min="5411" max="5632" width="9.140625" style="182"/>
    <col min="5633" max="5633" width="17.5703125" style="182" bestFit="1" customWidth="1"/>
    <col min="5634" max="5634" width="88.5703125" style="182" customWidth="1"/>
    <col min="5635" max="5635" width="7.140625" style="182" customWidth="1"/>
    <col min="5636" max="5636" width="23" style="182" customWidth="1"/>
    <col min="5637" max="5637" width="22.85546875" style="182" customWidth="1"/>
    <col min="5638" max="5638" width="9.28515625" style="182" bestFit="1" customWidth="1"/>
    <col min="5639" max="5639" width="5" style="182" bestFit="1" customWidth="1"/>
    <col min="5640" max="5641" width="5.7109375" style="182" bestFit="1" customWidth="1"/>
    <col min="5642" max="5642" width="9.28515625" style="182" bestFit="1" customWidth="1"/>
    <col min="5643" max="5645" width="5.7109375" style="182" bestFit="1" customWidth="1"/>
    <col min="5646" max="5646" width="9.28515625" style="182" bestFit="1" customWidth="1"/>
    <col min="5647" max="5649" width="6.28515625" style="182" bestFit="1" customWidth="1"/>
    <col min="5650" max="5650" width="9.28515625" style="182" bestFit="1" customWidth="1"/>
    <col min="5651" max="5651" width="4.42578125" style="182" bestFit="1" customWidth="1"/>
    <col min="5652" max="5653" width="6.28515625" style="182" bestFit="1" customWidth="1"/>
    <col min="5654" max="5654" width="9.28515625" style="182" bestFit="1" customWidth="1"/>
    <col min="5655" max="5657" width="6.28515625" style="182" bestFit="1" customWidth="1"/>
    <col min="5658" max="5658" width="9.28515625" style="182" customWidth="1"/>
    <col min="5659" max="5660" width="6.28515625" style="182" bestFit="1" customWidth="1"/>
    <col min="5661" max="5665" width="6.28515625" style="182" customWidth="1"/>
    <col min="5666" max="5666" width="15.5703125" style="182" customWidth="1"/>
    <col min="5667" max="5888" width="9.140625" style="182"/>
    <col min="5889" max="5889" width="17.5703125" style="182" bestFit="1" customWidth="1"/>
    <col min="5890" max="5890" width="88.5703125" style="182" customWidth="1"/>
    <col min="5891" max="5891" width="7.140625" style="182" customWidth="1"/>
    <col min="5892" max="5892" width="23" style="182" customWidth="1"/>
    <col min="5893" max="5893" width="22.85546875" style="182" customWidth="1"/>
    <col min="5894" max="5894" width="9.28515625" style="182" bestFit="1" customWidth="1"/>
    <col min="5895" max="5895" width="5" style="182" bestFit="1" customWidth="1"/>
    <col min="5896" max="5897" width="5.7109375" style="182" bestFit="1" customWidth="1"/>
    <col min="5898" max="5898" width="9.28515625" style="182" bestFit="1" customWidth="1"/>
    <col min="5899" max="5901" width="5.7109375" style="182" bestFit="1" customWidth="1"/>
    <col min="5902" max="5902" width="9.28515625" style="182" bestFit="1" customWidth="1"/>
    <col min="5903" max="5905" width="6.28515625" style="182" bestFit="1" customWidth="1"/>
    <col min="5906" max="5906" width="9.28515625" style="182" bestFit="1" customWidth="1"/>
    <col min="5907" max="5907" width="4.42578125" style="182" bestFit="1" customWidth="1"/>
    <col min="5908" max="5909" width="6.28515625" style="182" bestFit="1" customWidth="1"/>
    <col min="5910" max="5910" width="9.28515625" style="182" bestFit="1" customWidth="1"/>
    <col min="5911" max="5913" width="6.28515625" style="182" bestFit="1" customWidth="1"/>
    <col min="5914" max="5914" width="9.28515625" style="182" customWidth="1"/>
    <col min="5915" max="5916" width="6.28515625" style="182" bestFit="1" customWidth="1"/>
    <col min="5917" max="5921" width="6.28515625" style="182" customWidth="1"/>
    <col min="5922" max="5922" width="15.5703125" style="182" customWidth="1"/>
    <col min="5923" max="6144" width="9.140625" style="182"/>
    <col min="6145" max="6145" width="17.5703125" style="182" bestFit="1" customWidth="1"/>
    <col min="6146" max="6146" width="88.5703125" style="182" customWidth="1"/>
    <col min="6147" max="6147" width="7.140625" style="182" customWidth="1"/>
    <col min="6148" max="6148" width="23" style="182" customWidth="1"/>
    <col min="6149" max="6149" width="22.85546875" style="182" customWidth="1"/>
    <col min="6150" max="6150" width="9.28515625" style="182" bestFit="1" customWidth="1"/>
    <col min="6151" max="6151" width="5" style="182" bestFit="1" customWidth="1"/>
    <col min="6152" max="6153" width="5.7109375" style="182" bestFit="1" customWidth="1"/>
    <col min="6154" max="6154" width="9.28515625" style="182" bestFit="1" customWidth="1"/>
    <col min="6155" max="6157" width="5.7109375" style="182" bestFit="1" customWidth="1"/>
    <col min="6158" max="6158" width="9.28515625" style="182" bestFit="1" customWidth="1"/>
    <col min="6159" max="6161" width="6.28515625" style="182" bestFit="1" customWidth="1"/>
    <col min="6162" max="6162" width="9.28515625" style="182" bestFit="1" customWidth="1"/>
    <col min="6163" max="6163" width="4.42578125" style="182" bestFit="1" customWidth="1"/>
    <col min="6164" max="6165" width="6.28515625" style="182" bestFit="1" customWidth="1"/>
    <col min="6166" max="6166" width="9.28515625" style="182" bestFit="1" customWidth="1"/>
    <col min="6167" max="6169" width="6.28515625" style="182" bestFit="1" customWidth="1"/>
    <col min="6170" max="6170" width="9.28515625" style="182" customWidth="1"/>
    <col min="6171" max="6172" width="6.28515625" style="182" bestFit="1" customWidth="1"/>
    <col min="6173" max="6177" width="6.28515625" style="182" customWidth="1"/>
    <col min="6178" max="6178" width="15.5703125" style="182" customWidth="1"/>
    <col min="6179" max="6400" width="9.140625" style="182"/>
    <col min="6401" max="6401" width="17.5703125" style="182" bestFit="1" customWidth="1"/>
    <col min="6402" max="6402" width="88.5703125" style="182" customWidth="1"/>
    <col min="6403" max="6403" width="7.140625" style="182" customWidth="1"/>
    <col min="6404" max="6404" width="23" style="182" customWidth="1"/>
    <col min="6405" max="6405" width="22.85546875" style="182" customWidth="1"/>
    <col min="6406" max="6406" width="9.28515625" style="182" bestFit="1" customWidth="1"/>
    <col min="6407" max="6407" width="5" style="182" bestFit="1" customWidth="1"/>
    <col min="6408" max="6409" width="5.7109375" style="182" bestFit="1" customWidth="1"/>
    <col min="6410" max="6410" width="9.28515625" style="182" bestFit="1" customWidth="1"/>
    <col min="6411" max="6413" width="5.7109375" style="182" bestFit="1" customWidth="1"/>
    <col min="6414" max="6414" width="9.28515625" style="182" bestFit="1" customWidth="1"/>
    <col min="6415" max="6417" width="6.28515625" style="182" bestFit="1" customWidth="1"/>
    <col min="6418" max="6418" width="9.28515625" style="182" bestFit="1" customWidth="1"/>
    <col min="6419" max="6419" width="4.42578125" style="182" bestFit="1" customWidth="1"/>
    <col min="6420" max="6421" width="6.28515625" style="182" bestFit="1" customWidth="1"/>
    <col min="6422" max="6422" width="9.28515625" style="182" bestFit="1" customWidth="1"/>
    <col min="6423" max="6425" width="6.28515625" style="182" bestFit="1" customWidth="1"/>
    <col min="6426" max="6426" width="9.28515625" style="182" customWidth="1"/>
    <col min="6427" max="6428" width="6.28515625" style="182" bestFit="1" customWidth="1"/>
    <col min="6429" max="6433" width="6.28515625" style="182" customWidth="1"/>
    <col min="6434" max="6434" width="15.5703125" style="182" customWidth="1"/>
    <col min="6435" max="6656" width="9.140625" style="182"/>
    <col min="6657" max="6657" width="17.5703125" style="182" bestFit="1" customWidth="1"/>
    <col min="6658" max="6658" width="88.5703125" style="182" customWidth="1"/>
    <col min="6659" max="6659" width="7.140625" style="182" customWidth="1"/>
    <col min="6660" max="6660" width="23" style="182" customWidth="1"/>
    <col min="6661" max="6661" width="22.85546875" style="182" customWidth="1"/>
    <col min="6662" max="6662" width="9.28515625" style="182" bestFit="1" customWidth="1"/>
    <col min="6663" max="6663" width="5" style="182" bestFit="1" customWidth="1"/>
    <col min="6664" max="6665" width="5.7109375" style="182" bestFit="1" customWidth="1"/>
    <col min="6666" max="6666" width="9.28515625" style="182" bestFit="1" customWidth="1"/>
    <col min="6667" max="6669" width="5.7109375" style="182" bestFit="1" customWidth="1"/>
    <col min="6670" max="6670" width="9.28515625" style="182" bestFit="1" customWidth="1"/>
    <col min="6671" max="6673" width="6.28515625" style="182" bestFit="1" customWidth="1"/>
    <col min="6674" max="6674" width="9.28515625" style="182" bestFit="1" customWidth="1"/>
    <col min="6675" max="6675" width="4.42578125" style="182" bestFit="1" customWidth="1"/>
    <col min="6676" max="6677" width="6.28515625" style="182" bestFit="1" customWidth="1"/>
    <col min="6678" max="6678" width="9.28515625" style="182" bestFit="1" customWidth="1"/>
    <col min="6679" max="6681" width="6.28515625" style="182" bestFit="1" customWidth="1"/>
    <col min="6682" max="6682" width="9.28515625" style="182" customWidth="1"/>
    <col min="6683" max="6684" width="6.28515625" style="182" bestFit="1" customWidth="1"/>
    <col min="6685" max="6689" width="6.28515625" style="182" customWidth="1"/>
    <col min="6690" max="6690" width="15.5703125" style="182" customWidth="1"/>
    <col min="6691" max="6912" width="9.140625" style="182"/>
    <col min="6913" max="6913" width="17.5703125" style="182" bestFit="1" customWidth="1"/>
    <col min="6914" max="6914" width="88.5703125" style="182" customWidth="1"/>
    <col min="6915" max="6915" width="7.140625" style="182" customWidth="1"/>
    <col min="6916" max="6916" width="23" style="182" customWidth="1"/>
    <col min="6917" max="6917" width="22.85546875" style="182" customWidth="1"/>
    <col min="6918" max="6918" width="9.28515625" style="182" bestFit="1" customWidth="1"/>
    <col min="6919" max="6919" width="5" style="182" bestFit="1" customWidth="1"/>
    <col min="6920" max="6921" width="5.7109375" style="182" bestFit="1" customWidth="1"/>
    <col min="6922" max="6922" width="9.28515625" style="182" bestFit="1" customWidth="1"/>
    <col min="6923" max="6925" width="5.7109375" style="182" bestFit="1" customWidth="1"/>
    <col min="6926" max="6926" width="9.28515625" style="182" bestFit="1" customWidth="1"/>
    <col min="6927" max="6929" width="6.28515625" style="182" bestFit="1" customWidth="1"/>
    <col min="6930" max="6930" width="9.28515625" style="182" bestFit="1" customWidth="1"/>
    <col min="6931" max="6931" width="4.42578125" style="182" bestFit="1" customWidth="1"/>
    <col min="6932" max="6933" width="6.28515625" style="182" bestFit="1" customWidth="1"/>
    <col min="6934" max="6934" width="9.28515625" style="182" bestFit="1" customWidth="1"/>
    <col min="6935" max="6937" width="6.28515625" style="182" bestFit="1" customWidth="1"/>
    <col min="6938" max="6938" width="9.28515625" style="182" customWidth="1"/>
    <col min="6939" max="6940" width="6.28515625" style="182" bestFit="1" customWidth="1"/>
    <col min="6941" max="6945" width="6.28515625" style="182" customWidth="1"/>
    <col min="6946" max="6946" width="15.5703125" style="182" customWidth="1"/>
    <col min="6947" max="7168" width="9.140625" style="182"/>
    <col min="7169" max="7169" width="17.5703125" style="182" bestFit="1" customWidth="1"/>
    <col min="7170" max="7170" width="88.5703125" style="182" customWidth="1"/>
    <col min="7171" max="7171" width="7.140625" style="182" customWidth="1"/>
    <col min="7172" max="7172" width="23" style="182" customWidth="1"/>
    <col min="7173" max="7173" width="22.85546875" style="182" customWidth="1"/>
    <col min="7174" max="7174" width="9.28515625" style="182" bestFit="1" customWidth="1"/>
    <col min="7175" max="7175" width="5" style="182" bestFit="1" customWidth="1"/>
    <col min="7176" max="7177" width="5.7109375" style="182" bestFit="1" customWidth="1"/>
    <col min="7178" max="7178" width="9.28515625" style="182" bestFit="1" customWidth="1"/>
    <col min="7179" max="7181" width="5.7109375" style="182" bestFit="1" customWidth="1"/>
    <col min="7182" max="7182" width="9.28515625" style="182" bestFit="1" customWidth="1"/>
    <col min="7183" max="7185" width="6.28515625" style="182" bestFit="1" customWidth="1"/>
    <col min="7186" max="7186" width="9.28515625" style="182" bestFit="1" customWidth="1"/>
    <col min="7187" max="7187" width="4.42578125" style="182" bestFit="1" customWidth="1"/>
    <col min="7188" max="7189" width="6.28515625" style="182" bestFit="1" customWidth="1"/>
    <col min="7190" max="7190" width="9.28515625" style="182" bestFit="1" customWidth="1"/>
    <col min="7191" max="7193" width="6.28515625" style="182" bestFit="1" customWidth="1"/>
    <col min="7194" max="7194" width="9.28515625" style="182" customWidth="1"/>
    <col min="7195" max="7196" width="6.28515625" style="182" bestFit="1" customWidth="1"/>
    <col min="7197" max="7201" width="6.28515625" style="182" customWidth="1"/>
    <col min="7202" max="7202" width="15.5703125" style="182" customWidth="1"/>
    <col min="7203" max="7424" width="9.140625" style="182"/>
    <col min="7425" max="7425" width="17.5703125" style="182" bestFit="1" customWidth="1"/>
    <col min="7426" max="7426" width="88.5703125" style="182" customWidth="1"/>
    <col min="7427" max="7427" width="7.140625" style="182" customWidth="1"/>
    <col min="7428" max="7428" width="23" style="182" customWidth="1"/>
    <col min="7429" max="7429" width="22.85546875" style="182" customWidth="1"/>
    <col min="7430" max="7430" width="9.28515625" style="182" bestFit="1" customWidth="1"/>
    <col min="7431" max="7431" width="5" style="182" bestFit="1" customWidth="1"/>
    <col min="7432" max="7433" width="5.7109375" style="182" bestFit="1" customWidth="1"/>
    <col min="7434" max="7434" width="9.28515625" style="182" bestFit="1" customWidth="1"/>
    <col min="7435" max="7437" width="5.7109375" style="182" bestFit="1" customWidth="1"/>
    <col min="7438" max="7438" width="9.28515625" style="182" bestFit="1" customWidth="1"/>
    <col min="7439" max="7441" width="6.28515625" style="182" bestFit="1" customWidth="1"/>
    <col min="7442" max="7442" width="9.28515625" style="182" bestFit="1" customWidth="1"/>
    <col min="7443" max="7443" width="4.42578125" style="182" bestFit="1" customWidth="1"/>
    <col min="7444" max="7445" width="6.28515625" style="182" bestFit="1" customWidth="1"/>
    <col min="7446" max="7446" width="9.28515625" style="182" bestFit="1" customWidth="1"/>
    <col min="7447" max="7449" width="6.28515625" style="182" bestFit="1" customWidth="1"/>
    <col min="7450" max="7450" width="9.28515625" style="182" customWidth="1"/>
    <col min="7451" max="7452" width="6.28515625" style="182" bestFit="1" customWidth="1"/>
    <col min="7453" max="7457" width="6.28515625" style="182" customWidth="1"/>
    <col min="7458" max="7458" width="15.5703125" style="182" customWidth="1"/>
    <col min="7459" max="7680" width="9.140625" style="182"/>
    <col min="7681" max="7681" width="17.5703125" style="182" bestFit="1" customWidth="1"/>
    <col min="7682" max="7682" width="88.5703125" style="182" customWidth="1"/>
    <col min="7683" max="7683" width="7.140625" style="182" customWidth="1"/>
    <col min="7684" max="7684" width="23" style="182" customWidth="1"/>
    <col min="7685" max="7685" width="22.85546875" style="182" customWidth="1"/>
    <col min="7686" max="7686" width="9.28515625" style="182" bestFit="1" customWidth="1"/>
    <col min="7687" max="7687" width="5" style="182" bestFit="1" customWidth="1"/>
    <col min="7688" max="7689" width="5.7109375" style="182" bestFit="1" customWidth="1"/>
    <col min="7690" max="7690" width="9.28515625" style="182" bestFit="1" customWidth="1"/>
    <col min="7691" max="7693" width="5.7109375" style="182" bestFit="1" customWidth="1"/>
    <col min="7694" max="7694" width="9.28515625" style="182" bestFit="1" customWidth="1"/>
    <col min="7695" max="7697" width="6.28515625" style="182" bestFit="1" customWidth="1"/>
    <col min="7698" max="7698" width="9.28515625" style="182" bestFit="1" customWidth="1"/>
    <col min="7699" max="7699" width="4.42578125" style="182" bestFit="1" customWidth="1"/>
    <col min="7700" max="7701" width="6.28515625" style="182" bestFit="1" customWidth="1"/>
    <col min="7702" max="7702" width="9.28515625" style="182" bestFit="1" customWidth="1"/>
    <col min="7703" max="7705" width="6.28515625" style="182" bestFit="1" customWidth="1"/>
    <col min="7706" max="7706" width="9.28515625" style="182" customWidth="1"/>
    <col min="7707" max="7708" width="6.28515625" style="182" bestFit="1" customWidth="1"/>
    <col min="7709" max="7713" width="6.28515625" style="182" customWidth="1"/>
    <col min="7714" max="7714" width="15.5703125" style="182" customWidth="1"/>
    <col min="7715" max="7936" width="9.140625" style="182"/>
    <col min="7937" max="7937" width="17.5703125" style="182" bestFit="1" customWidth="1"/>
    <col min="7938" max="7938" width="88.5703125" style="182" customWidth="1"/>
    <col min="7939" max="7939" width="7.140625" style="182" customWidth="1"/>
    <col min="7940" max="7940" width="23" style="182" customWidth="1"/>
    <col min="7941" max="7941" width="22.85546875" style="182" customWidth="1"/>
    <col min="7942" max="7942" width="9.28515625" style="182" bestFit="1" customWidth="1"/>
    <col min="7943" max="7943" width="5" style="182" bestFit="1" customWidth="1"/>
    <col min="7944" max="7945" width="5.7109375" style="182" bestFit="1" customWidth="1"/>
    <col min="7946" max="7946" width="9.28515625" style="182" bestFit="1" customWidth="1"/>
    <col min="7947" max="7949" width="5.7109375" style="182" bestFit="1" customWidth="1"/>
    <col min="7950" max="7950" width="9.28515625" style="182" bestFit="1" customWidth="1"/>
    <col min="7951" max="7953" width="6.28515625" style="182" bestFit="1" customWidth="1"/>
    <col min="7954" max="7954" width="9.28515625" style="182" bestFit="1" customWidth="1"/>
    <col min="7955" max="7955" width="4.42578125" style="182" bestFit="1" customWidth="1"/>
    <col min="7956" max="7957" width="6.28515625" style="182" bestFit="1" customWidth="1"/>
    <col min="7958" max="7958" width="9.28515625" style="182" bestFit="1" customWidth="1"/>
    <col min="7959" max="7961" width="6.28515625" style="182" bestFit="1" customWidth="1"/>
    <col min="7962" max="7962" width="9.28515625" style="182" customWidth="1"/>
    <col min="7963" max="7964" width="6.28515625" style="182" bestFit="1" customWidth="1"/>
    <col min="7965" max="7969" width="6.28515625" style="182" customWidth="1"/>
    <col min="7970" max="7970" width="15.5703125" style="182" customWidth="1"/>
    <col min="7971" max="8192" width="9.140625" style="182"/>
    <col min="8193" max="8193" width="17.5703125" style="182" bestFit="1" customWidth="1"/>
    <col min="8194" max="8194" width="88.5703125" style="182" customWidth="1"/>
    <col min="8195" max="8195" width="7.140625" style="182" customWidth="1"/>
    <col min="8196" max="8196" width="23" style="182" customWidth="1"/>
    <col min="8197" max="8197" width="22.85546875" style="182" customWidth="1"/>
    <col min="8198" max="8198" width="9.28515625" style="182" bestFit="1" customWidth="1"/>
    <col min="8199" max="8199" width="5" style="182" bestFit="1" customWidth="1"/>
    <col min="8200" max="8201" width="5.7109375" style="182" bestFit="1" customWidth="1"/>
    <col min="8202" max="8202" width="9.28515625" style="182" bestFit="1" customWidth="1"/>
    <col min="8203" max="8205" width="5.7109375" style="182" bestFit="1" customWidth="1"/>
    <col min="8206" max="8206" width="9.28515625" style="182" bestFit="1" customWidth="1"/>
    <col min="8207" max="8209" width="6.28515625" style="182" bestFit="1" customWidth="1"/>
    <col min="8210" max="8210" width="9.28515625" style="182" bestFit="1" customWidth="1"/>
    <col min="8211" max="8211" width="4.42578125" style="182" bestFit="1" customWidth="1"/>
    <col min="8212" max="8213" width="6.28515625" style="182" bestFit="1" customWidth="1"/>
    <col min="8214" max="8214" width="9.28515625" style="182" bestFit="1" customWidth="1"/>
    <col min="8215" max="8217" width="6.28515625" style="182" bestFit="1" customWidth="1"/>
    <col min="8218" max="8218" width="9.28515625" style="182" customWidth="1"/>
    <col min="8219" max="8220" width="6.28515625" style="182" bestFit="1" customWidth="1"/>
    <col min="8221" max="8225" width="6.28515625" style="182" customWidth="1"/>
    <col min="8226" max="8226" width="15.5703125" style="182" customWidth="1"/>
    <col min="8227" max="8448" width="9.140625" style="182"/>
    <col min="8449" max="8449" width="17.5703125" style="182" bestFit="1" customWidth="1"/>
    <col min="8450" max="8450" width="88.5703125" style="182" customWidth="1"/>
    <col min="8451" max="8451" width="7.140625" style="182" customWidth="1"/>
    <col min="8452" max="8452" width="23" style="182" customWidth="1"/>
    <col min="8453" max="8453" width="22.85546875" style="182" customWidth="1"/>
    <col min="8454" max="8454" width="9.28515625" style="182" bestFit="1" customWidth="1"/>
    <col min="8455" max="8455" width="5" style="182" bestFit="1" customWidth="1"/>
    <col min="8456" max="8457" width="5.7109375" style="182" bestFit="1" customWidth="1"/>
    <col min="8458" max="8458" width="9.28515625" style="182" bestFit="1" customWidth="1"/>
    <col min="8459" max="8461" width="5.7109375" style="182" bestFit="1" customWidth="1"/>
    <col min="8462" max="8462" width="9.28515625" style="182" bestFit="1" customWidth="1"/>
    <col min="8463" max="8465" width="6.28515625" style="182" bestFit="1" customWidth="1"/>
    <col min="8466" max="8466" width="9.28515625" style="182" bestFit="1" customWidth="1"/>
    <col min="8467" max="8467" width="4.42578125" style="182" bestFit="1" customWidth="1"/>
    <col min="8468" max="8469" width="6.28515625" style="182" bestFit="1" customWidth="1"/>
    <col min="8470" max="8470" width="9.28515625" style="182" bestFit="1" customWidth="1"/>
    <col min="8471" max="8473" width="6.28515625" style="182" bestFit="1" customWidth="1"/>
    <col min="8474" max="8474" width="9.28515625" style="182" customWidth="1"/>
    <col min="8475" max="8476" width="6.28515625" style="182" bestFit="1" customWidth="1"/>
    <col min="8477" max="8481" width="6.28515625" style="182" customWidth="1"/>
    <col min="8482" max="8482" width="15.5703125" style="182" customWidth="1"/>
    <col min="8483" max="8704" width="9.140625" style="182"/>
    <col min="8705" max="8705" width="17.5703125" style="182" bestFit="1" customWidth="1"/>
    <col min="8706" max="8706" width="88.5703125" style="182" customWidth="1"/>
    <col min="8707" max="8707" width="7.140625" style="182" customWidth="1"/>
    <col min="8708" max="8708" width="23" style="182" customWidth="1"/>
    <col min="8709" max="8709" width="22.85546875" style="182" customWidth="1"/>
    <col min="8710" max="8710" width="9.28515625" style="182" bestFit="1" customWidth="1"/>
    <col min="8711" max="8711" width="5" style="182" bestFit="1" customWidth="1"/>
    <col min="8712" max="8713" width="5.7109375" style="182" bestFit="1" customWidth="1"/>
    <col min="8714" max="8714" width="9.28515625" style="182" bestFit="1" customWidth="1"/>
    <col min="8715" max="8717" width="5.7109375" style="182" bestFit="1" customWidth="1"/>
    <col min="8718" max="8718" width="9.28515625" style="182" bestFit="1" customWidth="1"/>
    <col min="8719" max="8721" width="6.28515625" style="182" bestFit="1" customWidth="1"/>
    <col min="8722" max="8722" width="9.28515625" style="182" bestFit="1" customWidth="1"/>
    <col min="8723" max="8723" width="4.42578125" style="182" bestFit="1" customWidth="1"/>
    <col min="8724" max="8725" width="6.28515625" style="182" bestFit="1" customWidth="1"/>
    <col min="8726" max="8726" width="9.28515625" style="182" bestFit="1" customWidth="1"/>
    <col min="8727" max="8729" width="6.28515625" style="182" bestFit="1" customWidth="1"/>
    <col min="8730" max="8730" width="9.28515625" style="182" customWidth="1"/>
    <col min="8731" max="8732" width="6.28515625" style="182" bestFit="1" customWidth="1"/>
    <col min="8733" max="8737" width="6.28515625" style="182" customWidth="1"/>
    <col min="8738" max="8738" width="15.5703125" style="182" customWidth="1"/>
    <col min="8739" max="8960" width="9.140625" style="182"/>
    <col min="8961" max="8961" width="17.5703125" style="182" bestFit="1" customWidth="1"/>
    <col min="8962" max="8962" width="88.5703125" style="182" customWidth="1"/>
    <col min="8963" max="8963" width="7.140625" style="182" customWidth="1"/>
    <col min="8964" max="8964" width="23" style="182" customWidth="1"/>
    <col min="8965" max="8965" width="22.85546875" style="182" customWidth="1"/>
    <col min="8966" max="8966" width="9.28515625" style="182" bestFit="1" customWidth="1"/>
    <col min="8967" max="8967" width="5" style="182" bestFit="1" customWidth="1"/>
    <col min="8968" max="8969" width="5.7109375" style="182" bestFit="1" customWidth="1"/>
    <col min="8970" max="8970" width="9.28515625" style="182" bestFit="1" customWidth="1"/>
    <col min="8971" max="8973" width="5.7109375" style="182" bestFit="1" customWidth="1"/>
    <col min="8974" max="8974" width="9.28515625" style="182" bestFit="1" customWidth="1"/>
    <col min="8975" max="8977" width="6.28515625" style="182" bestFit="1" customWidth="1"/>
    <col min="8978" max="8978" width="9.28515625" style="182" bestFit="1" customWidth="1"/>
    <col min="8979" max="8979" width="4.42578125" style="182" bestFit="1" customWidth="1"/>
    <col min="8980" max="8981" width="6.28515625" style="182" bestFit="1" customWidth="1"/>
    <col min="8982" max="8982" width="9.28515625" style="182" bestFit="1" customWidth="1"/>
    <col min="8983" max="8985" width="6.28515625" style="182" bestFit="1" customWidth="1"/>
    <col min="8986" max="8986" width="9.28515625" style="182" customWidth="1"/>
    <col min="8987" max="8988" width="6.28515625" style="182" bestFit="1" customWidth="1"/>
    <col min="8989" max="8993" width="6.28515625" style="182" customWidth="1"/>
    <col min="8994" max="8994" width="15.5703125" style="182" customWidth="1"/>
    <col min="8995" max="9216" width="9.140625" style="182"/>
    <col min="9217" max="9217" width="17.5703125" style="182" bestFit="1" customWidth="1"/>
    <col min="9218" max="9218" width="88.5703125" style="182" customWidth="1"/>
    <col min="9219" max="9219" width="7.140625" style="182" customWidth="1"/>
    <col min="9220" max="9220" width="23" style="182" customWidth="1"/>
    <col min="9221" max="9221" width="22.85546875" style="182" customWidth="1"/>
    <col min="9222" max="9222" width="9.28515625" style="182" bestFit="1" customWidth="1"/>
    <col min="9223" max="9223" width="5" style="182" bestFit="1" customWidth="1"/>
    <col min="9224" max="9225" width="5.7109375" style="182" bestFit="1" customWidth="1"/>
    <col min="9226" max="9226" width="9.28515625" style="182" bestFit="1" customWidth="1"/>
    <col min="9227" max="9229" width="5.7109375" style="182" bestFit="1" customWidth="1"/>
    <col min="9230" max="9230" width="9.28515625" style="182" bestFit="1" customWidth="1"/>
    <col min="9231" max="9233" width="6.28515625" style="182" bestFit="1" customWidth="1"/>
    <col min="9234" max="9234" width="9.28515625" style="182" bestFit="1" customWidth="1"/>
    <col min="9235" max="9235" width="4.42578125" style="182" bestFit="1" customWidth="1"/>
    <col min="9236" max="9237" width="6.28515625" style="182" bestFit="1" customWidth="1"/>
    <col min="9238" max="9238" width="9.28515625" style="182" bestFit="1" customWidth="1"/>
    <col min="9239" max="9241" width="6.28515625" style="182" bestFit="1" customWidth="1"/>
    <col min="9242" max="9242" width="9.28515625" style="182" customWidth="1"/>
    <col min="9243" max="9244" width="6.28515625" style="182" bestFit="1" customWidth="1"/>
    <col min="9245" max="9249" width="6.28515625" style="182" customWidth="1"/>
    <col min="9250" max="9250" width="15.5703125" style="182" customWidth="1"/>
    <col min="9251" max="9472" width="9.140625" style="182"/>
    <col min="9473" max="9473" width="17.5703125" style="182" bestFit="1" customWidth="1"/>
    <col min="9474" max="9474" width="88.5703125" style="182" customWidth="1"/>
    <col min="9475" max="9475" width="7.140625" style="182" customWidth="1"/>
    <col min="9476" max="9476" width="23" style="182" customWidth="1"/>
    <col min="9477" max="9477" width="22.85546875" style="182" customWidth="1"/>
    <col min="9478" max="9478" width="9.28515625" style="182" bestFit="1" customWidth="1"/>
    <col min="9479" max="9479" width="5" style="182" bestFit="1" customWidth="1"/>
    <col min="9480" max="9481" width="5.7109375" style="182" bestFit="1" customWidth="1"/>
    <col min="9482" max="9482" width="9.28515625" style="182" bestFit="1" customWidth="1"/>
    <col min="9483" max="9485" width="5.7109375" style="182" bestFit="1" customWidth="1"/>
    <col min="9486" max="9486" width="9.28515625" style="182" bestFit="1" customWidth="1"/>
    <col min="9487" max="9489" width="6.28515625" style="182" bestFit="1" customWidth="1"/>
    <col min="9490" max="9490" width="9.28515625" style="182" bestFit="1" customWidth="1"/>
    <col min="9491" max="9491" width="4.42578125" style="182" bestFit="1" customWidth="1"/>
    <col min="9492" max="9493" width="6.28515625" style="182" bestFit="1" customWidth="1"/>
    <col min="9494" max="9494" width="9.28515625" style="182" bestFit="1" customWidth="1"/>
    <col min="9495" max="9497" width="6.28515625" style="182" bestFit="1" customWidth="1"/>
    <col min="9498" max="9498" width="9.28515625" style="182" customWidth="1"/>
    <col min="9499" max="9500" width="6.28515625" style="182" bestFit="1" customWidth="1"/>
    <col min="9501" max="9505" width="6.28515625" style="182" customWidth="1"/>
    <col min="9506" max="9506" width="15.5703125" style="182" customWidth="1"/>
    <col min="9507" max="9728" width="9.140625" style="182"/>
    <col min="9729" max="9729" width="17.5703125" style="182" bestFit="1" customWidth="1"/>
    <col min="9730" max="9730" width="88.5703125" style="182" customWidth="1"/>
    <col min="9731" max="9731" width="7.140625" style="182" customWidth="1"/>
    <col min="9732" max="9732" width="23" style="182" customWidth="1"/>
    <col min="9733" max="9733" width="22.85546875" style="182" customWidth="1"/>
    <col min="9734" max="9734" width="9.28515625" style="182" bestFit="1" customWidth="1"/>
    <col min="9735" max="9735" width="5" style="182" bestFit="1" customWidth="1"/>
    <col min="9736" max="9737" width="5.7109375" style="182" bestFit="1" customWidth="1"/>
    <col min="9738" max="9738" width="9.28515625" style="182" bestFit="1" customWidth="1"/>
    <col min="9739" max="9741" width="5.7109375" style="182" bestFit="1" customWidth="1"/>
    <col min="9742" max="9742" width="9.28515625" style="182" bestFit="1" customWidth="1"/>
    <col min="9743" max="9745" width="6.28515625" style="182" bestFit="1" customWidth="1"/>
    <col min="9746" max="9746" width="9.28515625" style="182" bestFit="1" customWidth="1"/>
    <col min="9747" max="9747" width="4.42578125" style="182" bestFit="1" customWidth="1"/>
    <col min="9748" max="9749" width="6.28515625" style="182" bestFit="1" customWidth="1"/>
    <col min="9750" max="9750" width="9.28515625" style="182" bestFit="1" customWidth="1"/>
    <col min="9751" max="9753" width="6.28515625" style="182" bestFit="1" customWidth="1"/>
    <col min="9754" max="9754" width="9.28515625" style="182" customWidth="1"/>
    <col min="9755" max="9756" width="6.28515625" style="182" bestFit="1" customWidth="1"/>
    <col min="9757" max="9761" width="6.28515625" style="182" customWidth="1"/>
    <col min="9762" max="9762" width="15.5703125" style="182" customWidth="1"/>
    <col min="9763" max="9984" width="9.140625" style="182"/>
    <col min="9985" max="9985" width="17.5703125" style="182" bestFit="1" customWidth="1"/>
    <col min="9986" max="9986" width="88.5703125" style="182" customWidth="1"/>
    <col min="9987" max="9987" width="7.140625" style="182" customWidth="1"/>
    <col min="9988" max="9988" width="23" style="182" customWidth="1"/>
    <col min="9989" max="9989" width="22.85546875" style="182" customWidth="1"/>
    <col min="9990" max="9990" width="9.28515625" style="182" bestFit="1" customWidth="1"/>
    <col min="9991" max="9991" width="5" style="182" bestFit="1" customWidth="1"/>
    <col min="9992" max="9993" width="5.7109375" style="182" bestFit="1" customWidth="1"/>
    <col min="9994" max="9994" width="9.28515625" style="182" bestFit="1" customWidth="1"/>
    <col min="9995" max="9997" width="5.7109375" style="182" bestFit="1" customWidth="1"/>
    <col min="9998" max="9998" width="9.28515625" style="182" bestFit="1" customWidth="1"/>
    <col min="9999" max="10001" width="6.28515625" style="182" bestFit="1" customWidth="1"/>
    <col min="10002" max="10002" width="9.28515625" style="182" bestFit="1" customWidth="1"/>
    <col min="10003" max="10003" width="4.42578125" style="182" bestFit="1" customWidth="1"/>
    <col min="10004" max="10005" width="6.28515625" style="182" bestFit="1" customWidth="1"/>
    <col min="10006" max="10006" width="9.28515625" style="182" bestFit="1" customWidth="1"/>
    <col min="10007" max="10009" width="6.28515625" style="182" bestFit="1" customWidth="1"/>
    <col min="10010" max="10010" width="9.28515625" style="182" customWidth="1"/>
    <col min="10011" max="10012" width="6.28515625" style="182" bestFit="1" customWidth="1"/>
    <col min="10013" max="10017" width="6.28515625" style="182" customWidth="1"/>
    <col min="10018" max="10018" width="15.5703125" style="182" customWidth="1"/>
    <col min="10019" max="10240" width="9.140625" style="182"/>
    <col min="10241" max="10241" width="17.5703125" style="182" bestFit="1" customWidth="1"/>
    <col min="10242" max="10242" width="88.5703125" style="182" customWidth="1"/>
    <col min="10243" max="10243" width="7.140625" style="182" customWidth="1"/>
    <col min="10244" max="10244" width="23" style="182" customWidth="1"/>
    <col min="10245" max="10245" width="22.85546875" style="182" customWidth="1"/>
    <col min="10246" max="10246" width="9.28515625" style="182" bestFit="1" customWidth="1"/>
    <col min="10247" max="10247" width="5" style="182" bestFit="1" customWidth="1"/>
    <col min="10248" max="10249" width="5.7109375" style="182" bestFit="1" customWidth="1"/>
    <col min="10250" max="10250" width="9.28515625" style="182" bestFit="1" customWidth="1"/>
    <col min="10251" max="10253" width="5.7109375" style="182" bestFit="1" customWidth="1"/>
    <col min="10254" max="10254" width="9.28515625" style="182" bestFit="1" customWidth="1"/>
    <col min="10255" max="10257" width="6.28515625" style="182" bestFit="1" customWidth="1"/>
    <col min="10258" max="10258" width="9.28515625" style="182" bestFit="1" customWidth="1"/>
    <col min="10259" max="10259" width="4.42578125" style="182" bestFit="1" customWidth="1"/>
    <col min="10260" max="10261" width="6.28515625" style="182" bestFit="1" customWidth="1"/>
    <col min="10262" max="10262" width="9.28515625" style="182" bestFit="1" customWidth="1"/>
    <col min="10263" max="10265" width="6.28515625" style="182" bestFit="1" customWidth="1"/>
    <col min="10266" max="10266" width="9.28515625" style="182" customWidth="1"/>
    <col min="10267" max="10268" width="6.28515625" style="182" bestFit="1" customWidth="1"/>
    <col min="10269" max="10273" width="6.28515625" style="182" customWidth="1"/>
    <col min="10274" max="10274" width="15.5703125" style="182" customWidth="1"/>
    <col min="10275" max="10496" width="9.140625" style="182"/>
    <col min="10497" max="10497" width="17.5703125" style="182" bestFit="1" customWidth="1"/>
    <col min="10498" max="10498" width="88.5703125" style="182" customWidth="1"/>
    <col min="10499" max="10499" width="7.140625" style="182" customWidth="1"/>
    <col min="10500" max="10500" width="23" style="182" customWidth="1"/>
    <col min="10501" max="10501" width="22.85546875" style="182" customWidth="1"/>
    <col min="10502" max="10502" width="9.28515625" style="182" bestFit="1" customWidth="1"/>
    <col min="10503" max="10503" width="5" style="182" bestFit="1" customWidth="1"/>
    <col min="10504" max="10505" width="5.7109375" style="182" bestFit="1" customWidth="1"/>
    <col min="10506" max="10506" width="9.28515625" style="182" bestFit="1" customWidth="1"/>
    <col min="10507" max="10509" width="5.7109375" style="182" bestFit="1" customWidth="1"/>
    <col min="10510" max="10510" width="9.28515625" style="182" bestFit="1" customWidth="1"/>
    <col min="10511" max="10513" width="6.28515625" style="182" bestFit="1" customWidth="1"/>
    <col min="10514" max="10514" width="9.28515625" style="182" bestFit="1" customWidth="1"/>
    <col min="10515" max="10515" width="4.42578125" style="182" bestFit="1" customWidth="1"/>
    <col min="10516" max="10517" width="6.28515625" style="182" bestFit="1" customWidth="1"/>
    <col min="10518" max="10518" width="9.28515625" style="182" bestFit="1" customWidth="1"/>
    <col min="10519" max="10521" width="6.28515625" style="182" bestFit="1" customWidth="1"/>
    <col min="10522" max="10522" width="9.28515625" style="182" customWidth="1"/>
    <col min="10523" max="10524" width="6.28515625" style="182" bestFit="1" customWidth="1"/>
    <col min="10525" max="10529" width="6.28515625" style="182" customWidth="1"/>
    <col min="10530" max="10530" width="15.5703125" style="182" customWidth="1"/>
    <col min="10531" max="10752" width="9.140625" style="182"/>
    <col min="10753" max="10753" width="17.5703125" style="182" bestFit="1" customWidth="1"/>
    <col min="10754" max="10754" width="88.5703125" style="182" customWidth="1"/>
    <col min="10755" max="10755" width="7.140625" style="182" customWidth="1"/>
    <col min="10756" max="10756" width="23" style="182" customWidth="1"/>
    <col min="10757" max="10757" width="22.85546875" style="182" customWidth="1"/>
    <col min="10758" max="10758" width="9.28515625" style="182" bestFit="1" customWidth="1"/>
    <col min="10759" max="10759" width="5" style="182" bestFit="1" customWidth="1"/>
    <col min="10760" max="10761" width="5.7109375" style="182" bestFit="1" customWidth="1"/>
    <col min="10762" max="10762" width="9.28515625" style="182" bestFit="1" customWidth="1"/>
    <col min="10763" max="10765" width="5.7109375" style="182" bestFit="1" customWidth="1"/>
    <col min="10766" max="10766" width="9.28515625" style="182" bestFit="1" customWidth="1"/>
    <col min="10767" max="10769" width="6.28515625" style="182" bestFit="1" customWidth="1"/>
    <col min="10770" max="10770" width="9.28515625" style="182" bestFit="1" customWidth="1"/>
    <col min="10771" max="10771" width="4.42578125" style="182" bestFit="1" customWidth="1"/>
    <col min="10772" max="10773" width="6.28515625" style="182" bestFit="1" customWidth="1"/>
    <col min="10774" max="10774" width="9.28515625" style="182" bestFit="1" customWidth="1"/>
    <col min="10775" max="10777" width="6.28515625" style="182" bestFit="1" customWidth="1"/>
    <col min="10778" max="10778" width="9.28515625" style="182" customWidth="1"/>
    <col min="10779" max="10780" width="6.28515625" style="182" bestFit="1" customWidth="1"/>
    <col min="10781" max="10785" width="6.28515625" style="182" customWidth="1"/>
    <col min="10786" max="10786" width="15.5703125" style="182" customWidth="1"/>
    <col min="10787" max="11008" width="9.140625" style="182"/>
    <col min="11009" max="11009" width="17.5703125" style="182" bestFit="1" customWidth="1"/>
    <col min="11010" max="11010" width="88.5703125" style="182" customWidth="1"/>
    <col min="11011" max="11011" width="7.140625" style="182" customWidth="1"/>
    <col min="11012" max="11012" width="23" style="182" customWidth="1"/>
    <col min="11013" max="11013" width="22.85546875" style="182" customWidth="1"/>
    <col min="11014" max="11014" width="9.28515625" style="182" bestFit="1" customWidth="1"/>
    <col min="11015" max="11015" width="5" style="182" bestFit="1" customWidth="1"/>
    <col min="11016" max="11017" width="5.7109375" style="182" bestFit="1" customWidth="1"/>
    <col min="11018" max="11018" width="9.28515625" style="182" bestFit="1" customWidth="1"/>
    <col min="11019" max="11021" width="5.7109375" style="182" bestFit="1" customWidth="1"/>
    <col min="11022" max="11022" width="9.28515625" style="182" bestFit="1" customWidth="1"/>
    <col min="11023" max="11025" width="6.28515625" style="182" bestFit="1" customWidth="1"/>
    <col min="11026" max="11026" width="9.28515625" style="182" bestFit="1" customWidth="1"/>
    <col min="11027" max="11027" width="4.42578125" style="182" bestFit="1" customWidth="1"/>
    <col min="11028" max="11029" width="6.28515625" style="182" bestFit="1" customWidth="1"/>
    <col min="11030" max="11030" width="9.28515625" style="182" bestFit="1" customWidth="1"/>
    <col min="11031" max="11033" width="6.28515625" style="182" bestFit="1" customWidth="1"/>
    <col min="11034" max="11034" width="9.28515625" style="182" customWidth="1"/>
    <col min="11035" max="11036" width="6.28515625" style="182" bestFit="1" customWidth="1"/>
    <col min="11037" max="11041" width="6.28515625" style="182" customWidth="1"/>
    <col min="11042" max="11042" width="15.5703125" style="182" customWidth="1"/>
    <col min="11043" max="11264" width="9.140625" style="182"/>
    <col min="11265" max="11265" width="17.5703125" style="182" bestFit="1" customWidth="1"/>
    <col min="11266" max="11266" width="88.5703125" style="182" customWidth="1"/>
    <col min="11267" max="11267" width="7.140625" style="182" customWidth="1"/>
    <col min="11268" max="11268" width="23" style="182" customWidth="1"/>
    <col min="11269" max="11269" width="22.85546875" style="182" customWidth="1"/>
    <col min="11270" max="11270" width="9.28515625" style="182" bestFit="1" customWidth="1"/>
    <col min="11271" max="11271" width="5" style="182" bestFit="1" customWidth="1"/>
    <col min="11272" max="11273" width="5.7109375" style="182" bestFit="1" customWidth="1"/>
    <col min="11274" max="11274" width="9.28515625" style="182" bestFit="1" customWidth="1"/>
    <col min="11275" max="11277" width="5.7109375" style="182" bestFit="1" customWidth="1"/>
    <col min="11278" max="11278" width="9.28515625" style="182" bestFit="1" customWidth="1"/>
    <col min="11279" max="11281" width="6.28515625" style="182" bestFit="1" customWidth="1"/>
    <col min="11282" max="11282" width="9.28515625" style="182" bestFit="1" customWidth="1"/>
    <col min="11283" max="11283" width="4.42578125" style="182" bestFit="1" customWidth="1"/>
    <col min="11284" max="11285" width="6.28515625" style="182" bestFit="1" customWidth="1"/>
    <col min="11286" max="11286" width="9.28515625" style="182" bestFit="1" customWidth="1"/>
    <col min="11287" max="11289" width="6.28515625" style="182" bestFit="1" customWidth="1"/>
    <col min="11290" max="11290" width="9.28515625" style="182" customWidth="1"/>
    <col min="11291" max="11292" width="6.28515625" style="182" bestFit="1" customWidth="1"/>
    <col min="11293" max="11297" width="6.28515625" style="182" customWidth="1"/>
    <col min="11298" max="11298" width="15.5703125" style="182" customWidth="1"/>
    <col min="11299" max="11520" width="9.140625" style="182"/>
    <col min="11521" max="11521" width="17.5703125" style="182" bestFit="1" customWidth="1"/>
    <col min="11522" max="11522" width="88.5703125" style="182" customWidth="1"/>
    <col min="11523" max="11523" width="7.140625" style="182" customWidth="1"/>
    <col min="11524" max="11524" width="23" style="182" customWidth="1"/>
    <col min="11525" max="11525" width="22.85546875" style="182" customWidth="1"/>
    <col min="11526" max="11526" width="9.28515625" style="182" bestFit="1" customWidth="1"/>
    <col min="11527" max="11527" width="5" style="182" bestFit="1" customWidth="1"/>
    <col min="11528" max="11529" width="5.7109375" style="182" bestFit="1" customWidth="1"/>
    <col min="11530" max="11530" width="9.28515625" style="182" bestFit="1" customWidth="1"/>
    <col min="11531" max="11533" width="5.7109375" style="182" bestFit="1" customWidth="1"/>
    <col min="11534" max="11534" width="9.28515625" style="182" bestFit="1" customWidth="1"/>
    <col min="11535" max="11537" width="6.28515625" style="182" bestFit="1" customWidth="1"/>
    <col min="11538" max="11538" width="9.28515625" style="182" bestFit="1" customWidth="1"/>
    <col min="11539" max="11539" width="4.42578125" style="182" bestFit="1" customWidth="1"/>
    <col min="11540" max="11541" width="6.28515625" style="182" bestFit="1" customWidth="1"/>
    <col min="11542" max="11542" width="9.28515625" style="182" bestFit="1" customWidth="1"/>
    <col min="11543" max="11545" width="6.28515625" style="182" bestFit="1" customWidth="1"/>
    <col min="11546" max="11546" width="9.28515625" style="182" customWidth="1"/>
    <col min="11547" max="11548" width="6.28515625" style="182" bestFit="1" customWidth="1"/>
    <col min="11549" max="11553" width="6.28515625" style="182" customWidth="1"/>
    <col min="11554" max="11554" width="15.5703125" style="182" customWidth="1"/>
    <col min="11555" max="11776" width="9.140625" style="182"/>
    <col min="11777" max="11777" width="17.5703125" style="182" bestFit="1" customWidth="1"/>
    <col min="11778" max="11778" width="88.5703125" style="182" customWidth="1"/>
    <col min="11779" max="11779" width="7.140625" style="182" customWidth="1"/>
    <col min="11780" max="11780" width="23" style="182" customWidth="1"/>
    <col min="11781" max="11781" width="22.85546875" style="182" customWidth="1"/>
    <col min="11782" max="11782" width="9.28515625" style="182" bestFit="1" customWidth="1"/>
    <col min="11783" max="11783" width="5" style="182" bestFit="1" customWidth="1"/>
    <col min="11784" max="11785" width="5.7109375" style="182" bestFit="1" customWidth="1"/>
    <col min="11786" max="11786" width="9.28515625" style="182" bestFit="1" customWidth="1"/>
    <col min="11787" max="11789" width="5.7109375" style="182" bestFit="1" customWidth="1"/>
    <col min="11790" max="11790" width="9.28515625" style="182" bestFit="1" customWidth="1"/>
    <col min="11791" max="11793" width="6.28515625" style="182" bestFit="1" customWidth="1"/>
    <col min="11794" max="11794" width="9.28515625" style="182" bestFit="1" customWidth="1"/>
    <col min="11795" max="11795" width="4.42578125" style="182" bestFit="1" customWidth="1"/>
    <col min="11796" max="11797" width="6.28515625" style="182" bestFit="1" customWidth="1"/>
    <col min="11798" max="11798" width="9.28515625" style="182" bestFit="1" customWidth="1"/>
    <col min="11799" max="11801" width="6.28515625" style="182" bestFit="1" customWidth="1"/>
    <col min="11802" max="11802" width="9.28515625" style="182" customWidth="1"/>
    <col min="11803" max="11804" width="6.28515625" style="182" bestFit="1" customWidth="1"/>
    <col min="11805" max="11809" width="6.28515625" style="182" customWidth="1"/>
    <col min="11810" max="11810" width="15.5703125" style="182" customWidth="1"/>
    <col min="11811" max="12032" width="9.140625" style="182"/>
    <col min="12033" max="12033" width="17.5703125" style="182" bestFit="1" customWidth="1"/>
    <col min="12034" max="12034" width="88.5703125" style="182" customWidth="1"/>
    <col min="12035" max="12035" width="7.140625" style="182" customWidth="1"/>
    <col min="12036" max="12036" width="23" style="182" customWidth="1"/>
    <col min="12037" max="12037" width="22.85546875" style="182" customWidth="1"/>
    <col min="12038" max="12038" width="9.28515625" style="182" bestFit="1" customWidth="1"/>
    <col min="12039" max="12039" width="5" style="182" bestFit="1" customWidth="1"/>
    <col min="12040" max="12041" width="5.7109375" style="182" bestFit="1" customWidth="1"/>
    <col min="12042" max="12042" width="9.28515625" style="182" bestFit="1" customWidth="1"/>
    <col min="12043" max="12045" width="5.7109375" style="182" bestFit="1" customWidth="1"/>
    <col min="12046" max="12046" width="9.28515625" style="182" bestFit="1" customWidth="1"/>
    <col min="12047" max="12049" width="6.28515625" style="182" bestFit="1" customWidth="1"/>
    <col min="12050" max="12050" width="9.28515625" style="182" bestFit="1" customWidth="1"/>
    <col min="12051" max="12051" width="4.42578125" style="182" bestFit="1" customWidth="1"/>
    <col min="12052" max="12053" width="6.28515625" style="182" bestFit="1" customWidth="1"/>
    <col min="12054" max="12054" width="9.28515625" style="182" bestFit="1" customWidth="1"/>
    <col min="12055" max="12057" width="6.28515625" style="182" bestFit="1" customWidth="1"/>
    <col min="12058" max="12058" width="9.28515625" style="182" customWidth="1"/>
    <col min="12059" max="12060" width="6.28515625" style="182" bestFit="1" customWidth="1"/>
    <col min="12061" max="12065" width="6.28515625" style="182" customWidth="1"/>
    <col min="12066" max="12066" width="15.5703125" style="182" customWidth="1"/>
    <col min="12067" max="12288" width="9.140625" style="182"/>
    <col min="12289" max="12289" width="17.5703125" style="182" bestFit="1" customWidth="1"/>
    <col min="12290" max="12290" width="88.5703125" style="182" customWidth="1"/>
    <col min="12291" max="12291" width="7.140625" style="182" customWidth="1"/>
    <col min="12292" max="12292" width="23" style="182" customWidth="1"/>
    <col min="12293" max="12293" width="22.85546875" style="182" customWidth="1"/>
    <col min="12294" max="12294" width="9.28515625" style="182" bestFit="1" customWidth="1"/>
    <col min="12295" max="12295" width="5" style="182" bestFit="1" customWidth="1"/>
    <col min="12296" max="12297" width="5.7109375" style="182" bestFit="1" customWidth="1"/>
    <col min="12298" max="12298" width="9.28515625" style="182" bestFit="1" customWidth="1"/>
    <col min="12299" max="12301" width="5.7109375" style="182" bestFit="1" customWidth="1"/>
    <col min="12302" max="12302" width="9.28515625" style="182" bestFit="1" customWidth="1"/>
    <col min="12303" max="12305" width="6.28515625" style="182" bestFit="1" customWidth="1"/>
    <col min="12306" max="12306" width="9.28515625" style="182" bestFit="1" customWidth="1"/>
    <col min="12307" max="12307" width="4.42578125" style="182" bestFit="1" customWidth="1"/>
    <col min="12308" max="12309" width="6.28515625" style="182" bestFit="1" customWidth="1"/>
    <col min="12310" max="12310" width="9.28515625" style="182" bestFit="1" customWidth="1"/>
    <col min="12311" max="12313" width="6.28515625" style="182" bestFit="1" customWidth="1"/>
    <col min="12314" max="12314" width="9.28515625" style="182" customWidth="1"/>
    <col min="12315" max="12316" width="6.28515625" style="182" bestFit="1" customWidth="1"/>
    <col min="12317" max="12321" width="6.28515625" style="182" customWidth="1"/>
    <col min="12322" max="12322" width="15.5703125" style="182" customWidth="1"/>
    <col min="12323" max="12544" width="9.140625" style="182"/>
    <col min="12545" max="12545" width="17.5703125" style="182" bestFit="1" customWidth="1"/>
    <col min="12546" max="12546" width="88.5703125" style="182" customWidth="1"/>
    <col min="12547" max="12547" width="7.140625" style="182" customWidth="1"/>
    <col min="12548" max="12548" width="23" style="182" customWidth="1"/>
    <col min="12549" max="12549" width="22.85546875" style="182" customWidth="1"/>
    <col min="12550" max="12550" width="9.28515625" style="182" bestFit="1" customWidth="1"/>
    <col min="12551" max="12551" width="5" style="182" bestFit="1" customWidth="1"/>
    <col min="12552" max="12553" width="5.7109375" style="182" bestFit="1" customWidth="1"/>
    <col min="12554" max="12554" width="9.28515625" style="182" bestFit="1" customWidth="1"/>
    <col min="12555" max="12557" width="5.7109375" style="182" bestFit="1" customWidth="1"/>
    <col min="12558" max="12558" width="9.28515625" style="182" bestFit="1" customWidth="1"/>
    <col min="12559" max="12561" width="6.28515625" style="182" bestFit="1" customWidth="1"/>
    <col min="12562" max="12562" width="9.28515625" style="182" bestFit="1" customWidth="1"/>
    <col min="12563" max="12563" width="4.42578125" style="182" bestFit="1" customWidth="1"/>
    <col min="12564" max="12565" width="6.28515625" style="182" bestFit="1" customWidth="1"/>
    <col min="12566" max="12566" width="9.28515625" style="182" bestFit="1" customWidth="1"/>
    <col min="12567" max="12569" width="6.28515625" style="182" bestFit="1" customWidth="1"/>
    <col min="12570" max="12570" width="9.28515625" style="182" customWidth="1"/>
    <col min="12571" max="12572" width="6.28515625" style="182" bestFit="1" customWidth="1"/>
    <col min="12573" max="12577" width="6.28515625" style="182" customWidth="1"/>
    <col min="12578" max="12578" width="15.5703125" style="182" customWidth="1"/>
    <col min="12579" max="12800" width="9.140625" style="182"/>
    <col min="12801" max="12801" width="17.5703125" style="182" bestFit="1" customWidth="1"/>
    <col min="12802" max="12802" width="88.5703125" style="182" customWidth="1"/>
    <col min="12803" max="12803" width="7.140625" style="182" customWidth="1"/>
    <col min="12804" max="12804" width="23" style="182" customWidth="1"/>
    <col min="12805" max="12805" width="22.85546875" style="182" customWidth="1"/>
    <col min="12806" max="12806" width="9.28515625" style="182" bestFit="1" customWidth="1"/>
    <col min="12807" max="12807" width="5" style="182" bestFit="1" customWidth="1"/>
    <col min="12808" max="12809" width="5.7109375" style="182" bestFit="1" customWidth="1"/>
    <col min="12810" max="12810" width="9.28515625" style="182" bestFit="1" customWidth="1"/>
    <col min="12811" max="12813" width="5.7109375" style="182" bestFit="1" customWidth="1"/>
    <col min="12814" max="12814" width="9.28515625" style="182" bestFit="1" customWidth="1"/>
    <col min="12815" max="12817" width="6.28515625" style="182" bestFit="1" customWidth="1"/>
    <col min="12818" max="12818" width="9.28515625" style="182" bestFit="1" customWidth="1"/>
    <col min="12819" max="12819" width="4.42578125" style="182" bestFit="1" customWidth="1"/>
    <col min="12820" max="12821" width="6.28515625" style="182" bestFit="1" customWidth="1"/>
    <col min="12822" max="12822" width="9.28515625" style="182" bestFit="1" customWidth="1"/>
    <col min="12823" max="12825" width="6.28515625" style="182" bestFit="1" customWidth="1"/>
    <col min="12826" max="12826" width="9.28515625" style="182" customWidth="1"/>
    <col min="12827" max="12828" width="6.28515625" style="182" bestFit="1" customWidth="1"/>
    <col min="12829" max="12833" width="6.28515625" style="182" customWidth="1"/>
    <col min="12834" max="12834" width="15.5703125" style="182" customWidth="1"/>
    <col min="12835" max="13056" width="9.140625" style="182"/>
    <col min="13057" max="13057" width="17.5703125" style="182" bestFit="1" customWidth="1"/>
    <col min="13058" max="13058" width="88.5703125" style="182" customWidth="1"/>
    <col min="13059" max="13059" width="7.140625" style="182" customWidth="1"/>
    <col min="13060" max="13060" width="23" style="182" customWidth="1"/>
    <col min="13061" max="13061" width="22.85546875" style="182" customWidth="1"/>
    <col min="13062" max="13062" width="9.28515625" style="182" bestFit="1" customWidth="1"/>
    <col min="13063" max="13063" width="5" style="182" bestFit="1" customWidth="1"/>
    <col min="13064" max="13065" width="5.7109375" style="182" bestFit="1" customWidth="1"/>
    <col min="13066" max="13066" width="9.28515625" style="182" bestFit="1" customWidth="1"/>
    <col min="13067" max="13069" width="5.7109375" style="182" bestFit="1" customWidth="1"/>
    <col min="13070" max="13070" width="9.28515625" style="182" bestFit="1" customWidth="1"/>
    <col min="13071" max="13073" width="6.28515625" style="182" bestFit="1" customWidth="1"/>
    <col min="13074" max="13074" width="9.28515625" style="182" bestFit="1" customWidth="1"/>
    <col min="13075" max="13075" width="4.42578125" style="182" bestFit="1" customWidth="1"/>
    <col min="13076" max="13077" width="6.28515625" style="182" bestFit="1" customWidth="1"/>
    <col min="13078" max="13078" width="9.28515625" style="182" bestFit="1" customWidth="1"/>
    <col min="13079" max="13081" width="6.28515625" style="182" bestFit="1" customWidth="1"/>
    <col min="13082" max="13082" width="9.28515625" style="182" customWidth="1"/>
    <col min="13083" max="13084" width="6.28515625" style="182" bestFit="1" customWidth="1"/>
    <col min="13085" max="13089" width="6.28515625" style="182" customWidth="1"/>
    <col min="13090" max="13090" width="15.5703125" style="182" customWidth="1"/>
    <col min="13091" max="13312" width="9.140625" style="182"/>
    <col min="13313" max="13313" width="17.5703125" style="182" bestFit="1" customWidth="1"/>
    <col min="13314" max="13314" width="88.5703125" style="182" customWidth="1"/>
    <col min="13315" max="13315" width="7.140625" style="182" customWidth="1"/>
    <col min="13316" max="13316" width="23" style="182" customWidth="1"/>
    <col min="13317" max="13317" width="22.85546875" style="182" customWidth="1"/>
    <col min="13318" max="13318" width="9.28515625" style="182" bestFit="1" customWidth="1"/>
    <col min="13319" max="13319" width="5" style="182" bestFit="1" customWidth="1"/>
    <col min="13320" max="13321" width="5.7109375" style="182" bestFit="1" customWidth="1"/>
    <col min="13322" max="13322" width="9.28515625" style="182" bestFit="1" customWidth="1"/>
    <col min="13323" max="13325" width="5.7109375" style="182" bestFit="1" customWidth="1"/>
    <col min="13326" max="13326" width="9.28515625" style="182" bestFit="1" customWidth="1"/>
    <col min="13327" max="13329" width="6.28515625" style="182" bestFit="1" customWidth="1"/>
    <col min="13330" max="13330" width="9.28515625" style="182" bestFit="1" customWidth="1"/>
    <col min="13331" max="13331" width="4.42578125" style="182" bestFit="1" customWidth="1"/>
    <col min="13332" max="13333" width="6.28515625" style="182" bestFit="1" customWidth="1"/>
    <col min="13334" max="13334" width="9.28515625" style="182" bestFit="1" customWidth="1"/>
    <col min="13335" max="13337" width="6.28515625" style="182" bestFit="1" customWidth="1"/>
    <col min="13338" max="13338" width="9.28515625" style="182" customWidth="1"/>
    <col min="13339" max="13340" width="6.28515625" style="182" bestFit="1" customWidth="1"/>
    <col min="13341" max="13345" width="6.28515625" style="182" customWidth="1"/>
    <col min="13346" max="13346" width="15.5703125" style="182" customWidth="1"/>
    <col min="13347" max="13568" width="9.140625" style="182"/>
    <col min="13569" max="13569" width="17.5703125" style="182" bestFit="1" customWidth="1"/>
    <col min="13570" max="13570" width="88.5703125" style="182" customWidth="1"/>
    <col min="13571" max="13571" width="7.140625" style="182" customWidth="1"/>
    <col min="13572" max="13572" width="23" style="182" customWidth="1"/>
    <col min="13573" max="13573" width="22.85546875" style="182" customWidth="1"/>
    <col min="13574" max="13574" width="9.28515625" style="182" bestFit="1" customWidth="1"/>
    <col min="13575" max="13575" width="5" style="182" bestFit="1" customWidth="1"/>
    <col min="13576" max="13577" width="5.7109375" style="182" bestFit="1" customWidth="1"/>
    <col min="13578" max="13578" width="9.28515625" style="182" bestFit="1" customWidth="1"/>
    <col min="13579" max="13581" width="5.7109375" style="182" bestFit="1" customWidth="1"/>
    <col min="13582" max="13582" width="9.28515625" style="182" bestFit="1" customWidth="1"/>
    <col min="13583" max="13585" width="6.28515625" style="182" bestFit="1" customWidth="1"/>
    <col min="13586" max="13586" width="9.28515625" style="182" bestFit="1" customWidth="1"/>
    <col min="13587" max="13587" width="4.42578125" style="182" bestFit="1" customWidth="1"/>
    <col min="13588" max="13589" width="6.28515625" style="182" bestFit="1" customWidth="1"/>
    <col min="13590" max="13590" width="9.28515625" style="182" bestFit="1" customWidth="1"/>
    <col min="13591" max="13593" width="6.28515625" style="182" bestFit="1" customWidth="1"/>
    <col min="13594" max="13594" width="9.28515625" style="182" customWidth="1"/>
    <col min="13595" max="13596" width="6.28515625" style="182" bestFit="1" customWidth="1"/>
    <col min="13597" max="13601" width="6.28515625" style="182" customWidth="1"/>
    <col min="13602" max="13602" width="15.5703125" style="182" customWidth="1"/>
    <col min="13603" max="13824" width="9.140625" style="182"/>
    <col min="13825" max="13825" width="17.5703125" style="182" bestFit="1" customWidth="1"/>
    <col min="13826" max="13826" width="88.5703125" style="182" customWidth="1"/>
    <col min="13827" max="13827" width="7.140625" style="182" customWidth="1"/>
    <col min="13828" max="13828" width="23" style="182" customWidth="1"/>
    <col min="13829" max="13829" width="22.85546875" style="182" customWidth="1"/>
    <col min="13830" max="13830" width="9.28515625" style="182" bestFit="1" customWidth="1"/>
    <col min="13831" max="13831" width="5" style="182" bestFit="1" customWidth="1"/>
    <col min="13832" max="13833" width="5.7109375" style="182" bestFit="1" customWidth="1"/>
    <col min="13834" max="13834" width="9.28515625" style="182" bestFit="1" customWidth="1"/>
    <col min="13835" max="13837" width="5.7109375" style="182" bestFit="1" customWidth="1"/>
    <col min="13838" max="13838" width="9.28515625" style="182" bestFit="1" customWidth="1"/>
    <col min="13839" max="13841" width="6.28515625" style="182" bestFit="1" customWidth="1"/>
    <col min="13842" max="13842" width="9.28515625" style="182" bestFit="1" customWidth="1"/>
    <col min="13843" max="13843" width="4.42578125" style="182" bestFit="1" customWidth="1"/>
    <col min="13844" max="13845" width="6.28515625" style="182" bestFit="1" customWidth="1"/>
    <col min="13846" max="13846" width="9.28515625" style="182" bestFit="1" customWidth="1"/>
    <col min="13847" max="13849" width="6.28515625" style="182" bestFit="1" customWidth="1"/>
    <col min="13850" max="13850" width="9.28515625" style="182" customWidth="1"/>
    <col min="13851" max="13852" width="6.28515625" style="182" bestFit="1" customWidth="1"/>
    <col min="13853" max="13857" width="6.28515625" style="182" customWidth="1"/>
    <col min="13858" max="13858" width="15.5703125" style="182" customWidth="1"/>
    <col min="13859" max="14080" width="9.140625" style="182"/>
    <col min="14081" max="14081" width="17.5703125" style="182" bestFit="1" customWidth="1"/>
    <col min="14082" max="14082" width="88.5703125" style="182" customWidth="1"/>
    <col min="14083" max="14083" width="7.140625" style="182" customWidth="1"/>
    <col min="14084" max="14084" width="23" style="182" customWidth="1"/>
    <col min="14085" max="14085" width="22.85546875" style="182" customWidth="1"/>
    <col min="14086" max="14086" width="9.28515625" style="182" bestFit="1" customWidth="1"/>
    <col min="14087" max="14087" width="5" style="182" bestFit="1" customWidth="1"/>
    <col min="14088" max="14089" width="5.7109375" style="182" bestFit="1" customWidth="1"/>
    <col min="14090" max="14090" width="9.28515625" style="182" bestFit="1" customWidth="1"/>
    <col min="14091" max="14093" width="5.7109375" style="182" bestFit="1" customWidth="1"/>
    <col min="14094" max="14094" width="9.28515625" style="182" bestFit="1" customWidth="1"/>
    <col min="14095" max="14097" width="6.28515625" style="182" bestFit="1" customWidth="1"/>
    <col min="14098" max="14098" width="9.28515625" style="182" bestFit="1" customWidth="1"/>
    <col min="14099" max="14099" width="4.42578125" style="182" bestFit="1" customWidth="1"/>
    <col min="14100" max="14101" width="6.28515625" style="182" bestFit="1" customWidth="1"/>
    <col min="14102" max="14102" width="9.28515625" style="182" bestFit="1" customWidth="1"/>
    <col min="14103" max="14105" width="6.28515625" style="182" bestFit="1" customWidth="1"/>
    <col min="14106" max="14106" width="9.28515625" style="182" customWidth="1"/>
    <col min="14107" max="14108" width="6.28515625" style="182" bestFit="1" customWidth="1"/>
    <col min="14109" max="14113" width="6.28515625" style="182" customWidth="1"/>
    <col min="14114" max="14114" width="15.5703125" style="182" customWidth="1"/>
    <col min="14115" max="14336" width="9.140625" style="182"/>
    <col min="14337" max="14337" width="17.5703125" style="182" bestFit="1" customWidth="1"/>
    <col min="14338" max="14338" width="88.5703125" style="182" customWidth="1"/>
    <col min="14339" max="14339" width="7.140625" style="182" customWidth="1"/>
    <col min="14340" max="14340" width="23" style="182" customWidth="1"/>
    <col min="14341" max="14341" width="22.85546875" style="182" customWidth="1"/>
    <col min="14342" max="14342" width="9.28515625" style="182" bestFit="1" customWidth="1"/>
    <col min="14343" max="14343" width="5" style="182" bestFit="1" customWidth="1"/>
    <col min="14344" max="14345" width="5.7109375" style="182" bestFit="1" customWidth="1"/>
    <col min="14346" max="14346" width="9.28515625" style="182" bestFit="1" customWidth="1"/>
    <col min="14347" max="14349" width="5.7109375" style="182" bestFit="1" customWidth="1"/>
    <col min="14350" max="14350" width="9.28515625" style="182" bestFit="1" customWidth="1"/>
    <col min="14351" max="14353" width="6.28515625" style="182" bestFit="1" customWidth="1"/>
    <col min="14354" max="14354" width="9.28515625" style="182" bestFit="1" customWidth="1"/>
    <col min="14355" max="14355" width="4.42578125" style="182" bestFit="1" customWidth="1"/>
    <col min="14356" max="14357" width="6.28515625" style="182" bestFit="1" customWidth="1"/>
    <col min="14358" max="14358" width="9.28515625" style="182" bestFit="1" customWidth="1"/>
    <col min="14359" max="14361" width="6.28515625" style="182" bestFit="1" customWidth="1"/>
    <col min="14362" max="14362" width="9.28515625" style="182" customWidth="1"/>
    <col min="14363" max="14364" width="6.28515625" style="182" bestFit="1" customWidth="1"/>
    <col min="14365" max="14369" width="6.28515625" style="182" customWidth="1"/>
    <col min="14370" max="14370" width="15.5703125" style="182" customWidth="1"/>
    <col min="14371" max="14592" width="9.140625" style="182"/>
    <col min="14593" max="14593" width="17.5703125" style="182" bestFit="1" customWidth="1"/>
    <col min="14594" max="14594" width="88.5703125" style="182" customWidth="1"/>
    <col min="14595" max="14595" width="7.140625" style="182" customWidth="1"/>
    <col min="14596" max="14596" width="23" style="182" customWidth="1"/>
    <col min="14597" max="14597" width="22.85546875" style="182" customWidth="1"/>
    <col min="14598" max="14598" width="9.28515625" style="182" bestFit="1" customWidth="1"/>
    <col min="14599" max="14599" width="5" style="182" bestFit="1" customWidth="1"/>
    <col min="14600" max="14601" width="5.7109375" style="182" bestFit="1" customWidth="1"/>
    <col min="14602" max="14602" width="9.28515625" style="182" bestFit="1" customWidth="1"/>
    <col min="14603" max="14605" width="5.7109375" style="182" bestFit="1" customWidth="1"/>
    <col min="14606" max="14606" width="9.28515625" style="182" bestFit="1" customWidth="1"/>
    <col min="14607" max="14609" width="6.28515625" style="182" bestFit="1" customWidth="1"/>
    <col min="14610" max="14610" width="9.28515625" style="182" bestFit="1" customWidth="1"/>
    <col min="14611" max="14611" width="4.42578125" style="182" bestFit="1" customWidth="1"/>
    <col min="14612" max="14613" width="6.28515625" style="182" bestFit="1" customWidth="1"/>
    <col min="14614" max="14614" width="9.28515625" style="182" bestFit="1" customWidth="1"/>
    <col min="14615" max="14617" width="6.28515625" style="182" bestFit="1" customWidth="1"/>
    <col min="14618" max="14618" width="9.28515625" style="182" customWidth="1"/>
    <col min="14619" max="14620" width="6.28515625" style="182" bestFit="1" customWidth="1"/>
    <col min="14621" max="14625" width="6.28515625" style="182" customWidth="1"/>
    <col min="14626" max="14626" width="15.5703125" style="182" customWidth="1"/>
    <col min="14627" max="14848" width="9.140625" style="182"/>
    <col min="14849" max="14849" width="17.5703125" style="182" bestFit="1" customWidth="1"/>
    <col min="14850" max="14850" width="88.5703125" style="182" customWidth="1"/>
    <col min="14851" max="14851" width="7.140625" style="182" customWidth="1"/>
    <col min="14852" max="14852" width="23" style="182" customWidth="1"/>
    <col min="14853" max="14853" width="22.85546875" style="182" customWidth="1"/>
    <col min="14854" max="14854" width="9.28515625" style="182" bestFit="1" customWidth="1"/>
    <col min="14855" max="14855" width="5" style="182" bestFit="1" customWidth="1"/>
    <col min="14856" max="14857" width="5.7109375" style="182" bestFit="1" customWidth="1"/>
    <col min="14858" max="14858" width="9.28515625" style="182" bestFit="1" customWidth="1"/>
    <col min="14859" max="14861" width="5.7109375" style="182" bestFit="1" customWidth="1"/>
    <col min="14862" max="14862" width="9.28515625" style="182" bestFit="1" customWidth="1"/>
    <col min="14863" max="14865" width="6.28515625" style="182" bestFit="1" customWidth="1"/>
    <col min="14866" max="14866" width="9.28515625" style="182" bestFit="1" customWidth="1"/>
    <col min="14867" max="14867" width="4.42578125" style="182" bestFit="1" customWidth="1"/>
    <col min="14868" max="14869" width="6.28515625" style="182" bestFit="1" customWidth="1"/>
    <col min="14870" max="14870" width="9.28515625" style="182" bestFit="1" customWidth="1"/>
    <col min="14871" max="14873" width="6.28515625" style="182" bestFit="1" customWidth="1"/>
    <col min="14874" max="14874" width="9.28515625" style="182" customWidth="1"/>
    <col min="14875" max="14876" width="6.28515625" style="182" bestFit="1" customWidth="1"/>
    <col min="14877" max="14881" width="6.28515625" style="182" customWidth="1"/>
    <col min="14882" max="14882" width="15.5703125" style="182" customWidth="1"/>
    <col min="14883" max="15104" width="9.140625" style="182"/>
    <col min="15105" max="15105" width="17.5703125" style="182" bestFit="1" customWidth="1"/>
    <col min="15106" max="15106" width="88.5703125" style="182" customWidth="1"/>
    <col min="15107" max="15107" width="7.140625" style="182" customWidth="1"/>
    <col min="15108" max="15108" width="23" style="182" customWidth="1"/>
    <col min="15109" max="15109" width="22.85546875" style="182" customWidth="1"/>
    <col min="15110" max="15110" width="9.28515625" style="182" bestFit="1" customWidth="1"/>
    <col min="15111" max="15111" width="5" style="182" bestFit="1" customWidth="1"/>
    <col min="15112" max="15113" width="5.7109375" style="182" bestFit="1" customWidth="1"/>
    <col min="15114" max="15114" width="9.28515625" style="182" bestFit="1" customWidth="1"/>
    <col min="15115" max="15117" width="5.7109375" style="182" bestFit="1" customWidth="1"/>
    <col min="15118" max="15118" width="9.28515625" style="182" bestFit="1" customWidth="1"/>
    <col min="15119" max="15121" width="6.28515625" style="182" bestFit="1" customWidth="1"/>
    <col min="15122" max="15122" width="9.28515625" style="182" bestFit="1" customWidth="1"/>
    <col min="15123" max="15123" width="4.42578125" style="182" bestFit="1" customWidth="1"/>
    <col min="15124" max="15125" width="6.28515625" style="182" bestFit="1" customWidth="1"/>
    <col min="15126" max="15126" width="9.28515625" style="182" bestFit="1" customWidth="1"/>
    <col min="15127" max="15129" width="6.28515625" style="182" bestFit="1" customWidth="1"/>
    <col min="15130" max="15130" width="9.28515625" style="182" customWidth="1"/>
    <col min="15131" max="15132" width="6.28515625" style="182" bestFit="1" customWidth="1"/>
    <col min="15133" max="15137" width="6.28515625" style="182" customWidth="1"/>
    <col min="15138" max="15138" width="15.5703125" style="182" customWidth="1"/>
    <col min="15139" max="15360" width="9.140625" style="182"/>
    <col min="15361" max="15361" width="17.5703125" style="182" bestFit="1" customWidth="1"/>
    <col min="15362" max="15362" width="88.5703125" style="182" customWidth="1"/>
    <col min="15363" max="15363" width="7.140625" style="182" customWidth="1"/>
    <col min="15364" max="15364" width="23" style="182" customWidth="1"/>
    <col min="15365" max="15365" width="22.85546875" style="182" customWidth="1"/>
    <col min="15366" max="15366" width="9.28515625" style="182" bestFit="1" customWidth="1"/>
    <col min="15367" max="15367" width="5" style="182" bestFit="1" customWidth="1"/>
    <col min="15368" max="15369" width="5.7109375" style="182" bestFit="1" customWidth="1"/>
    <col min="15370" max="15370" width="9.28515625" style="182" bestFit="1" customWidth="1"/>
    <col min="15371" max="15373" width="5.7109375" style="182" bestFit="1" customWidth="1"/>
    <col min="15374" max="15374" width="9.28515625" style="182" bestFit="1" customWidth="1"/>
    <col min="15375" max="15377" width="6.28515625" style="182" bestFit="1" customWidth="1"/>
    <col min="15378" max="15378" width="9.28515625" style="182" bestFit="1" customWidth="1"/>
    <col min="15379" max="15379" width="4.42578125" style="182" bestFit="1" customWidth="1"/>
    <col min="15380" max="15381" width="6.28515625" style="182" bestFit="1" customWidth="1"/>
    <col min="15382" max="15382" width="9.28515625" style="182" bestFit="1" customWidth="1"/>
    <col min="15383" max="15385" width="6.28515625" style="182" bestFit="1" customWidth="1"/>
    <col min="15386" max="15386" width="9.28515625" style="182" customWidth="1"/>
    <col min="15387" max="15388" width="6.28515625" style="182" bestFit="1" customWidth="1"/>
    <col min="15389" max="15393" width="6.28515625" style="182" customWidth="1"/>
    <col min="15394" max="15394" width="15.5703125" style="182" customWidth="1"/>
    <col min="15395" max="15616" width="9.140625" style="182"/>
    <col min="15617" max="15617" width="17.5703125" style="182" bestFit="1" customWidth="1"/>
    <col min="15618" max="15618" width="88.5703125" style="182" customWidth="1"/>
    <col min="15619" max="15619" width="7.140625" style="182" customWidth="1"/>
    <col min="15620" max="15620" width="23" style="182" customWidth="1"/>
    <col min="15621" max="15621" width="22.85546875" style="182" customWidth="1"/>
    <col min="15622" max="15622" width="9.28515625" style="182" bestFit="1" customWidth="1"/>
    <col min="15623" max="15623" width="5" style="182" bestFit="1" customWidth="1"/>
    <col min="15624" max="15625" width="5.7109375" style="182" bestFit="1" customWidth="1"/>
    <col min="15626" max="15626" width="9.28515625" style="182" bestFit="1" customWidth="1"/>
    <col min="15627" max="15629" width="5.7109375" style="182" bestFit="1" customWidth="1"/>
    <col min="15630" max="15630" width="9.28515625" style="182" bestFit="1" customWidth="1"/>
    <col min="15631" max="15633" width="6.28515625" style="182" bestFit="1" customWidth="1"/>
    <col min="15634" max="15634" width="9.28515625" style="182" bestFit="1" customWidth="1"/>
    <col min="15635" max="15635" width="4.42578125" style="182" bestFit="1" customWidth="1"/>
    <col min="15636" max="15637" width="6.28515625" style="182" bestFit="1" customWidth="1"/>
    <col min="15638" max="15638" width="9.28515625" style="182" bestFit="1" customWidth="1"/>
    <col min="15639" max="15641" width="6.28515625" style="182" bestFit="1" customWidth="1"/>
    <col min="15642" max="15642" width="9.28515625" style="182" customWidth="1"/>
    <col min="15643" max="15644" width="6.28515625" style="182" bestFit="1" customWidth="1"/>
    <col min="15645" max="15649" width="6.28515625" style="182" customWidth="1"/>
    <col min="15650" max="15650" width="15.5703125" style="182" customWidth="1"/>
    <col min="15651" max="15872" width="9.140625" style="182"/>
    <col min="15873" max="15873" width="17.5703125" style="182" bestFit="1" customWidth="1"/>
    <col min="15874" max="15874" width="88.5703125" style="182" customWidth="1"/>
    <col min="15875" max="15875" width="7.140625" style="182" customWidth="1"/>
    <col min="15876" max="15876" width="23" style="182" customWidth="1"/>
    <col min="15877" max="15877" width="22.85546875" style="182" customWidth="1"/>
    <col min="15878" max="15878" width="9.28515625" style="182" bestFit="1" customWidth="1"/>
    <col min="15879" max="15879" width="5" style="182" bestFit="1" customWidth="1"/>
    <col min="15880" max="15881" width="5.7109375" style="182" bestFit="1" customWidth="1"/>
    <col min="15882" max="15882" width="9.28515625" style="182" bestFit="1" customWidth="1"/>
    <col min="15883" max="15885" width="5.7109375" style="182" bestFit="1" customWidth="1"/>
    <col min="15886" max="15886" width="9.28515625" style="182" bestFit="1" customWidth="1"/>
    <col min="15887" max="15889" width="6.28515625" style="182" bestFit="1" customWidth="1"/>
    <col min="15890" max="15890" width="9.28515625" style="182" bestFit="1" customWidth="1"/>
    <col min="15891" max="15891" width="4.42578125" style="182" bestFit="1" customWidth="1"/>
    <col min="15892" max="15893" width="6.28515625" style="182" bestFit="1" customWidth="1"/>
    <col min="15894" max="15894" width="9.28515625" style="182" bestFit="1" customWidth="1"/>
    <col min="15895" max="15897" width="6.28515625" style="182" bestFit="1" customWidth="1"/>
    <col min="15898" max="15898" width="9.28515625" style="182" customWidth="1"/>
    <col min="15899" max="15900" width="6.28515625" style="182" bestFit="1" customWidth="1"/>
    <col min="15901" max="15905" width="6.28515625" style="182" customWidth="1"/>
    <col min="15906" max="15906" width="15.5703125" style="182" customWidth="1"/>
    <col min="15907" max="16128" width="9.140625" style="182"/>
    <col min="16129" max="16129" width="17.5703125" style="182" bestFit="1" customWidth="1"/>
    <col min="16130" max="16130" width="88.5703125" style="182" customWidth="1"/>
    <col min="16131" max="16131" width="7.140625" style="182" customWidth="1"/>
    <col min="16132" max="16132" width="23" style="182" customWidth="1"/>
    <col min="16133" max="16133" width="22.85546875" style="182" customWidth="1"/>
    <col min="16134" max="16134" width="9.28515625" style="182" bestFit="1" customWidth="1"/>
    <col min="16135" max="16135" width="5" style="182" bestFit="1" customWidth="1"/>
    <col min="16136" max="16137" width="5.7109375" style="182" bestFit="1" customWidth="1"/>
    <col min="16138" max="16138" width="9.28515625" style="182" bestFit="1" customWidth="1"/>
    <col min="16139" max="16141" width="5.7109375" style="182" bestFit="1" customWidth="1"/>
    <col min="16142" max="16142" width="9.28515625" style="182" bestFit="1" customWidth="1"/>
    <col min="16143" max="16145" width="6.28515625" style="182" bestFit="1" customWidth="1"/>
    <col min="16146" max="16146" width="9.28515625" style="182" bestFit="1" customWidth="1"/>
    <col min="16147" max="16147" width="4.42578125" style="182" bestFit="1" customWidth="1"/>
    <col min="16148" max="16149" width="6.28515625" style="182" bestFit="1" customWidth="1"/>
    <col min="16150" max="16150" width="9.28515625" style="182" bestFit="1" customWidth="1"/>
    <col min="16151" max="16153" width="6.28515625" style="182" bestFit="1" customWidth="1"/>
    <col min="16154" max="16154" width="9.28515625" style="182" customWidth="1"/>
    <col min="16155" max="16156" width="6.28515625" style="182" bestFit="1" customWidth="1"/>
    <col min="16157" max="16161" width="6.28515625" style="182" customWidth="1"/>
    <col min="16162" max="16162" width="15.5703125" style="182" customWidth="1"/>
    <col min="16163" max="16384" width="9.140625" style="182"/>
  </cols>
  <sheetData>
    <row r="1" spans="1:38">
      <c r="A1" s="12" t="s">
        <v>41</v>
      </c>
      <c r="B1" s="180" t="s">
        <v>187</v>
      </c>
      <c r="C1" s="212" t="s">
        <v>334</v>
      </c>
    </row>
    <row r="2" spans="1:38">
      <c r="A2" s="12" t="s">
        <v>42</v>
      </c>
      <c r="B2" s="183" t="s">
        <v>324</v>
      </c>
      <c r="C2" s="184"/>
    </row>
    <row r="3" spans="1:38">
      <c r="A3" s="12" t="s">
        <v>43</v>
      </c>
      <c r="B3" s="184" t="s">
        <v>80</v>
      </c>
      <c r="C3" s="184"/>
    </row>
    <row r="4" spans="1:38">
      <c r="A4" s="12" t="s">
        <v>44</v>
      </c>
      <c r="B4" s="184" t="s">
        <v>323</v>
      </c>
      <c r="C4" s="184"/>
    </row>
    <row r="5" spans="1:38">
      <c r="A5" s="14" t="s">
        <v>45</v>
      </c>
      <c r="B5" s="184" t="s">
        <v>93</v>
      </c>
      <c r="C5" s="184"/>
    </row>
    <row r="6" spans="1:38">
      <c r="A6" s="14" t="s">
        <v>46</v>
      </c>
      <c r="B6" s="3" t="s">
        <v>283</v>
      </c>
      <c r="D6" s="184"/>
    </row>
    <row r="7" spans="1:38">
      <c r="A7" s="181"/>
    </row>
    <row r="8" spans="1:38">
      <c r="A8" s="181"/>
    </row>
    <row r="9" spans="1:38">
      <c r="F9" s="190" t="s">
        <v>10</v>
      </c>
      <c r="G9" s="190" t="s">
        <v>12</v>
      </c>
      <c r="H9" s="186" t="s">
        <v>13</v>
      </c>
      <c r="I9" s="190" t="s">
        <v>14</v>
      </c>
      <c r="J9" s="190" t="s">
        <v>11</v>
      </c>
      <c r="K9" s="190" t="s">
        <v>12</v>
      </c>
      <c r="L9" s="190" t="s">
        <v>13</v>
      </c>
      <c r="M9" s="190" t="s">
        <v>14</v>
      </c>
      <c r="N9" s="190" t="s">
        <v>28</v>
      </c>
      <c r="O9" s="190" t="s">
        <v>12</v>
      </c>
      <c r="P9" s="190" t="s">
        <v>13</v>
      </c>
      <c r="Q9" s="186" t="s">
        <v>14</v>
      </c>
      <c r="R9" s="186" t="s">
        <v>91</v>
      </c>
      <c r="S9" s="190" t="s">
        <v>12</v>
      </c>
      <c r="T9" s="186" t="s">
        <v>13</v>
      </c>
      <c r="U9" s="186" t="s">
        <v>14</v>
      </c>
      <c r="V9" s="186" t="s">
        <v>150</v>
      </c>
      <c r="W9" s="186" t="s">
        <v>12</v>
      </c>
      <c r="X9" s="186" t="s">
        <v>13</v>
      </c>
      <c r="Y9" s="186" t="s">
        <v>14</v>
      </c>
      <c r="Z9" s="186" t="s">
        <v>179</v>
      </c>
      <c r="AA9" s="186" t="s">
        <v>12</v>
      </c>
      <c r="AB9" s="186" t="s">
        <v>13</v>
      </c>
      <c r="AC9" s="186" t="s">
        <v>14</v>
      </c>
      <c r="AD9" s="186" t="s">
        <v>197</v>
      </c>
      <c r="AE9" s="186" t="s">
        <v>12</v>
      </c>
      <c r="AF9" s="186" t="s">
        <v>13</v>
      </c>
      <c r="AG9" s="186" t="s">
        <v>14</v>
      </c>
      <c r="AH9" s="186" t="s">
        <v>254</v>
      </c>
      <c r="AI9" s="186" t="s">
        <v>12</v>
      </c>
      <c r="AJ9" s="186" t="s">
        <v>13</v>
      </c>
      <c r="AK9" s="186" t="s">
        <v>14</v>
      </c>
      <c r="AL9" s="186" t="s">
        <v>335</v>
      </c>
    </row>
    <row r="10" spans="1:38">
      <c r="E10" s="184"/>
      <c r="F10" s="186" t="s">
        <v>21</v>
      </c>
      <c r="G10" s="186" t="s">
        <v>17</v>
      </c>
      <c r="H10" s="186" t="s">
        <v>18</v>
      </c>
      <c r="I10" s="186" t="s">
        <v>19</v>
      </c>
      <c r="J10" s="186" t="s">
        <v>22</v>
      </c>
      <c r="K10" s="186" t="s">
        <v>17</v>
      </c>
      <c r="L10" s="186" t="s">
        <v>18</v>
      </c>
      <c r="M10" s="186" t="s">
        <v>19</v>
      </c>
      <c r="N10" s="186" t="s">
        <v>39</v>
      </c>
      <c r="O10" s="186" t="s">
        <v>17</v>
      </c>
      <c r="P10" s="186" t="s">
        <v>18</v>
      </c>
      <c r="Q10" s="186" t="s">
        <v>19</v>
      </c>
      <c r="R10" s="186" t="s">
        <v>92</v>
      </c>
      <c r="S10" s="186" t="s">
        <v>17</v>
      </c>
      <c r="T10" s="186" t="s">
        <v>18</v>
      </c>
      <c r="U10" s="186" t="s">
        <v>19</v>
      </c>
      <c r="V10" s="186" t="s">
        <v>151</v>
      </c>
      <c r="W10" s="186" t="s">
        <v>17</v>
      </c>
      <c r="X10" s="186" t="s">
        <v>18</v>
      </c>
      <c r="Y10" s="186" t="s">
        <v>19</v>
      </c>
      <c r="Z10" s="186" t="s">
        <v>181</v>
      </c>
      <c r="AA10" s="186" t="s">
        <v>17</v>
      </c>
      <c r="AB10" s="186" t="s">
        <v>18</v>
      </c>
      <c r="AC10" s="186" t="s">
        <v>19</v>
      </c>
      <c r="AD10" s="186" t="s">
        <v>198</v>
      </c>
      <c r="AE10" s="186" t="s">
        <v>17</v>
      </c>
      <c r="AF10" s="186" t="s">
        <v>18</v>
      </c>
      <c r="AG10" s="186" t="s">
        <v>19</v>
      </c>
      <c r="AH10" s="186" t="s">
        <v>255</v>
      </c>
      <c r="AI10" s="186" t="s">
        <v>17</v>
      </c>
      <c r="AJ10" s="186" t="s">
        <v>18</v>
      </c>
      <c r="AK10" s="186" t="s">
        <v>19</v>
      </c>
      <c r="AL10" s="186" t="s">
        <v>341</v>
      </c>
    </row>
    <row r="11" spans="1:38" ht="31.5">
      <c r="D11" s="185" t="s">
        <v>190</v>
      </c>
      <c r="E11" s="185" t="s">
        <v>227</v>
      </c>
      <c r="F11" s="197">
        <v>18.917912946691757</v>
      </c>
      <c r="G11" s="197">
        <v>-7.1169798943482032</v>
      </c>
      <c r="H11" s="197">
        <v>0</v>
      </c>
      <c r="I11" s="197">
        <v>30.492481167949393</v>
      </c>
      <c r="J11" s="197">
        <v>11.301702292691926</v>
      </c>
      <c r="K11" s="197">
        <v>30.42700622816163</v>
      </c>
      <c r="L11" s="197">
        <v>11.160861127153696</v>
      </c>
      <c r="M11" s="197">
        <v>0</v>
      </c>
      <c r="N11" s="197">
        <v>0</v>
      </c>
      <c r="O11" s="197">
        <v>-17.555648748720344</v>
      </c>
      <c r="P11" s="197">
        <v>-10.993279605047441</v>
      </c>
      <c r="Q11" s="197">
        <v>0</v>
      </c>
      <c r="R11" s="197">
        <v>0</v>
      </c>
      <c r="S11" s="197">
        <v>0</v>
      </c>
      <c r="T11" s="197">
        <v>0</v>
      </c>
      <c r="U11" s="197">
        <v>-21.114827031437166</v>
      </c>
      <c r="V11" s="197">
        <v>-15.715056231109118</v>
      </c>
      <c r="W11" s="197">
        <v>-21.731808135010251</v>
      </c>
      <c r="X11" s="197">
        <v>-14.844424407950157</v>
      </c>
      <c r="Y11" s="197">
        <v>-7.6432317559317493</v>
      </c>
      <c r="Z11" s="197">
        <v>0</v>
      </c>
      <c r="AA11" s="197">
        <v>-17.847418538995552</v>
      </c>
      <c r="AB11" s="197">
        <v>-17.765950870888272</v>
      </c>
      <c r="AC11" s="197">
        <v>0</v>
      </c>
      <c r="AD11" s="197">
        <v>0</v>
      </c>
      <c r="AE11" s="197">
        <v>-14.489361663464404</v>
      </c>
      <c r="AF11" s="197">
        <v>-23.449323225261743</v>
      </c>
      <c r="AG11" s="197">
        <v>-7.8039825102010933</v>
      </c>
      <c r="AH11" s="199">
        <v>0</v>
      </c>
      <c r="AI11" s="199">
        <v>-11.413381813145062</v>
      </c>
      <c r="AJ11" s="199">
        <v>-11.462663496052144</v>
      </c>
      <c r="AK11" s="199">
        <v>-22.795061863694677</v>
      </c>
      <c r="AL11" s="199">
        <v>-4.9963178883627055</v>
      </c>
    </row>
    <row r="12" spans="1:38" ht="31.5">
      <c r="D12" s="185" t="s">
        <v>189</v>
      </c>
      <c r="E12" s="185" t="s">
        <v>186</v>
      </c>
      <c r="F12" s="199">
        <v>29.650852941315186</v>
      </c>
      <c r="G12" s="199">
        <v>0</v>
      </c>
      <c r="H12" s="199">
        <v>19.300910986527203</v>
      </c>
      <c r="I12" s="199">
        <v>19.090096862843275</v>
      </c>
      <c r="J12" s="199">
        <v>11.301702292691926</v>
      </c>
      <c r="K12" s="199">
        <v>30.713138339168506</v>
      </c>
      <c r="L12" s="199">
        <v>10.922405357527538</v>
      </c>
      <c r="M12" s="199">
        <v>-0.30276307357265109</v>
      </c>
      <c r="N12" s="199">
        <v>0</v>
      </c>
      <c r="O12" s="199">
        <v>-17.555648748720344</v>
      </c>
      <c r="P12" s="199">
        <v>-22.58959041942861</v>
      </c>
      <c r="Q12" s="199">
        <v>-11.215815740871372</v>
      </c>
      <c r="R12" s="199">
        <v>0</v>
      </c>
      <c r="S12" s="199">
        <v>0</v>
      </c>
      <c r="T12" s="199">
        <v>-15.69190658610192</v>
      </c>
      <c r="U12" s="199">
        <v>-13.562765164781654</v>
      </c>
      <c r="V12" s="199">
        <v>-66.226328892235514</v>
      </c>
      <c r="W12" s="199">
        <v>-15.349246699511177</v>
      </c>
      <c r="X12" s="199">
        <v>-16.492047606536865</v>
      </c>
      <c r="Y12" s="199">
        <v>-19.474974864285727</v>
      </c>
      <c r="Z12" s="199">
        <v>-26.795724886738071</v>
      </c>
      <c r="AA12" s="199">
        <v>-3.8667894817331461</v>
      </c>
      <c r="AB12" s="199">
        <v>-27.891899722216063</v>
      </c>
      <c r="AC12" s="199">
        <v>-24.871032733851813</v>
      </c>
      <c r="AD12" s="199">
        <v>-25.733490940526803</v>
      </c>
      <c r="AE12" s="199">
        <v>-23.272722209764055</v>
      </c>
      <c r="AF12" s="199">
        <v>-32.354662738218742</v>
      </c>
      <c r="AG12" s="199">
        <v>-16.333193936078811</v>
      </c>
      <c r="AH12" s="199">
        <v>-8.6520700933698542</v>
      </c>
      <c r="AI12" s="199">
        <v>-22.258420133474893</v>
      </c>
      <c r="AJ12" s="199">
        <v>-19.585048032060531</v>
      </c>
      <c r="AK12" s="199">
        <v>-24.689105085661751</v>
      </c>
      <c r="AL12" s="199">
        <v>-52.92718538468111</v>
      </c>
    </row>
    <row r="13" spans="1:38" ht="31.5">
      <c r="D13" s="185" t="s">
        <v>188</v>
      </c>
      <c r="E13" s="185" t="s">
        <v>247</v>
      </c>
      <c r="F13" s="199">
        <v>67.754174582017029</v>
      </c>
      <c r="G13" s="199">
        <v>6.7056174035625427</v>
      </c>
      <c r="H13" s="199">
        <v>38.674161115628728</v>
      </c>
      <c r="I13" s="199">
        <v>49.64213728711151</v>
      </c>
      <c r="J13" s="199">
        <v>8.9450134212213595</v>
      </c>
      <c r="K13" s="199">
        <v>0</v>
      </c>
      <c r="L13" s="199">
        <v>16.635100630582457</v>
      </c>
      <c r="M13" s="199">
        <v>22.039174326701129</v>
      </c>
      <c r="N13" s="199">
        <v>6.8867338728194438</v>
      </c>
      <c r="O13" s="199">
        <v>18.388405475741003</v>
      </c>
      <c r="P13" s="199">
        <v>0</v>
      </c>
      <c r="Q13" s="199">
        <v>0</v>
      </c>
      <c r="R13" s="199">
        <v>7.2587719298245617</v>
      </c>
      <c r="S13" s="199">
        <v>0</v>
      </c>
      <c r="T13" s="199">
        <v>0</v>
      </c>
      <c r="U13" s="199">
        <v>0</v>
      </c>
      <c r="V13" s="199">
        <v>-20.768972023161076</v>
      </c>
      <c r="W13" s="199">
        <v>-6.7733195883765323</v>
      </c>
      <c r="X13" s="199">
        <v>0</v>
      </c>
      <c r="Y13" s="199">
        <v>0</v>
      </c>
      <c r="Z13" s="199">
        <v>-4.8881843155564724</v>
      </c>
      <c r="AA13" s="199">
        <v>-22.29696748120115</v>
      </c>
      <c r="AB13" s="199">
        <v>0</v>
      </c>
      <c r="AC13" s="199">
        <v>0</v>
      </c>
      <c r="AD13" s="199">
        <v>-23.828708225796831</v>
      </c>
      <c r="AE13" s="199">
        <v>-22.303401145094213</v>
      </c>
      <c r="AF13" s="199">
        <v>0</v>
      </c>
      <c r="AG13" s="199">
        <v>0</v>
      </c>
      <c r="AH13" s="199">
        <v>0</v>
      </c>
      <c r="AI13" s="199">
        <v>0</v>
      </c>
      <c r="AJ13" s="199">
        <v>20.700255481752482</v>
      </c>
      <c r="AK13" s="199">
        <v>0</v>
      </c>
      <c r="AL13" s="199">
        <v>45.141214364353658</v>
      </c>
    </row>
    <row r="14" spans="1:38">
      <c r="AK14" s="199"/>
      <c r="AL14" s="199"/>
    </row>
    <row r="16" spans="1:38">
      <c r="AD16" s="200"/>
      <c r="AE16" s="200"/>
      <c r="AF16" s="200"/>
      <c r="AG16" s="200"/>
    </row>
    <row r="17" spans="30:36">
      <c r="AD17" s="200"/>
      <c r="AE17" s="200"/>
      <c r="AF17" s="200"/>
      <c r="AG17" s="200"/>
    </row>
    <row r="18" spans="30:36">
      <c r="AD18" s="200"/>
      <c r="AE18" s="200"/>
      <c r="AF18" s="200"/>
      <c r="AG18" s="200"/>
      <c r="AH18" s="199"/>
      <c r="AI18" s="199"/>
      <c r="AJ18" s="199"/>
    </row>
    <row r="19" spans="30:36">
      <c r="AH19" s="199"/>
      <c r="AI19" s="199"/>
      <c r="AJ19" s="199"/>
    </row>
    <row r="20" spans="30:36">
      <c r="AH20" s="199"/>
      <c r="AI20" s="199"/>
      <c r="AJ20" s="199"/>
    </row>
  </sheetData>
  <hyperlinks>
    <hyperlink ref="C1" location="Jegyzék_index!A1" display="Vissza a jegyzékre / Return to the Index" xr:uid="{269A8CA2-B4D0-401E-A949-196DC6C21233}"/>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M102"/>
  <sheetViews>
    <sheetView showGridLines="0" zoomScale="70" zoomScaleNormal="70" workbookViewId="0"/>
  </sheetViews>
  <sheetFormatPr defaultRowHeight="15.75"/>
  <cols>
    <col min="1" max="1" width="14.7109375" style="65" customWidth="1"/>
    <col min="2" max="2" width="100.7109375" style="65" customWidth="1"/>
    <col min="3" max="3" width="9.140625" style="65"/>
    <col min="4" max="4" width="9.7109375" style="65" bestFit="1" customWidth="1"/>
    <col min="5" max="5" width="9" style="65" bestFit="1" customWidth="1"/>
    <col min="6" max="6" width="16.42578125" style="65" bestFit="1" customWidth="1"/>
    <col min="7" max="7" width="17.140625" style="65" customWidth="1"/>
    <col min="8" max="10" width="15.85546875" style="65" customWidth="1"/>
    <col min="11" max="11" width="16.7109375" style="65" customWidth="1"/>
    <col min="12" max="12" width="17" style="65" customWidth="1"/>
    <col min="13" max="13" width="18" style="65" customWidth="1"/>
    <col min="14" max="16384" width="9.140625" style="65"/>
  </cols>
  <sheetData>
    <row r="1" spans="1:13">
      <c r="A1" s="1" t="s">
        <v>41</v>
      </c>
      <c r="B1" s="64" t="s">
        <v>141</v>
      </c>
      <c r="C1" s="212" t="s">
        <v>334</v>
      </c>
    </row>
    <row r="2" spans="1:13">
      <c r="A2" s="1" t="s">
        <v>42</v>
      </c>
      <c r="B2" s="64" t="s">
        <v>142</v>
      </c>
    </row>
    <row r="3" spans="1:13">
      <c r="A3" s="1" t="s">
        <v>43</v>
      </c>
      <c r="B3" s="65" t="s">
        <v>47</v>
      </c>
    </row>
    <row r="4" spans="1:13">
      <c r="A4" s="1" t="s">
        <v>44</v>
      </c>
      <c r="B4" s="65" t="s">
        <v>47</v>
      </c>
    </row>
    <row r="5" spans="1:13">
      <c r="A5" s="4" t="s">
        <v>45</v>
      </c>
      <c r="B5" s="66" t="s">
        <v>193</v>
      </c>
    </row>
    <row r="6" spans="1:13">
      <c r="A6" s="4" t="s">
        <v>46</v>
      </c>
      <c r="B6" s="66" t="s">
        <v>238</v>
      </c>
    </row>
    <row r="7" spans="1:13">
      <c r="A7" s="4"/>
      <c r="B7" s="66"/>
    </row>
    <row r="8" spans="1:13" ht="36.75" customHeight="1">
      <c r="A8" s="69"/>
      <c r="B8" s="69"/>
      <c r="F8" s="70" t="s">
        <v>113</v>
      </c>
      <c r="G8" s="70" t="s">
        <v>157</v>
      </c>
      <c r="H8" s="70" t="s">
        <v>114</v>
      </c>
      <c r="I8" s="70" t="s">
        <v>158</v>
      </c>
      <c r="J8" s="70" t="s">
        <v>115</v>
      </c>
      <c r="K8" s="70"/>
      <c r="L8" s="70"/>
      <c r="M8" s="70"/>
    </row>
    <row r="9" spans="1:13" ht="31.5">
      <c r="A9" s="69"/>
      <c r="B9" s="69"/>
      <c r="F9" s="71" t="s">
        <v>228</v>
      </c>
      <c r="G9" s="71" t="s">
        <v>229</v>
      </c>
      <c r="H9" s="71" t="s">
        <v>230</v>
      </c>
      <c r="I9" s="71" t="s">
        <v>231</v>
      </c>
      <c r="J9" s="71" t="s">
        <v>116</v>
      </c>
      <c r="K9" s="71"/>
      <c r="L9" s="71"/>
      <c r="M9" s="71"/>
    </row>
    <row r="10" spans="1:13">
      <c r="A10" s="69"/>
      <c r="B10" s="69"/>
      <c r="D10" s="67" t="s">
        <v>36</v>
      </c>
      <c r="E10" s="8" t="s">
        <v>24</v>
      </c>
      <c r="F10" s="92">
        <v>10.098800384549456</v>
      </c>
      <c r="G10" s="92">
        <v>8.766455002727108</v>
      </c>
      <c r="H10" s="92">
        <v>6.0306510816127759</v>
      </c>
      <c r="I10" s="92">
        <v>5.6495894864827418</v>
      </c>
      <c r="J10" s="92">
        <v>9.9186377824940148</v>
      </c>
      <c r="K10" s="46"/>
    </row>
    <row r="11" spans="1:13">
      <c r="A11" s="69"/>
      <c r="B11" s="69"/>
      <c r="D11" s="67" t="s">
        <v>12</v>
      </c>
      <c r="E11" s="8" t="s">
        <v>17</v>
      </c>
      <c r="F11" s="92">
        <v>10.715800374289367</v>
      </c>
      <c r="G11" s="92">
        <v>9.7334084341796192</v>
      </c>
      <c r="H11" s="92">
        <v>6.4072400873442836</v>
      </c>
      <c r="I11" s="92">
        <v>6.0791323852943719</v>
      </c>
      <c r="J11" s="92">
        <v>10.537143224420801</v>
      </c>
      <c r="K11" s="46"/>
    </row>
    <row r="12" spans="1:13">
      <c r="A12" s="69"/>
      <c r="B12" s="69"/>
      <c r="D12" s="67" t="s">
        <v>13</v>
      </c>
      <c r="E12" s="8" t="s">
        <v>18</v>
      </c>
      <c r="F12" s="92">
        <v>10.970276525571267</v>
      </c>
      <c r="G12" s="92">
        <v>9.9578627775933271</v>
      </c>
      <c r="H12" s="92">
        <v>6.3399902170149813</v>
      </c>
      <c r="I12" s="92">
        <v>6.1571877812351605</v>
      </c>
      <c r="J12" s="92">
        <v>10.74099790468882</v>
      </c>
      <c r="K12" s="46"/>
    </row>
    <row r="13" spans="1:13">
      <c r="A13" s="69"/>
      <c r="B13" s="69"/>
      <c r="D13" s="67" t="s">
        <v>14</v>
      </c>
      <c r="E13" s="8" t="s">
        <v>19</v>
      </c>
      <c r="F13" s="92">
        <v>13.176270427787397</v>
      </c>
      <c r="G13" s="92">
        <v>12.517287386335942</v>
      </c>
      <c r="H13" s="92">
        <v>6.3335275418443757</v>
      </c>
      <c r="I13" s="92">
        <v>5.6799209138098297</v>
      </c>
      <c r="J13" s="92">
        <v>13.05114886585563</v>
      </c>
      <c r="K13" s="46"/>
    </row>
    <row r="14" spans="1:13">
      <c r="A14" s="69"/>
      <c r="B14" s="69"/>
      <c r="D14" s="67" t="s">
        <v>2</v>
      </c>
      <c r="E14" s="8" t="s">
        <v>16</v>
      </c>
      <c r="F14" s="92">
        <v>12.992173206607061</v>
      </c>
      <c r="G14" s="92">
        <v>11.809752323894321</v>
      </c>
      <c r="H14" s="92">
        <v>4.9510196568894518</v>
      </c>
      <c r="I14" s="92">
        <v>4.8148921843241457</v>
      </c>
      <c r="J14" s="92">
        <v>12.489600177601433</v>
      </c>
      <c r="K14" s="46"/>
    </row>
    <row r="15" spans="1:13">
      <c r="A15" s="69"/>
      <c r="B15" s="69"/>
      <c r="D15" s="67" t="s">
        <v>12</v>
      </c>
      <c r="E15" s="8" t="s">
        <v>17</v>
      </c>
      <c r="F15" s="92">
        <v>13.227968713666206</v>
      </c>
      <c r="G15" s="92">
        <v>11.832685489626769</v>
      </c>
      <c r="H15" s="92">
        <v>4.9110191828321517</v>
      </c>
      <c r="I15" s="92">
        <v>3.9848337391844937</v>
      </c>
      <c r="J15" s="92">
        <v>12.813925137864798</v>
      </c>
      <c r="K15" s="46"/>
    </row>
    <row r="16" spans="1:13">
      <c r="A16" s="69"/>
      <c r="B16" s="69"/>
      <c r="D16" s="67" t="s">
        <v>13</v>
      </c>
      <c r="E16" s="8" t="s">
        <v>18</v>
      </c>
      <c r="F16" s="92">
        <v>12.223422067202048</v>
      </c>
      <c r="G16" s="92">
        <v>11.078901216327296</v>
      </c>
      <c r="H16" s="92">
        <v>4.3423750070575267</v>
      </c>
      <c r="I16" s="92">
        <v>3.9004138186820203</v>
      </c>
      <c r="J16" s="92">
        <v>11.966837236748257</v>
      </c>
      <c r="K16" s="46"/>
    </row>
    <row r="17" spans="1:13">
      <c r="A17" s="69"/>
      <c r="B17" s="69"/>
      <c r="D17" s="67" t="s">
        <v>14</v>
      </c>
      <c r="E17" s="8" t="s">
        <v>19</v>
      </c>
      <c r="F17" s="92">
        <v>10.771740885180815</v>
      </c>
      <c r="G17" s="92">
        <v>9.3180070123259444</v>
      </c>
      <c r="H17" s="92">
        <v>4.188110534075963</v>
      </c>
      <c r="I17" s="92">
        <v>3.7164865664438245</v>
      </c>
      <c r="J17" s="92">
        <v>10.317125050496905</v>
      </c>
      <c r="K17" s="46"/>
    </row>
    <row r="18" spans="1:13">
      <c r="A18" s="69"/>
      <c r="B18" s="69"/>
      <c r="D18" s="67" t="s">
        <v>3</v>
      </c>
      <c r="E18" s="8" t="s">
        <v>20</v>
      </c>
      <c r="F18" s="92">
        <v>9.4181606206534649</v>
      </c>
      <c r="G18" s="92">
        <v>7.0329285380609647</v>
      </c>
      <c r="H18" s="92">
        <v>4.1674287884676104</v>
      </c>
      <c r="I18" s="92">
        <v>3.4235006965430919</v>
      </c>
      <c r="J18" s="92">
        <v>9.6614721772169556</v>
      </c>
      <c r="K18" s="46"/>
    </row>
    <row r="19" spans="1:13">
      <c r="A19" s="69"/>
      <c r="B19" s="69"/>
      <c r="D19" s="67" t="s">
        <v>12</v>
      </c>
      <c r="E19" s="8" t="s">
        <v>17</v>
      </c>
      <c r="F19" s="92">
        <v>8.8009645198069837</v>
      </c>
      <c r="G19" s="92">
        <v>7.1004321039246188</v>
      </c>
      <c r="H19" s="92">
        <v>4.011434369594479</v>
      </c>
      <c r="I19" s="92">
        <v>3.092807103250256</v>
      </c>
      <c r="J19" s="92">
        <v>9.1594770125921894</v>
      </c>
      <c r="K19" s="46"/>
    </row>
    <row r="20" spans="1:13">
      <c r="A20" s="69"/>
      <c r="B20" s="69"/>
      <c r="D20" s="67" t="s">
        <v>13</v>
      </c>
      <c r="E20" s="8" t="s">
        <v>18</v>
      </c>
      <c r="F20" s="92">
        <v>8.7903577525201442</v>
      </c>
      <c r="G20" s="92">
        <v>7.3686468622369512</v>
      </c>
      <c r="H20" s="92">
        <v>4.0294413499950297</v>
      </c>
      <c r="I20" s="92">
        <v>3.0049856814155138</v>
      </c>
      <c r="J20" s="92">
        <v>8.8150062799441979</v>
      </c>
      <c r="K20" s="46"/>
    </row>
    <row r="21" spans="1:13">
      <c r="A21" s="69"/>
      <c r="B21" s="69"/>
      <c r="D21" s="67" t="s">
        <v>14</v>
      </c>
      <c r="E21" s="8" t="s">
        <v>19</v>
      </c>
      <c r="F21" s="92">
        <v>8.9393050553617428</v>
      </c>
      <c r="G21" s="92">
        <v>7.3481645910454514</v>
      </c>
      <c r="H21" s="92">
        <v>3.7402268599647237</v>
      </c>
      <c r="I21" s="92">
        <v>3.5730775078220587</v>
      </c>
      <c r="J21" s="92">
        <v>8.7704027789911567</v>
      </c>
      <c r="K21" s="46"/>
    </row>
    <row r="22" spans="1:13">
      <c r="A22" s="69"/>
      <c r="B22" s="69"/>
      <c r="D22" s="67" t="s">
        <v>10</v>
      </c>
      <c r="E22" s="8" t="s">
        <v>21</v>
      </c>
      <c r="F22" s="92">
        <v>9.3646074762638865</v>
      </c>
      <c r="G22" s="92">
        <v>7.951044706696794</v>
      </c>
      <c r="H22" s="92">
        <v>4.1722874969199575</v>
      </c>
      <c r="I22" s="92">
        <v>3.6237593618725712</v>
      </c>
      <c r="J22" s="92">
        <v>9.1671188856250012</v>
      </c>
      <c r="K22" s="46"/>
    </row>
    <row r="23" spans="1:13">
      <c r="A23" s="69"/>
      <c r="B23" s="69"/>
      <c r="D23" s="67" t="s">
        <v>12</v>
      </c>
      <c r="E23" s="8" t="s">
        <v>17</v>
      </c>
      <c r="F23" s="73">
        <v>9.2962272653586826</v>
      </c>
      <c r="G23" s="73">
        <v>7.99841044154405</v>
      </c>
      <c r="H23" s="73">
        <v>4.4780902626044039</v>
      </c>
      <c r="I23" s="73">
        <v>4.0335049010866069</v>
      </c>
      <c r="J23" s="73">
        <v>9.1992334028388871</v>
      </c>
      <c r="K23" s="46"/>
    </row>
    <row r="24" spans="1:13">
      <c r="A24" s="69"/>
      <c r="B24" s="69"/>
      <c r="D24" s="67" t="s">
        <v>13</v>
      </c>
      <c r="E24" s="8" t="s">
        <v>18</v>
      </c>
      <c r="F24" s="73">
        <v>9.3275500394633681</v>
      </c>
      <c r="G24" s="73">
        <v>8.0029076547026428</v>
      </c>
      <c r="H24" s="73">
        <v>4.5816031460876259</v>
      </c>
      <c r="I24" s="73">
        <v>3.88773493413813</v>
      </c>
      <c r="J24" s="73">
        <v>9.2621456483204696</v>
      </c>
      <c r="K24" s="46"/>
    </row>
    <row r="25" spans="1:13">
      <c r="A25" s="69"/>
      <c r="B25" s="69"/>
      <c r="D25" s="67" t="s">
        <v>14</v>
      </c>
      <c r="E25" s="8" t="s">
        <v>19</v>
      </c>
      <c r="F25" s="73">
        <v>9.5664541412790598</v>
      </c>
      <c r="G25" s="73">
        <v>8.4274300161837399</v>
      </c>
      <c r="H25" s="73">
        <v>4.6194809133897587</v>
      </c>
      <c r="I25" s="73">
        <v>3.9259710986030862</v>
      </c>
      <c r="J25" s="73">
        <v>9.4676856807116749</v>
      </c>
      <c r="K25" s="46"/>
    </row>
    <row r="26" spans="1:13">
      <c r="A26" s="69"/>
      <c r="B26" s="69"/>
      <c r="D26" s="67" t="s">
        <v>11</v>
      </c>
      <c r="E26" s="8" t="s">
        <v>22</v>
      </c>
      <c r="F26" s="73">
        <v>10.505910483025009</v>
      </c>
      <c r="G26" s="73">
        <v>8.9887542337781507</v>
      </c>
      <c r="H26" s="73">
        <v>4.1537073061794274</v>
      </c>
      <c r="I26" s="73">
        <v>4.0036862622698619</v>
      </c>
      <c r="J26" s="73">
        <v>10.079749368729239</v>
      </c>
      <c r="K26" s="46"/>
    </row>
    <row r="27" spans="1:13">
      <c r="A27" s="69"/>
      <c r="B27" s="69"/>
      <c r="D27" s="67" t="s">
        <v>12</v>
      </c>
      <c r="E27" s="8" t="s">
        <v>17</v>
      </c>
      <c r="F27" s="73">
        <v>10.468065655512206</v>
      </c>
      <c r="G27" s="73">
        <v>9.2607469599922734</v>
      </c>
      <c r="H27" s="73">
        <v>3.9832742720006293</v>
      </c>
      <c r="I27" s="73">
        <v>3.6636904206777632</v>
      </c>
      <c r="J27" s="73">
        <v>9.9363506088299296</v>
      </c>
      <c r="K27" s="46"/>
    </row>
    <row r="28" spans="1:13">
      <c r="A28" s="69"/>
      <c r="B28" s="69"/>
      <c r="D28" s="67" t="s">
        <v>13</v>
      </c>
      <c r="E28" s="8" t="s">
        <v>18</v>
      </c>
      <c r="F28" s="73">
        <v>10.327523491270759</v>
      </c>
      <c r="G28" s="73">
        <v>9.3541832853898175</v>
      </c>
      <c r="H28" s="73">
        <v>3.6133149346244267</v>
      </c>
      <c r="I28" s="73">
        <v>3.4535175665358935</v>
      </c>
      <c r="J28" s="73">
        <v>9.80473340410005</v>
      </c>
      <c r="K28" s="46"/>
    </row>
    <row r="29" spans="1:13">
      <c r="A29" s="69"/>
      <c r="B29" s="69"/>
      <c r="D29" s="67" t="s">
        <v>14</v>
      </c>
      <c r="E29" s="9" t="s">
        <v>19</v>
      </c>
      <c r="F29" s="73">
        <v>9.5033272219459235</v>
      </c>
      <c r="G29" s="73">
        <v>8.1135080253944611</v>
      </c>
      <c r="H29" s="73">
        <v>3.5075148842142867</v>
      </c>
      <c r="I29" s="73">
        <v>2.6372704161235072</v>
      </c>
      <c r="J29" s="73">
        <v>9.0962385730333875</v>
      </c>
      <c r="K29" s="46"/>
    </row>
    <row r="30" spans="1:13">
      <c r="A30" s="69"/>
      <c r="B30" s="69"/>
      <c r="D30" s="67" t="s">
        <v>28</v>
      </c>
      <c r="E30" s="9" t="s">
        <v>39</v>
      </c>
      <c r="F30" s="73">
        <v>8.6220437813074735</v>
      </c>
      <c r="G30" s="73">
        <v>7.3203395187088898</v>
      </c>
      <c r="H30" s="73">
        <v>3.6558942413975704</v>
      </c>
      <c r="I30" s="73">
        <v>2.4500337330178779</v>
      </c>
      <c r="J30" s="73">
        <v>8.1906328948443345</v>
      </c>
      <c r="K30" s="46"/>
    </row>
    <row r="31" spans="1:13">
      <c r="A31" s="69"/>
      <c r="B31" s="69"/>
      <c r="D31" s="67" t="s">
        <v>12</v>
      </c>
      <c r="E31" s="9" t="s">
        <v>17</v>
      </c>
      <c r="F31" s="73">
        <v>7.840908630096366</v>
      </c>
      <c r="G31" s="73">
        <v>6.2723082301207453</v>
      </c>
      <c r="H31" s="73">
        <v>3.5816940702186653</v>
      </c>
      <c r="I31" s="73">
        <v>2.9615743170444873</v>
      </c>
      <c r="J31" s="73">
        <v>7.4886040214115663</v>
      </c>
      <c r="K31" s="46"/>
      <c r="M31" s="69"/>
    </row>
    <row r="32" spans="1:13">
      <c r="A32" s="69"/>
      <c r="B32" s="69"/>
      <c r="D32" s="67" t="s">
        <v>13</v>
      </c>
      <c r="E32" s="9" t="s">
        <v>18</v>
      </c>
      <c r="F32" s="73">
        <v>6.9233200542227689</v>
      </c>
      <c r="G32" s="73">
        <v>5.4730600413757555</v>
      </c>
      <c r="H32" s="73">
        <v>3.4825384546655247</v>
      </c>
      <c r="I32" s="73">
        <v>2.8387428650638475</v>
      </c>
      <c r="J32" s="73">
        <v>6.9014264853648957</v>
      </c>
      <c r="K32" s="46"/>
      <c r="L32" s="93"/>
      <c r="M32" s="93"/>
    </row>
    <row r="33" spans="1:13">
      <c r="A33" s="69"/>
      <c r="B33" s="69"/>
      <c r="D33" s="67" t="s">
        <v>14</v>
      </c>
      <c r="E33" s="9" t="s">
        <v>19</v>
      </c>
      <c r="F33" s="73">
        <v>6.21154229350714</v>
      </c>
      <c r="G33" s="73">
        <v>4.859331808023124</v>
      </c>
      <c r="H33" s="73">
        <v>3.6743763711704971</v>
      </c>
      <c r="I33" s="73">
        <v>2.8769962874865964</v>
      </c>
      <c r="J33" s="73">
        <v>6.4095547696098736</v>
      </c>
      <c r="K33" s="46"/>
      <c r="L33" s="93"/>
      <c r="M33" s="93"/>
    </row>
    <row r="34" spans="1:13">
      <c r="A34" s="69"/>
      <c r="B34" s="69"/>
      <c r="D34" s="67" t="s">
        <v>91</v>
      </c>
      <c r="E34" s="9" t="s">
        <v>92</v>
      </c>
      <c r="F34" s="73">
        <v>5.4620224951258622</v>
      </c>
      <c r="G34" s="73">
        <v>4.859454597409278</v>
      </c>
      <c r="H34" s="73">
        <v>4.1390096671724148</v>
      </c>
      <c r="I34" s="73">
        <v>2.5624342844496959</v>
      </c>
      <c r="J34" s="73">
        <v>5.7352028485648345</v>
      </c>
      <c r="K34" s="46"/>
      <c r="L34" s="93"/>
      <c r="M34" s="93"/>
    </row>
    <row r="35" spans="1:13">
      <c r="A35" s="69"/>
      <c r="B35" s="69"/>
      <c r="D35" s="67" t="s">
        <v>12</v>
      </c>
      <c r="E35" s="9" t="s">
        <v>17</v>
      </c>
      <c r="F35" s="73">
        <v>5.1342513137244152</v>
      </c>
      <c r="G35" s="73">
        <v>4.1853233543132591</v>
      </c>
      <c r="H35" s="73">
        <v>4.4756816794705916</v>
      </c>
      <c r="I35" s="73">
        <v>2.2890622625398227</v>
      </c>
      <c r="J35" s="73">
        <v>5.3019531793194288</v>
      </c>
      <c r="K35" s="46"/>
      <c r="L35" s="93"/>
      <c r="M35" s="93"/>
    </row>
    <row r="36" spans="1:13">
      <c r="A36" s="69"/>
      <c r="B36" s="69"/>
      <c r="D36" s="67" t="s">
        <v>13</v>
      </c>
      <c r="E36" s="9" t="s">
        <v>18</v>
      </c>
      <c r="F36" s="73">
        <v>4.8992609656757358</v>
      </c>
      <c r="G36" s="73">
        <v>3.8108272503242029</v>
      </c>
      <c r="H36" s="73">
        <v>4.1308005768335301</v>
      </c>
      <c r="I36" s="73">
        <v>2.1953897485969551</v>
      </c>
      <c r="J36" s="73">
        <v>5.0427895849970845</v>
      </c>
      <c r="K36" s="46"/>
      <c r="L36" s="93"/>
      <c r="M36" s="93"/>
    </row>
    <row r="37" spans="1:13">
      <c r="A37" s="69"/>
      <c r="B37" s="69"/>
      <c r="D37" s="67" t="s">
        <v>14</v>
      </c>
      <c r="E37" s="9" t="s">
        <v>19</v>
      </c>
      <c r="F37" s="73">
        <v>4.8706560693773637</v>
      </c>
      <c r="G37" s="73">
        <v>3.5612561942438616</v>
      </c>
      <c r="H37" s="73">
        <v>3.9290002118088858</v>
      </c>
      <c r="I37" s="73">
        <v>1.9927026282072871</v>
      </c>
      <c r="J37" s="73">
        <v>4.9774925880743623</v>
      </c>
      <c r="K37" s="46"/>
      <c r="L37" s="93"/>
      <c r="M37" s="93"/>
    </row>
    <row r="38" spans="1:13">
      <c r="A38" s="69"/>
      <c r="B38" s="69"/>
      <c r="D38" s="68" t="s">
        <v>150</v>
      </c>
      <c r="E38" s="68" t="s">
        <v>151</v>
      </c>
      <c r="F38" s="73">
        <v>5.3384308743622304</v>
      </c>
      <c r="G38" s="73">
        <v>3.2968007924598908</v>
      </c>
      <c r="H38" s="73">
        <v>4.3261692749004359</v>
      </c>
      <c r="I38" s="73">
        <v>1.8795683828611263</v>
      </c>
      <c r="J38" s="73">
        <v>4.7857598926840366</v>
      </c>
      <c r="K38" s="46"/>
      <c r="L38" s="93"/>
      <c r="M38" s="93"/>
    </row>
    <row r="39" spans="1:13">
      <c r="A39" s="69"/>
      <c r="B39" s="69"/>
      <c r="D39" s="67" t="s">
        <v>12</v>
      </c>
      <c r="E39" s="9" t="s">
        <v>17</v>
      </c>
      <c r="F39" s="73">
        <v>4.8797913047451935</v>
      </c>
      <c r="G39" s="73">
        <v>3.1483237661942245</v>
      </c>
      <c r="H39" s="73">
        <v>3.8978985687373475</v>
      </c>
      <c r="I39" s="73">
        <v>1.843861500595843</v>
      </c>
      <c r="J39" s="73">
        <v>4.4290847961558608</v>
      </c>
      <c r="K39" s="46"/>
    </row>
    <row r="40" spans="1:13">
      <c r="A40" s="69"/>
      <c r="B40" s="69"/>
      <c r="D40" s="67" t="s">
        <v>13</v>
      </c>
      <c r="E40" s="9" t="s">
        <v>18</v>
      </c>
      <c r="F40" s="73">
        <v>4.4133432783541169</v>
      </c>
      <c r="G40" s="73">
        <v>2.7634873676320351</v>
      </c>
      <c r="H40" s="73">
        <v>3.4134245684803357</v>
      </c>
      <c r="I40" s="73">
        <v>2.1791814745466738</v>
      </c>
      <c r="J40" s="73">
        <v>4.1517333036037183</v>
      </c>
      <c r="K40" s="46"/>
    </row>
    <row r="41" spans="1:13">
      <c r="A41" s="69"/>
      <c r="B41" s="69"/>
      <c r="D41" s="67" t="s">
        <v>14</v>
      </c>
      <c r="E41" s="9" t="s">
        <v>19</v>
      </c>
      <c r="F41" s="73">
        <v>4.3610231066324463</v>
      </c>
      <c r="G41" s="73">
        <v>2.9930530203915553</v>
      </c>
      <c r="H41" s="73">
        <v>3.2771770618788167</v>
      </c>
      <c r="I41" s="73">
        <v>2.0053708959597705</v>
      </c>
      <c r="J41" s="73">
        <v>4.1604284036455903</v>
      </c>
      <c r="K41" s="46"/>
    </row>
    <row r="42" spans="1:13">
      <c r="A42" s="69"/>
      <c r="B42" s="69"/>
      <c r="D42" s="68" t="s">
        <v>179</v>
      </c>
      <c r="E42" s="68" t="s">
        <v>181</v>
      </c>
      <c r="F42" s="73">
        <v>4.829734469764154</v>
      </c>
      <c r="G42" s="73">
        <v>2.6563357181579348</v>
      </c>
      <c r="H42" s="73">
        <v>3.6632814100421562</v>
      </c>
      <c r="I42" s="73">
        <v>2.2674195148899141</v>
      </c>
      <c r="J42" s="73">
        <v>4.1350748187130071</v>
      </c>
      <c r="K42" s="46"/>
    </row>
    <row r="43" spans="1:13">
      <c r="A43" s="69"/>
      <c r="B43" s="69"/>
      <c r="D43" s="67" t="s">
        <v>12</v>
      </c>
      <c r="E43" s="9" t="s">
        <v>17</v>
      </c>
      <c r="F43" s="73">
        <v>4.5345499008953052</v>
      </c>
      <c r="G43" s="73">
        <v>2.9454952458588024</v>
      </c>
      <c r="H43" s="73">
        <v>3.2854194829946057</v>
      </c>
      <c r="I43" s="73">
        <v>1.4236811825062805</v>
      </c>
      <c r="J43" s="73">
        <v>3.879727014346682</v>
      </c>
      <c r="K43" s="46"/>
    </row>
    <row r="44" spans="1:13">
      <c r="A44" s="69"/>
      <c r="B44" s="69"/>
      <c r="D44" s="65" t="s">
        <v>13</v>
      </c>
      <c r="E44" s="65" t="s">
        <v>18</v>
      </c>
      <c r="F44" s="73">
        <v>4.1112224615337354</v>
      </c>
      <c r="G44" s="73">
        <v>2.8683687783203462</v>
      </c>
      <c r="H44" s="73">
        <v>3.3331890092941725</v>
      </c>
      <c r="I44" s="73">
        <v>2.0245394631660303</v>
      </c>
      <c r="J44" s="73">
        <v>3.7437938609337271</v>
      </c>
      <c r="K44" s="46"/>
    </row>
    <row r="45" spans="1:13">
      <c r="A45" s="69"/>
      <c r="B45" s="69"/>
      <c r="D45" s="65" t="s">
        <v>14</v>
      </c>
      <c r="E45" s="65" t="s">
        <v>19</v>
      </c>
      <c r="F45" s="73">
        <v>3.8027788110784275</v>
      </c>
      <c r="G45" s="73">
        <v>2.4727108293382849</v>
      </c>
      <c r="H45" s="73">
        <v>3.5300523161251434</v>
      </c>
      <c r="I45" s="73">
        <v>1.7102331333534839</v>
      </c>
      <c r="J45" s="73">
        <v>3.3978780884029289</v>
      </c>
      <c r="K45" s="46"/>
    </row>
    <row r="46" spans="1:13">
      <c r="A46" s="69"/>
      <c r="B46" s="69"/>
      <c r="D46" s="68" t="s">
        <v>197</v>
      </c>
      <c r="E46" s="68" t="s">
        <v>198</v>
      </c>
      <c r="F46" s="73">
        <v>3.5353954813740445</v>
      </c>
      <c r="G46" s="73">
        <v>1.9774538181190573</v>
      </c>
      <c r="H46" s="73">
        <v>3.3837798810113644</v>
      </c>
      <c r="I46" s="73">
        <v>2.0754022122724436</v>
      </c>
      <c r="J46" s="73">
        <v>2.2789471028812787</v>
      </c>
      <c r="K46" s="46"/>
    </row>
    <row r="47" spans="1:13">
      <c r="A47" s="69"/>
      <c r="B47" s="69"/>
      <c r="D47" s="68" t="s">
        <v>12</v>
      </c>
      <c r="E47" s="65" t="s">
        <v>17</v>
      </c>
      <c r="F47" s="73">
        <v>3.4222935053107841</v>
      </c>
      <c r="G47" s="73">
        <v>2.231913516710315</v>
      </c>
      <c r="H47" s="73">
        <v>2.8783504807621947</v>
      </c>
      <c r="I47" s="73">
        <v>1.1270278807118819</v>
      </c>
      <c r="J47" s="73">
        <v>2.4411516009024528</v>
      </c>
      <c r="K47" s="46"/>
    </row>
    <row r="48" spans="1:13">
      <c r="A48" s="69"/>
      <c r="B48" s="69"/>
      <c r="D48" s="65" t="s">
        <v>13</v>
      </c>
      <c r="E48" s="65" t="s">
        <v>18</v>
      </c>
      <c r="F48" s="73">
        <v>3.3693077176595798</v>
      </c>
      <c r="G48" s="73">
        <v>2.1879365935647446</v>
      </c>
      <c r="H48" s="73">
        <v>2.9215714671744686</v>
      </c>
      <c r="I48" s="73">
        <v>1.6043352549786358</v>
      </c>
      <c r="J48" s="73">
        <v>2.602559205775647</v>
      </c>
      <c r="K48" s="46"/>
    </row>
    <row r="49" spans="1:11">
      <c r="A49" s="69"/>
      <c r="B49" s="69"/>
      <c r="D49" s="65" t="s">
        <v>14</v>
      </c>
      <c r="E49" s="65" t="s">
        <v>19</v>
      </c>
      <c r="F49" s="73">
        <v>3.039489601302956</v>
      </c>
      <c r="G49" s="73">
        <v>1.27380023476269</v>
      </c>
      <c r="H49" s="73">
        <v>2.9108570081329179</v>
      </c>
      <c r="I49" s="73">
        <v>1.5323756114762677</v>
      </c>
      <c r="J49" s="73">
        <v>2.5184495066800703</v>
      </c>
      <c r="K49" s="46"/>
    </row>
    <row r="50" spans="1:11">
      <c r="A50" s="69"/>
      <c r="B50" s="69"/>
      <c r="D50" s="68" t="s">
        <v>254</v>
      </c>
      <c r="E50" s="68" t="s">
        <v>255</v>
      </c>
      <c r="F50" s="73">
        <v>3.1054310210409168</v>
      </c>
      <c r="G50" s="73">
        <v>1.144929947754644</v>
      </c>
      <c r="H50" s="73">
        <v>2.8128786432953574</v>
      </c>
      <c r="I50" s="73">
        <v>2.7022494052443728</v>
      </c>
      <c r="J50" s="73">
        <v>2.2409274986671517</v>
      </c>
      <c r="K50" s="46"/>
    </row>
    <row r="51" spans="1:11">
      <c r="A51" s="69"/>
      <c r="B51" s="69"/>
      <c r="D51" s="68" t="s">
        <v>12</v>
      </c>
      <c r="E51" s="65" t="s">
        <v>17</v>
      </c>
      <c r="F51" s="73">
        <v>3.1191434669191804</v>
      </c>
      <c r="G51" s="73">
        <v>2.0627844187981381</v>
      </c>
      <c r="H51" s="73">
        <v>2.6552333436339643</v>
      </c>
      <c r="I51" s="73">
        <v>1.0668689607955482</v>
      </c>
      <c r="J51" s="73">
        <v>2.2391794502602527</v>
      </c>
      <c r="K51" s="46"/>
    </row>
    <row r="52" spans="1:11">
      <c r="A52" s="69"/>
      <c r="B52" s="69"/>
      <c r="D52" s="65" t="s">
        <v>13</v>
      </c>
      <c r="E52" s="65" t="s">
        <v>18</v>
      </c>
      <c r="F52" s="73">
        <v>3.1089233310011664</v>
      </c>
      <c r="G52" s="73">
        <v>1.8897839962266498</v>
      </c>
      <c r="H52" s="73">
        <v>2.0998233111419862</v>
      </c>
      <c r="I52" s="73">
        <v>1.7030756342714239</v>
      </c>
      <c r="J52" s="73">
        <v>2.3317935536942898</v>
      </c>
    </row>
    <row r="53" spans="1:11">
      <c r="A53" s="69"/>
      <c r="B53" s="69"/>
      <c r="D53" s="65" t="s">
        <v>14</v>
      </c>
      <c r="E53" s="65" t="s">
        <v>19</v>
      </c>
      <c r="F53" s="73">
        <v>3.0054495391036462</v>
      </c>
      <c r="G53" s="73">
        <v>1.8310408880276186</v>
      </c>
      <c r="H53" s="73">
        <v>2.0346442250829537</v>
      </c>
      <c r="I53" s="73">
        <v>1.3187975446001357</v>
      </c>
      <c r="J53" s="73">
        <v>2.3239874059921566</v>
      </c>
    </row>
    <row r="54" spans="1:11">
      <c r="A54" s="69"/>
      <c r="B54" s="69"/>
      <c r="F54" s="72"/>
      <c r="G54" s="72"/>
      <c r="H54" s="72"/>
      <c r="I54" s="72"/>
      <c r="J54" s="72"/>
    </row>
    <row r="55" spans="1:11">
      <c r="A55" s="69"/>
      <c r="B55" s="69"/>
    </row>
    <row r="56" spans="1:11">
      <c r="A56" s="69"/>
      <c r="B56" s="69"/>
    </row>
    <row r="57" spans="1:11">
      <c r="A57" s="69"/>
      <c r="B57" s="69"/>
    </row>
    <row r="58" spans="1:11">
      <c r="A58" s="69"/>
      <c r="B58" s="69"/>
      <c r="F58" s="71"/>
      <c r="G58" s="71"/>
      <c r="H58" s="71"/>
      <c r="I58" s="71"/>
      <c r="J58" s="71"/>
    </row>
    <row r="59" spans="1:11">
      <c r="A59" s="69"/>
      <c r="B59" s="69"/>
      <c r="F59" s="72"/>
      <c r="G59" s="72"/>
      <c r="H59" s="72"/>
      <c r="I59" s="72"/>
      <c r="J59" s="72"/>
    </row>
    <row r="60" spans="1:11">
      <c r="A60" s="69"/>
      <c r="B60" s="69"/>
      <c r="F60" s="72"/>
      <c r="G60" s="72"/>
      <c r="H60" s="72"/>
      <c r="I60" s="72"/>
      <c r="J60" s="72"/>
    </row>
    <row r="61" spans="1:11">
      <c r="A61" s="69"/>
      <c r="B61" s="69"/>
      <c r="F61" s="72"/>
      <c r="G61" s="72"/>
      <c r="H61" s="72"/>
      <c r="I61" s="72"/>
      <c r="J61" s="72"/>
    </row>
    <row r="62" spans="1:11">
      <c r="A62" s="69"/>
      <c r="B62" s="69"/>
    </row>
    <row r="63" spans="1:11">
      <c r="A63" s="69"/>
      <c r="B63" s="69"/>
    </row>
    <row r="64" spans="1:11">
      <c r="A64" s="69"/>
      <c r="B64" s="69"/>
    </row>
    <row r="65" spans="1:2">
      <c r="A65" s="69"/>
      <c r="B65" s="69"/>
    </row>
    <row r="66" spans="1:2">
      <c r="A66" s="69"/>
      <c r="B66" s="69"/>
    </row>
    <row r="67" spans="1:2">
      <c r="A67" s="69"/>
      <c r="B67" s="69"/>
    </row>
    <row r="68" spans="1:2">
      <c r="A68" s="69"/>
      <c r="B68" s="69"/>
    </row>
    <row r="69" spans="1:2">
      <c r="A69" s="69"/>
      <c r="B69" s="69"/>
    </row>
    <row r="70" spans="1:2">
      <c r="A70" s="69"/>
      <c r="B70" s="69"/>
    </row>
    <row r="71" spans="1:2">
      <c r="A71" s="69"/>
      <c r="B71" s="69"/>
    </row>
    <row r="72" spans="1:2">
      <c r="A72" s="69"/>
      <c r="B72" s="69"/>
    </row>
    <row r="73" spans="1:2">
      <c r="A73" s="69"/>
      <c r="B73" s="69"/>
    </row>
    <row r="74" spans="1:2">
      <c r="A74" s="69"/>
      <c r="B74" s="69"/>
    </row>
    <row r="75" spans="1:2">
      <c r="A75" s="69"/>
      <c r="B75" s="69"/>
    </row>
    <row r="76" spans="1:2">
      <c r="A76" s="69"/>
      <c r="B76" s="69"/>
    </row>
    <row r="77" spans="1:2">
      <c r="A77" s="69"/>
      <c r="B77" s="69"/>
    </row>
    <row r="78" spans="1:2">
      <c r="A78" s="69"/>
      <c r="B78" s="69"/>
    </row>
    <row r="79" spans="1:2">
      <c r="A79" s="69"/>
      <c r="B79" s="69"/>
    </row>
    <row r="80" spans="1:2">
      <c r="A80" s="69"/>
      <c r="B80" s="69"/>
    </row>
    <row r="81" spans="1:2">
      <c r="A81" s="69"/>
      <c r="B81" s="69"/>
    </row>
    <row r="82" spans="1:2">
      <c r="A82" s="69"/>
      <c r="B82" s="69"/>
    </row>
    <row r="83" spans="1:2">
      <c r="A83" s="69"/>
      <c r="B83" s="69"/>
    </row>
    <row r="84" spans="1:2">
      <c r="A84" s="69"/>
      <c r="B84" s="69"/>
    </row>
    <row r="85" spans="1:2">
      <c r="A85" s="69"/>
      <c r="B85" s="69"/>
    </row>
    <row r="86" spans="1:2">
      <c r="A86" s="69"/>
      <c r="B86" s="69"/>
    </row>
    <row r="87" spans="1:2">
      <c r="A87" s="69"/>
      <c r="B87" s="69"/>
    </row>
    <row r="88" spans="1:2">
      <c r="A88" s="69"/>
      <c r="B88" s="69"/>
    </row>
    <row r="89" spans="1:2">
      <c r="A89" s="69"/>
      <c r="B89" s="69"/>
    </row>
    <row r="90" spans="1:2">
      <c r="A90" s="69"/>
      <c r="B90" s="69"/>
    </row>
    <row r="91" spans="1:2">
      <c r="A91" s="69"/>
      <c r="B91" s="69"/>
    </row>
    <row r="92" spans="1:2">
      <c r="A92" s="69"/>
      <c r="B92" s="69"/>
    </row>
    <row r="93" spans="1:2">
      <c r="A93" s="69"/>
      <c r="B93" s="69"/>
    </row>
    <row r="94" spans="1:2">
      <c r="A94" s="69"/>
      <c r="B94" s="69"/>
    </row>
    <row r="95" spans="1:2">
      <c r="A95" s="69"/>
      <c r="B95" s="69"/>
    </row>
    <row r="96" spans="1:2">
      <c r="A96" s="69"/>
      <c r="B96" s="69"/>
    </row>
    <row r="97" spans="1:2">
      <c r="A97" s="69"/>
      <c r="B97" s="69"/>
    </row>
    <row r="98" spans="1:2">
      <c r="A98" s="69"/>
      <c r="B98" s="69"/>
    </row>
    <row r="99" spans="1:2">
      <c r="A99" s="69"/>
      <c r="B99" s="69"/>
    </row>
    <row r="100" spans="1:2">
      <c r="A100" s="69"/>
      <c r="B100" s="69"/>
    </row>
    <row r="101" spans="1:2">
      <c r="A101" s="69"/>
      <c r="B101" s="69"/>
    </row>
    <row r="102" spans="1:2">
      <c r="A102" s="69"/>
      <c r="B102" s="69"/>
    </row>
  </sheetData>
  <hyperlinks>
    <hyperlink ref="C1" location="Jegyzék_index!A1" display="Vissza a jegyzékre / Return to the Index" xr:uid="{CAA1170B-722F-4671-AE26-A6E26E73460A}"/>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K102"/>
  <sheetViews>
    <sheetView showGridLines="0" zoomScale="70" zoomScaleNormal="70" workbookViewId="0"/>
  </sheetViews>
  <sheetFormatPr defaultRowHeight="15.75"/>
  <cols>
    <col min="1" max="1" width="14.7109375" style="65" customWidth="1"/>
    <col min="2" max="2" width="100.7109375" style="65" customWidth="1"/>
    <col min="3" max="3" width="9.140625" style="65"/>
    <col min="4" max="4" width="9.7109375" style="65" bestFit="1" customWidth="1"/>
    <col min="5" max="5" width="9" style="65" bestFit="1" customWidth="1"/>
    <col min="6" max="6" width="16.42578125" style="65" bestFit="1" customWidth="1"/>
    <col min="7" max="11" width="15.85546875" style="65" customWidth="1"/>
    <col min="12" max="16384" width="9.140625" style="65"/>
  </cols>
  <sheetData>
    <row r="1" spans="1:11">
      <c r="A1" s="1" t="s">
        <v>41</v>
      </c>
      <c r="B1" s="64" t="s">
        <v>97</v>
      </c>
      <c r="D1" s="212" t="s">
        <v>334</v>
      </c>
    </row>
    <row r="2" spans="1:11">
      <c r="A2" s="1" t="s">
        <v>42</v>
      </c>
      <c r="B2" s="64" t="s">
        <v>136</v>
      </c>
    </row>
    <row r="3" spans="1:11">
      <c r="A3" s="1" t="s">
        <v>43</v>
      </c>
      <c r="B3" s="65" t="s">
        <v>47</v>
      </c>
    </row>
    <row r="4" spans="1:11">
      <c r="A4" s="1" t="s">
        <v>44</v>
      </c>
      <c r="B4" s="65" t="s">
        <v>47</v>
      </c>
    </row>
    <row r="5" spans="1:11">
      <c r="A5" s="4" t="s">
        <v>45</v>
      </c>
      <c r="B5" s="66" t="s">
        <v>194</v>
      </c>
    </row>
    <row r="6" spans="1:11">
      <c r="A6" s="4" t="s">
        <v>46</v>
      </c>
      <c r="B6" s="66" t="s">
        <v>239</v>
      </c>
    </row>
    <row r="7" spans="1:11">
      <c r="A7" s="4"/>
      <c r="B7" s="66"/>
    </row>
    <row r="8" spans="1:11" ht="60" customHeight="1">
      <c r="A8" s="69"/>
      <c r="B8" s="69"/>
      <c r="F8" s="70" t="s">
        <v>117</v>
      </c>
      <c r="G8" s="70" t="s">
        <v>118</v>
      </c>
      <c r="H8" s="70" t="s">
        <v>119</v>
      </c>
      <c r="I8" s="70" t="s">
        <v>120</v>
      </c>
      <c r="J8" s="70" t="s">
        <v>121</v>
      </c>
      <c r="K8" s="70"/>
    </row>
    <row r="9" spans="1:11" ht="31.5">
      <c r="A9" s="69"/>
      <c r="B9" s="69"/>
      <c r="F9" s="71" t="s">
        <v>232</v>
      </c>
      <c r="G9" s="71" t="s">
        <v>233</v>
      </c>
      <c r="H9" s="71" t="s">
        <v>234</v>
      </c>
      <c r="I9" s="71" t="s">
        <v>235</v>
      </c>
      <c r="J9" s="71" t="s">
        <v>122</v>
      </c>
      <c r="K9" s="71"/>
    </row>
    <row r="10" spans="1:11">
      <c r="A10" s="69"/>
      <c r="B10" s="69"/>
      <c r="D10" s="67" t="s">
        <v>36</v>
      </c>
      <c r="E10" s="8" t="s">
        <v>24</v>
      </c>
      <c r="F10" s="92">
        <v>2.3034122424017638</v>
      </c>
      <c r="G10" s="92">
        <v>0.96606519589625606</v>
      </c>
      <c r="H10" s="92">
        <v>1.5698503671423982</v>
      </c>
      <c r="I10" s="92">
        <v>1.1716218393281193</v>
      </c>
      <c r="J10" s="92">
        <v>2.1202394971192606</v>
      </c>
      <c r="K10" s="69"/>
    </row>
    <row r="11" spans="1:11">
      <c r="A11" s="69"/>
      <c r="B11" s="69"/>
      <c r="D11" s="67" t="s">
        <v>12</v>
      </c>
      <c r="E11" s="8" t="s">
        <v>17</v>
      </c>
      <c r="F11" s="92">
        <v>2.1203038757832031</v>
      </c>
      <c r="G11" s="92">
        <v>1.1842921792215404</v>
      </c>
      <c r="H11" s="92">
        <v>1.5474394856260942</v>
      </c>
      <c r="I11" s="92">
        <v>1.2199981351683966</v>
      </c>
      <c r="J11" s="92">
        <v>1.9531191742884191</v>
      </c>
      <c r="K11" s="69"/>
    </row>
    <row r="12" spans="1:11">
      <c r="A12" s="69"/>
      <c r="B12" s="69"/>
      <c r="D12" s="67" t="s">
        <v>13</v>
      </c>
      <c r="E12" s="8" t="s">
        <v>18</v>
      </c>
      <c r="F12" s="92">
        <v>2.3848170873903167</v>
      </c>
      <c r="G12" s="92">
        <v>1.3746790689977302</v>
      </c>
      <c r="H12" s="92">
        <v>1.3630255227598516</v>
      </c>
      <c r="I12" s="92">
        <v>1.1677071288719099</v>
      </c>
      <c r="J12" s="92">
        <v>2.1547253745050439</v>
      </c>
      <c r="K12" s="69"/>
    </row>
    <row r="13" spans="1:11">
      <c r="A13" s="69"/>
      <c r="B13" s="69"/>
      <c r="D13" s="67" t="s">
        <v>14</v>
      </c>
      <c r="E13" s="8" t="s">
        <v>19</v>
      </c>
      <c r="F13" s="92">
        <v>2.6875363934723491</v>
      </c>
      <c r="G13" s="92">
        <v>2.0796450488288123</v>
      </c>
      <c r="H13" s="92">
        <v>2.0439982893434165</v>
      </c>
      <c r="I13" s="92">
        <v>1.5792231911582921</v>
      </c>
      <c r="J13" s="92">
        <v>2.4680217045447748</v>
      </c>
      <c r="K13" s="69"/>
    </row>
    <row r="14" spans="1:11">
      <c r="A14" s="69"/>
      <c r="B14" s="69"/>
      <c r="D14" s="67" t="s">
        <v>2</v>
      </c>
      <c r="E14" s="8" t="s">
        <v>16</v>
      </c>
      <c r="F14" s="92">
        <v>3.4044748277642864</v>
      </c>
      <c r="G14" s="92">
        <v>2.217104001855263</v>
      </c>
      <c r="H14" s="92">
        <v>2.9367053897330622</v>
      </c>
      <c r="I14" s="92">
        <v>2.8309505958521455</v>
      </c>
      <c r="J14" s="92">
        <v>2.9005537097723915</v>
      </c>
      <c r="K14" s="69"/>
    </row>
    <row r="15" spans="1:11">
      <c r="A15" s="69"/>
      <c r="B15" s="69"/>
      <c r="D15" s="67" t="s">
        <v>12</v>
      </c>
      <c r="E15" s="8" t="s">
        <v>17</v>
      </c>
      <c r="F15" s="92">
        <v>3.5452940789775895</v>
      </c>
      <c r="G15" s="92">
        <v>2.1489053593217751</v>
      </c>
      <c r="H15" s="92">
        <v>3.6052779285036829</v>
      </c>
      <c r="I15" s="92">
        <v>2.6795369270343907</v>
      </c>
      <c r="J15" s="92">
        <v>3.1305359386145506</v>
      </c>
      <c r="K15" s="69"/>
    </row>
    <row r="16" spans="1:11">
      <c r="A16" s="69"/>
      <c r="B16" s="69"/>
      <c r="D16" s="67" t="s">
        <v>13</v>
      </c>
      <c r="E16" s="8" t="s">
        <v>18</v>
      </c>
      <c r="F16" s="92">
        <v>3.6944482297555612</v>
      </c>
      <c r="G16" s="92">
        <v>2.6914925008013619</v>
      </c>
      <c r="H16" s="92">
        <v>3.466409579165568</v>
      </c>
      <c r="I16" s="92">
        <v>3.0504387945160816</v>
      </c>
      <c r="J16" s="92">
        <v>3.4583107161245485</v>
      </c>
      <c r="K16" s="69"/>
    </row>
    <row r="17" spans="1:11">
      <c r="A17" s="69"/>
      <c r="B17" s="69"/>
      <c r="D17" s="67" t="s">
        <v>14</v>
      </c>
      <c r="E17" s="8" t="s">
        <v>19</v>
      </c>
      <c r="F17" s="92">
        <v>4.0086214753776073</v>
      </c>
      <c r="G17" s="92">
        <v>2.5696020430073654</v>
      </c>
      <c r="H17" s="92">
        <v>3.4665377452675514</v>
      </c>
      <c r="I17" s="92">
        <v>2.9956588958984436</v>
      </c>
      <c r="J17" s="92">
        <v>3.5320627361851149</v>
      </c>
      <c r="K17" s="69"/>
    </row>
    <row r="18" spans="1:11">
      <c r="A18" s="69"/>
      <c r="B18" s="69"/>
      <c r="D18" s="67" t="s">
        <v>3</v>
      </c>
      <c r="E18" s="8" t="s">
        <v>20</v>
      </c>
      <c r="F18" s="92">
        <v>3.5183513166823728</v>
      </c>
      <c r="G18" s="92">
        <v>1.1655691133431663</v>
      </c>
      <c r="H18" s="92">
        <v>3.5041712829328149</v>
      </c>
      <c r="I18" s="92">
        <v>2.7662797333798936</v>
      </c>
      <c r="J18" s="92">
        <v>3.7438479221863967</v>
      </c>
      <c r="K18" s="69"/>
    </row>
    <row r="19" spans="1:11">
      <c r="A19" s="69"/>
      <c r="B19" s="69"/>
      <c r="D19" s="67" t="s">
        <v>12</v>
      </c>
      <c r="E19" s="8" t="s">
        <v>17</v>
      </c>
      <c r="F19" s="92">
        <v>3.5099866543565135</v>
      </c>
      <c r="G19" s="92">
        <v>1.79463629834912</v>
      </c>
      <c r="H19" s="92">
        <v>3.3213938958174976</v>
      </c>
      <c r="I19" s="92">
        <v>2.394588480616481</v>
      </c>
      <c r="J19" s="92">
        <v>3.8653018688007292</v>
      </c>
      <c r="K19" s="69"/>
    </row>
    <row r="20" spans="1:11">
      <c r="A20" s="69"/>
      <c r="B20" s="69"/>
      <c r="D20" s="67" t="s">
        <v>13</v>
      </c>
      <c r="E20" s="8" t="s">
        <v>18</v>
      </c>
      <c r="F20" s="92">
        <v>3.4567191898281275</v>
      </c>
      <c r="G20" s="92">
        <v>2.0386471142893381</v>
      </c>
      <c r="H20" s="92">
        <v>3.1566823587350927</v>
      </c>
      <c r="I20" s="92">
        <v>2.1390776678034085</v>
      </c>
      <c r="J20" s="92">
        <v>3.4810263447606711</v>
      </c>
      <c r="K20" s="69"/>
    </row>
    <row r="21" spans="1:11">
      <c r="A21" s="69"/>
      <c r="B21" s="69"/>
      <c r="D21" s="67" t="s">
        <v>14</v>
      </c>
      <c r="E21" s="8" t="s">
        <v>19</v>
      </c>
      <c r="F21" s="92">
        <v>3.4750183161332466</v>
      </c>
      <c r="G21" s="92">
        <v>1.8678313097434542</v>
      </c>
      <c r="H21" s="92">
        <v>2.7137950935018891</v>
      </c>
      <c r="I21" s="92">
        <v>2.5538943580434643</v>
      </c>
      <c r="J21" s="92">
        <v>3.3163555596420657</v>
      </c>
      <c r="K21" s="69"/>
    </row>
    <row r="22" spans="1:11">
      <c r="A22" s="69"/>
      <c r="B22" s="69"/>
      <c r="D22" s="67" t="s">
        <v>10</v>
      </c>
      <c r="E22" s="8" t="s">
        <v>21</v>
      </c>
      <c r="F22" s="92">
        <v>3.3301379426945732</v>
      </c>
      <c r="G22" s="92">
        <v>1.911352297750929</v>
      </c>
      <c r="H22" s="92">
        <v>3.0789453794750856</v>
      </c>
      <c r="I22" s="92">
        <v>2.513370802552223</v>
      </c>
      <c r="J22" s="92">
        <v>3.1357766821487583</v>
      </c>
      <c r="K22" s="69"/>
    </row>
    <row r="23" spans="1:11">
      <c r="A23" s="69"/>
      <c r="B23" s="69"/>
      <c r="D23" s="67" t="s">
        <v>12</v>
      </c>
      <c r="E23" s="8" t="s">
        <v>17</v>
      </c>
      <c r="F23" s="92">
        <v>3.1962272653586834</v>
      </c>
      <c r="G23" s="92">
        <v>1.8984104415440504</v>
      </c>
      <c r="H23" s="92">
        <v>3.0542935862421698</v>
      </c>
      <c r="I23" s="92">
        <v>2.6002436315422894</v>
      </c>
      <c r="J23" s="92">
        <v>3.0992334028388875</v>
      </c>
      <c r="K23" s="69"/>
    </row>
    <row r="24" spans="1:11">
      <c r="A24" s="69"/>
      <c r="B24" s="69"/>
      <c r="D24" s="67" t="s">
        <v>13</v>
      </c>
      <c r="E24" s="8" t="s">
        <v>18</v>
      </c>
      <c r="F24" s="92">
        <v>3.2375537615194627</v>
      </c>
      <c r="G24" s="92">
        <v>1.9124641993814211</v>
      </c>
      <c r="H24" s="92">
        <v>3.0213487485706345</v>
      </c>
      <c r="I24" s="92">
        <v>2.3302586184697489</v>
      </c>
      <c r="J24" s="92">
        <v>3.1721466617185503</v>
      </c>
      <c r="K24" s="69"/>
    </row>
    <row r="25" spans="1:11">
      <c r="A25" s="69"/>
      <c r="B25" s="69"/>
      <c r="D25" s="67" t="s">
        <v>14</v>
      </c>
      <c r="E25" s="8" t="s">
        <v>19</v>
      </c>
      <c r="F25" s="92">
        <v>3.0057129120235446</v>
      </c>
      <c r="G25" s="92">
        <v>1.8014580919621084</v>
      </c>
      <c r="H25" s="92">
        <v>3.1194318260146883</v>
      </c>
      <c r="I25" s="92">
        <v>2.4365977630187365</v>
      </c>
      <c r="J25" s="92">
        <v>2.9472839244634703</v>
      </c>
      <c r="K25" s="69"/>
    </row>
    <row r="26" spans="1:11">
      <c r="A26" s="69"/>
      <c r="B26" s="69"/>
      <c r="D26" s="67" t="s">
        <v>11</v>
      </c>
      <c r="E26" s="8" t="s">
        <v>22</v>
      </c>
      <c r="F26" s="92">
        <v>3.0904538720291614</v>
      </c>
      <c r="G26" s="92">
        <v>1.5732610298895211</v>
      </c>
      <c r="H26" s="92">
        <v>3.126130329557165</v>
      </c>
      <c r="I26" s="92">
        <v>3.0313220778485186</v>
      </c>
      <c r="J26" s="92">
        <v>2.664758453425303</v>
      </c>
      <c r="K26" s="69"/>
    </row>
    <row r="27" spans="1:11">
      <c r="A27" s="69"/>
      <c r="B27" s="69"/>
      <c r="D27" s="67" t="s">
        <v>12</v>
      </c>
      <c r="E27" s="8" t="s">
        <v>17</v>
      </c>
      <c r="F27" s="92">
        <v>3.2534937652003242</v>
      </c>
      <c r="G27" s="92">
        <v>2.0458844790587594</v>
      </c>
      <c r="H27" s="92">
        <v>3.290862443242923</v>
      </c>
      <c r="I27" s="92">
        <v>2.9638026053551147</v>
      </c>
      <c r="J27" s="92">
        <v>2.7206405068746964</v>
      </c>
      <c r="K27" s="69"/>
    </row>
    <row r="28" spans="1:11">
      <c r="A28" s="69"/>
      <c r="B28" s="69"/>
      <c r="D28" s="67" t="s">
        <v>13</v>
      </c>
      <c r="E28" s="8" t="s">
        <v>18</v>
      </c>
      <c r="F28" s="92">
        <v>3.2660852831190943</v>
      </c>
      <c r="G28" s="92">
        <v>2.2992014682760487</v>
      </c>
      <c r="H28" s="92">
        <v>3.2586706187787335</v>
      </c>
      <c r="I28" s="92">
        <v>3.0712261826068845</v>
      </c>
      <c r="J28" s="92">
        <v>2.752851668438129</v>
      </c>
      <c r="K28" s="69"/>
    </row>
    <row r="29" spans="1:11">
      <c r="A29" s="69"/>
      <c r="B29" s="69"/>
      <c r="D29" s="67" t="s">
        <v>14</v>
      </c>
      <c r="E29" s="9" t="s">
        <v>19</v>
      </c>
      <c r="F29" s="92">
        <v>3.2563105951201772</v>
      </c>
      <c r="G29" s="92">
        <v>1.8655385846380315</v>
      </c>
      <c r="H29" s="92">
        <v>3.3116390803073759</v>
      </c>
      <c r="I29" s="92">
        <v>2.4410330987825177</v>
      </c>
      <c r="J29" s="92">
        <v>2.8467651458312049</v>
      </c>
      <c r="K29" s="69"/>
    </row>
    <row r="30" spans="1:11">
      <c r="A30" s="69"/>
      <c r="B30" s="69"/>
      <c r="D30" s="67" t="s">
        <v>28</v>
      </c>
      <c r="E30" s="9" t="s">
        <v>39</v>
      </c>
      <c r="F30" s="92">
        <v>3.2274062431741366</v>
      </c>
      <c r="G30" s="92">
        <v>1.8736513204535945</v>
      </c>
      <c r="H30" s="92">
        <v>3.4478498737497176</v>
      </c>
      <c r="I30" s="92">
        <v>2.242371294113144</v>
      </c>
      <c r="J30" s="92">
        <v>2.772063744978889</v>
      </c>
      <c r="K30" s="69"/>
    </row>
    <row r="31" spans="1:11">
      <c r="A31" s="69"/>
      <c r="B31" s="69"/>
      <c r="D31" s="67" t="s">
        <v>12</v>
      </c>
      <c r="E31" s="9" t="s">
        <v>17</v>
      </c>
      <c r="F31" s="92">
        <v>3.2759262273662295</v>
      </c>
      <c r="G31" s="92">
        <v>1.7030392221190969</v>
      </c>
      <c r="H31" s="92">
        <v>3.374877697610303</v>
      </c>
      <c r="I31" s="92">
        <v>2.7539942153467347</v>
      </c>
      <c r="J31" s="92">
        <v>2.9154888683844677</v>
      </c>
      <c r="K31" s="69"/>
    </row>
    <row r="32" spans="1:11">
      <c r="A32" s="69"/>
      <c r="B32" s="69"/>
      <c r="D32" s="67" t="s">
        <v>13</v>
      </c>
      <c r="E32" s="9" t="s">
        <v>18</v>
      </c>
      <c r="F32" s="92">
        <v>2.996776515677225</v>
      </c>
      <c r="G32" s="92">
        <v>1.5963939327152585</v>
      </c>
      <c r="H32" s="92">
        <v>3.2598461607536398</v>
      </c>
      <c r="I32" s="92">
        <v>2.6143047896338105</v>
      </c>
      <c r="J32" s="92">
        <v>2.9761465795898188</v>
      </c>
      <c r="K32" s="69"/>
    </row>
    <row r="33" spans="1:11">
      <c r="A33" s="69"/>
      <c r="B33" s="69"/>
      <c r="D33" s="67" t="s">
        <v>14</v>
      </c>
      <c r="E33" s="9" t="s">
        <v>19</v>
      </c>
      <c r="F33" s="92">
        <v>2.9023337149901312</v>
      </c>
      <c r="G33" s="92">
        <v>1.5279171574299959</v>
      </c>
      <c r="H33" s="92">
        <v>3.4326974866128408</v>
      </c>
      <c r="I33" s="92">
        <v>2.6293735699012317</v>
      </c>
      <c r="J33" s="92">
        <v>3.0734155366832487</v>
      </c>
      <c r="K33" s="69"/>
    </row>
    <row r="34" spans="1:11">
      <c r="A34" s="69"/>
      <c r="B34" s="69"/>
      <c r="D34" s="67" t="s">
        <v>91</v>
      </c>
      <c r="E34" s="9" t="s">
        <v>92</v>
      </c>
      <c r="F34" s="92">
        <v>2.6500823617051101</v>
      </c>
      <c r="G34" s="92">
        <v>1.9960274402691855</v>
      </c>
      <c r="H34" s="92">
        <v>3.8436928334862905</v>
      </c>
      <c r="I34" s="92">
        <v>2.2590942039644579</v>
      </c>
      <c r="J34" s="92">
        <v>2.9139532530180099</v>
      </c>
      <c r="K34" s="69"/>
    </row>
    <row r="35" spans="1:11">
      <c r="A35" s="69"/>
      <c r="B35" s="69"/>
      <c r="D35" s="67" t="s">
        <v>12</v>
      </c>
      <c r="E35" s="9" t="s">
        <v>17</v>
      </c>
      <c r="F35" s="92">
        <v>2.5959952304477407</v>
      </c>
      <c r="G35" s="92">
        <v>1.6800144105308399</v>
      </c>
      <c r="H35" s="92">
        <v>4.1721274631553449</v>
      </c>
      <c r="I35" s="92">
        <v>2.0093170948877317</v>
      </c>
      <c r="J35" s="92">
        <v>2.7644727873616102</v>
      </c>
      <c r="K35" s="69"/>
    </row>
    <row r="36" spans="1:11">
      <c r="A36" s="69"/>
      <c r="B36" s="69"/>
      <c r="D36" s="67" t="s">
        <v>13</v>
      </c>
      <c r="E36" s="9" t="s">
        <v>18</v>
      </c>
      <c r="F36" s="73">
        <v>2.7326970394902563</v>
      </c>
      <c r="G36" s="73">
        <v>1.6407274435457844</v>
      </c>
      <c r="H36" s="73">
        <v>3.9757202283724231</v>
      </c>
      <c r="I36" s="73">
        <v>2.0772672212223795</v>
      </c>
      <c r="J36" s="73">
        <v>2.8732257888838069</v>
      </c>
      <c r="K36" s="72"/>
    </row>
    <row r="37" spans="1:11">
      <c r="A37" s="69"/>
      <c r="B37" s="69"/>
      <c r="D37" s="67" t="s">
        <v>14</v>
      </c>
      <c r="E37" s="9" t="s">
        <v>19</v>
      </c>
      <c r="F37" s="92">
        <v>2.7713265096910829</v>
      </c>
      <c r="G37" s="92">
        <v>1.462120678547421</v>
      </c>
      <c r="H37" s="92">
        <v>3.8476449942190372</v>
      </c>
      <c r="I37" s="92">
        <v>1.9107313340217071</v>
      </c>
      <c r="J37" s="92">
        <v>2.8782566797356117</v>
      </c>
      <c r="K37" s="69"/>
    </row>
    <row r="38" spans="1:11">
      <c r="A38" s="69"/>
      <c r="B38" s="69"/>
      <c r="D38" s="67" t="s">
        <v>150</v>
      </c>
      <c r="E38" s="9" t="s">
        <v>151</v>
      </c>
      <c r="F38" s="92">
        <v>3.2718611959573201</v>
      </c>
      <c r="G38" s="92">
        <v>1.2239943661773862</v>
      </c>
      <c r="H38" s="92">
        <v>4.2818817386187709</v>
      </c>
      <c r="I38" s="92">
        <v>1.8344676751842481</v>
      </c>
      <c r="J38" s="92">
        <v>2.7151835074205595</v>
      </c>
      <c r="K38" s="69"/>
    </row>
    <row r="39" spans="1:11">
      <c r="A39" s="69"/>
      <c r="B39" s="69"/>
      <c r="D39" s="67" t="s">
        <v>12</v>
      </c>
      <c r="E39" s="9" t="s">
        <v>17</v>
      </c>
      <c r="F39" s="73">
        <v>3.238581249932122</v>
      </c>
      <c r="G39" s="73">
        <v>1.5595587851247874</v>
      </c>
      <c r="H39" s="73">
        <v>3.9058858395223433</v>
      </c>
      <c r="I39" s="73">
        <v>1.8551050288490276</v>
      </c>
      <c r="J39" s="73">
        <v>2.7728440960272089</v>
      </c>
      <c r="K39" s="72"/>
    </row>
    <row r="40" spans="1:11">
      <c r="A40" s="69"/>
      <c r="B40" s="69"/>
      <c r="D40" s="67" t="s">
        <v>13</v>
      </c>
      <c r="E40" s="9" t="s">
        <v>18</v>
      </c>
      <c r="F40" s="73">
        <v>3.0442129721849382</v>
      </c>
      <c r="G40" s="73">
        <v>1.3960330163139387</v>
      </c>
      <c r="H40" s="73">
        <v>3.4403387257268263</v>
      </c>
      <c r="I40" s="73">
        <v>2.2100776174565269</v>
      </c>
      <c r="J40" s="73">
        <v>2.7833125146642415</v>
      </c>
      <c r="K40" s="72"/>
    </row>
    <row r="41" spans="1:11">
      <c r="A41" s="69"/>
      <c r="B41" s="69"/>
      <c r="D41" s="67" t="s">
        <v>14</v>
      </c>
      <c r="E41" s="9" t="s">
        <v>19</v>
      </c>
      <c r="F41" s="73">
        <v>3.0110231066324462</v>
      </c>
      <c r="G41" s="73">
        <v>1.643053020391555</v>
      </c>
      <c r="H41" s="73">
        <v>3.3679678665778101</v>
      </c>
      <c r="I41" s="73">
        <v>2.0960401960020172</v>
      </c>
      <c r="J41" s="73">
        <v>2.8104284036455893</v>
      </c>
      <c r="K41" s="69"/>
    </row>
    <row r="42" spans="1:11">
      <c r="A42" s="69"/>
      <c r="B42" s="69"/>
      <c r="D42" s="67" t="s">
        <v>179</v>
      </c>
      <c r="E42" s="67" t="s">
        <v>181</v>
      </c>
      <c r="F42" s="73">
        <v>3.4993181164817799</v>
      </c>
      <c r="G42" s="73">
        <v>1.336436752978774</v>
      </c>
      <c r="H42" s="73">
        <v>3.8520130016465579</v>
      </c>
      <c r="I42" s="73">
        <v>2.454322901258319</v>
      </c>
      <c r="J42" s="73">
        <v>2.801901004984654</v>
      </c>
      <c r="K42" s="69"/>
    </row>
    <row r="43" spans="1:11">
      <c r="A43" s="69"/>
      <c r="B43" s="69"/>
      <c r="D43" s="67" t="s">
        <v>12</v>
      </c>
      <c r="E43" s="67" t="s">
        <v>17</v>
      </c>
      <c r="F43" s="73">
        <v>3.4546915667724831</v>
      </c>
      <c r="G43" s="73">
        <v>1.8957035753474196</v>
      </c>
      <c r="H43" s="73">
        <v>3.5440514745709883</v>
      </c>
      <c r="I43" s="73">
        <v>1.6872309580980258</v>
      </c>
      <c r="J43" s="73">
        <v>2.7954037926516992</v>
      </c>
    </row>
    <row r="44" spans="1:11">
      <c r="A44" s="69"/>
      <c r="B44" s="69"/>
      <c r="D44" s="67" t="s">
        <v>13</v>
      </c>
      <c r="E44" s="9" t="s">
        <v>18</v>
      </c>
      <c r="F44" s="73">
        <v>3.2041139880672853</v>
      </c>
      <c r="G44" s="73">
        <v>1.9655733238572872</v>
      </c>
      <c r="H44" s="73">
        <v>3.6339998957093207</v>
      </c>
      <c r="I44" s="73">
        <v>2.324955860249438</v>
      </c>
      <c r="J44" s="73">
        <v>2.8349814482508822</v>
      </c>
    </row>
    <row r="45" spans="1:11">
      <c r="A45" s="69"/>
      <c r="B45" s="69"/>
      <c r="D45" s="67" t="s">
        <v>14</v>
      </c>
      <c r="E45" s="67" t="s">
        <v>19</v>
      </c>
      <c r="F45" s="73">
        <v>3.171896763124832</v>
      </c>
      <c r="G45" s="73">
        <v>1.8800764241184555</v>
      </c>
      <c r="H45" s="73">
        <v>3.8435136581383826</v>
      </c>
      <c r="I45" s="73">
        <v>2.0242767353681752</v>
      </c>
      <c r="J45" s="73">
        <v>2.747737837112429</v>
      </c>
    </row>
    <row r="46" spans="1:11">
      <c r="A46" s="69"/>
      <c r="B46" s="69"/>
      <c r="D46" s="67" t="s">
        <v>197</v>
      </c>
      <c r="E46" s="67" t="s">
        <v>198</v>
      </c>
      <c r="F46" s="73">
        <v>3.2862605602503305</v>
      </c>
      <c r="G46" s="73">
        <v>1.7358430913252321</v>
      </c>
      <c r="H46" s="73">
        <v>3.7120530951526862</v>
      </c>
      <c r="I46" s="73">
        <v>2.4039696767391616</v>
      </c>
      <c r="J46" s="73">
        <v>2.0257166833654119</v>
      </c>
    </row>
    <row r="47" spans="1:11">
      <c r="A47" s="69"/>
      <c r="B47" s="69"/>
      <c r="D47" s="67" t="s">
        <v>12</v>
      </c>
      <c r="E47" s="67" t="s">
        <v>17</v>
      </c>
      <c r="F47" s="73">
        <v>3.257469748990117</v>
      </c>
      <c r="G47" s="73">
        <v>2.0577926116799512</v>
      </c>
      <c r="H47" s="73">
        <v>3.2083233689426272</v>
      </c>
      <c r="I47" s="73">
        <v>1.4570636318913976</v>
      </c>
      <c r="J47" s="73">
        <v>2.2730339114486506</v>
      </c>
      <c r="K47" s="93"/>
    </row>
    <row r="48" spans="1:11">
      <c r="A48" s="69"/>
      <c r="B48" s="69"/>
      <c r="D48" s="65" t="s">
        <v>13</v>
      </c>
      <c r="E48" s="65" t="s">
        <v>18</v>
      </c>
      <c r="F48" s="73">
        <v>3.2367962287616647</v>
      </c>
      <c r="G48" s="73">
        <v>2.0524193039905763</v>
      </c>
      <c r="H48" s="73">
        <v>3.2512140343436138</v>
      </c>
      <c r="I48" s="73">
        <v>1.9342032974770511</v>
      </c>
      <c r="J48" s="73">
        <v>2.4692030997236487</v>
      </c>
    </row>
    <row r="49" spans="1:11">
      <c r="A49" s="69"/>
      <c r="B49" s="69"/>
      <c r="D49" s="65" t="s">
        <v>14</v>
      </c>
      <c r="E49" s="65" t="s">
        <v>19</v>
      </c>
      <c r="F49" s="73">
        <v>3.0094896013029562</v>
      </c>
      <c r="G49" s="73">
        <v>1.24380023476269</v>
      </c>
      <c r="H49" s="73">
        <v>3.239655938799002</v>
      </c>
      <c r="I49" s="73">
        <v>1.8611643702966114</v>
      </c>
      <c r="J49" s="73">
        <v>2.4884495066800705</v>
      </c>
    </row>
    <row r="50" spans="1:11">
      <c r="A50" s="69"/>
      <c r="B50" s="69"/>
      <c r="D50" s="67" t="s">
        <v>254</v>
      </c>
      <c r="E50" s="67" t="s">
        <v>255</v>
      </c>
      <c r="F50" s="73">
        <v>3.0814779719131717</v>
      </c>
      <c r="G50" s="73">
        <v>1.1204675568421592</v>
      </c>
      <c r="H50" s="73">
        <v>3.1411617282295317</v>
      </c>
      <c r="I50" s="73">
        <v>3.0303139783398958</v>
      </c>
      <c r="J50" s="73">
        <v>2.2175156002486744</v>
      </c>
    </row>
    <row r="51" spans="1:11">
      <c r="A51" s="69"/>
      <c r="B51" s="69"/>
      <c r="D51" s="67" t="s">
        <v>12</v>
      </c>
      <c r="E51" s="67" t="s">
        <v>17</v>
      </c>
      <c r="F51" s="73">
        <v>3.0151421975663162</v>
      </c>
      <c r="G51" s="73">
        <v>1.9598044612074614</v>
      </c>
      <c r="H51" s="73">
        <v>2.9807499468245169</v>
      </c>
      <c r="I51" s="73">
        <v>1.3903254795115136</v>
      </c>
      <c r="J51" s="73">
        <v>2.1426534710149596</v>
      </c>
      <c r="K51" s="69"/>
    </row>
    <row r="52" spans="1:11">
      <c r="A52" s="69"/>
      <c r="B52" s="69"/>
      <c r="D52" s="65" t="s">
        <v>13</v>
      </c>
      <c r="E52" s="65" t="s">
        <v>18</v>
      </c>
      <c r="F52" s="73">
        <v>2.9369300067327822</v>
      </c>
      <c r="G52" s="73">
        <v>1.7206619542412189</v>
      </c>
      <c r="H52" s="73">
        <v>2.4188254258885817</v>
      </c>
      <c r="I52" s="73">
        <v>2.0222192355601334</v>
      </c>
      <c r="J52" s="73">
        <v>2.1630484756330359</v>
      </c>
      <c r="K52" s="69"/>
    </row>
    <row r="53" spans="1:11">
      <c r="A53" s="69"/>
      <c r="B53" s="69"/>
      <c r="D53" s="65" t="s">
        <v>14</v>
      </c>
      <c r="E53" s="65" t="s">
        <v>19</v>
      </c>
      <c r="F53" s="73">
        <v>2.8621707646223205</v>
      </c>
      <c r="G53" s="73">
        <v>1.6915158958737806</v>
      </c>
      <c r="H53" s="73">
        <v>2.3500838958333845</v>
      </c>
      <c r="I53" s="73">
        <v>1.6346450719653818</v>
      </c>
      <c r="J53" s="73">
        <v>2.18038446988573</v>
      </c>
    </row>
    <row r="54" spans="1:11">
      <c r="A54" s="69"/>
      <c r="B54" s="69"/>
    </row>
    <row r="55" spans="1:11">
      <c r="A55" s="69"/>
      <c r="B55" s="69"/>
    </row>
    <row r="56" spans="1:11">
      <c r="A56" s="69"/>
      <c r="B56" s="69"/>
      <c r="F56" s="69"/>
      <c r="G56" s="69"/>
      <c r="H56" s="69"/>
      <c r="I56" s="69"/>
      <c r="J56" s="69"/>
      <c r="K56" s="69"/>
    </row>
    <row r="57" spans="1:11">
      <c r="A57" s="69"/>
      <c r="B57" s="69"/>
      <c r="F57" s="69"/>
      <c r="G57" s="69"/>
      <c r="H57" s="69"/>
      <c r="I57" s="69"/>
      <c r="J57" s="69"/>
      <c r="K57" s="69"/>
    </row>
    <row r="58" spans="1:11">
      <c r="A58" s="69"/>
      <c r="B58" s="69"/>
      <c r="F58" s="69"/>
      <c r="G58" s="69"/>
      <c r="H58" s="69"/>
      <c r="I58" s="69"/>
      <c r="J58" s="69"/>
    </row>
    <row r="59" spans="1:11">
      <c r="A59" s="69"/>
      <c r="B59" s="69"/>
      <c r="F59" s="69"/>
      <c r="G59" s="69"/>
      <c r="H59" s="69"/>
      <c r="I59" s="69"/>
      <c r="J59" s="69"/>
    </row>
    <row r="60" spans="1:11">
      <c r="A60" s="69"/>
      <c r="B60" s="69"/>
      <c r="F60" s="69"/>
      <c r="G60" s="69"/>
      <c r="H60" s="69"/>
      <c r="I60" s="69"/>
      <c r="J60" s="69"/>
    </row>
    <row r="61" spans="1:11">
      <c r="A61" s="69"/>
      <c r="B61" s="69"/>
      <c r="F61" s="69"/>
      <c r="G61" s="69"/>
      <c r="H61" s="69"/>
      <c r="I61" s="69"/>
      <c r="J61" s="69"/>
    </row>
    <row r="62" spans="1:11">
      <c r="A62" s="69"/>
      <c r="B62" s="69"/>
    </row>
    <row r="63" spans="1:11">
      <c r="A63" s="69"/>
      <c r="B63" s="69"/>
    </row>
    <row r="64" spans="1:11">
      <c r="A64" s="69"/>
      <c r="B64" s="69"/>
    </row>
    <row r="65" spans="1:2">
      <c r="A65" s="69"/>
      <c r="B65" s="69"/>
    </row>
    <row r="66" spans="1:2">
      <c r="A66" s="69"/>
      <c r="B66" s="69"/>
    </row>
    <row r="67" spans="1:2">
      <c r="A67" s="69"/>
      <c r="B67" s="69"/>
    </row>
    <row r="68" spans="1:2">
      <c r="A68" s="69"/>
      <c r="B68" s="69"/>
    </row>
    <row r="69" spans="1:2">
      <c r="A69" s="69"/>
      <c r="B69" s="69"/>
    </row>
    <row r="70" spans="1:2">
      <c r="A70" s="69"/>
      <c r="B70" s="69"/>
    </row>
    <row r="71" spans="1:2">
      <c r="A71" s="69"/>
      <c r="B71" s="69"/>
    </row>
    <row r="72" spans="1:2">
      <c r="A72" s="69"/>
      <c r="B72" s="69"/>
    </row>
    <row r="73" spans="1:2">
      <c r="A73" s="69"/>
      <c r="B73" s="69"/>
    </row>
    <row r="74" spans="1:2">
      <c r="A74" s="69"/>
      <c r="B74" s="69"/>
    </row>
    <row r="75" spans="1:2">
      <c r="A75" s="69"/>
      <c r="B75" s="69"/>
    </row>
    <row r="76" spans="1:2">
      <c r="A76" s="69"/>
      <c r="B76" s="69"/>
    </row>
    <row r="77" spans="1:2">
      <c r="A77" s="69"/>
      <c r="B77" s="69"/>
    </row>
    <row r="78" spans="1:2">
      <c r="A78" s="69"/>
      <c r="B78" s="69"/>
    </row>
    <row r="79" spans="1:2">
      <c r="A79" s="69"/>
      <c r="B79" s="69"/>
    </row>
    <row r="80" spans="1:2">
      <c r="A80" s="69"/>
      <c r="B80" s="69"/>
    </row>
    <row r="81" spans="1:2">
      <c r="A81" s="69"/>
      <c r="B81" s="69"/>
    </row>
    <row r="82" spans="1:2">
      <c r="A82" s="69"/>
      <c r="B82" s="69"/>
    </row>
    <row r="83" spans="1:2">
      <c r="A83" s="69"/>
      <c r="B83" s="69"/>
    </row>
    <row r="84" spans="1:2">
      <c r="A84" s="69"/>
      <c r="B84" s="69"/>
    </row>
    <row r="85" spans="1:2">
      <c r="A85" s="69"/>
      <c r="B85" s="69"/>
    </row>
    <row r="86" spans="1:2">
      <c r="A86" s="69"/>
      <c r="B86" s="69"/>
    </row>
    <row r="87" spans="1:2">
      <c r="A87" s="69"/>
      <c r="B87" s="69"/>
    </row>
    <row r="88" spans="1:2">
      <c r="A88" s="69"/>
      <c r="B88" s="69"/>
    </row>
    <row r="89" spans="1:2">
      <c r="A89" s="69"/>
      <c r="B89" s="69"/>
    </row>
    <row r="90" spans="1:2">
      <c r="A90" s="69"/>
      <c r="B90" s="69"/>
    </row>
    <row r="91" spans="1:2">
      <c r="A91" s="69"/>
      <c r="B91" s="69"/>
    </row>
    <row r="92" spans="1:2">
      <c r="A92" s="69"/>
      <c r="B92" s="69"/>
    </row>
    <row r="93" spans="1:2">
      <c r="A93" s="69"/>
      <c r="B93" s="69"/>
    </row>
    <row r="94" spans="1:2">
      <c r="A94" s="69"/>
      <c r="B94" s="69"/>
    </row>
    <row r="95" spans="1:2">
      <c r="A95" s="69"/>
      <c r="B95" s="69"/>
    </row>
    <row r="96" spans="1:2">
      <c r="A96" s="69"/>
      <c r="B96" s="69"/>
    </row>
    <row r="97" spans="1:2">
      <c r="A97" s="69"/>
      <c r="B97" s="69"/>
    </row>
    <row r="98" spans="1:2">
      <c r="A98" s="69"/>
      <c r="B98" s="69"/>
    </row>
    <row r="99" spans="1:2">
      <c r="A99" s="69"/>
      <c r="B99" s="69"/>
    </row>
    <row r="100" spans="1:2">
      <c r="A100" s="69"/>
      <c r="B100" s="69"/>
    </row>
    <row r="101" spans="1:2">
      <c r="A101" s="69"/>
      <c r="B101" s="69"/>
    </row>
    <row r="102" spans="1:2">
      <c r="A102" s="69"/>
      <c r="B102" s="69"/>
    </row>
  </sheetData>
  <hyperlinks>
    <hyperlink ref="D1" location="Jegyzék_index!A1" display="Vissza a jegyzékre / Return to the Index" xr:uid="{87F77E27-8D60-401F-B131-D67E5CC603FD}"/>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1"/>
  <dimension ref="A1:G51"/>
  <sheetViews>
    <sheetView showGridLines="0" zoomScale="70" zoomScaleNormal="70" workbookViewId="0"/>
  </sheetViews>
  <sheetFormatPr defaultRowHeight="15.75"/>
  <cols>
    <col min="1" max="1" width="14.7109375" style="3" customWidth="1"/>
    <col min="2" max="2" width="100.7109375" style="3" customWidth="1"/>
    <col min="3" max="3" width="9.140625" style="3"/>
    <col min="4" max="4" width="12.5703125" style="3" bestFit="1" customWidth="1"/>
    <col min="5" max="5" width="17" style="3" bestFit="1" customWidth="1"/>
    <col min="6" max="6" width="22.42578125" style="3" customWidth="1"/>
    <col min="7" max="7" width="23" style="3" customWidth="1"/>
    <col min="8" max="16384" width="9.140625" style="3"/>
  </cols>
  <sheetData>
    <row r="1" spans="1:7">
      <c r="A1" s="1" t="s">
        <v>41</v>
      </c>
      <c r="B1" s="2" t="s">
        <v>51</v>
      </c>
      <c r="C1" s="212" t="s">
        <v>334</v>
      </c>
    </row>
    <row r="2" spans="1:7">
      <c r="A2" s="1" t="s">
        <v>42</v>
      </c>
      <c r="B2" s="2" t="s">
        <v>207</v>
      </c>
    </row>
    <row r="3" spans="1:7">
      <c r="A3" s="1" t="s">
        <v>43</v>
      </c>
      <c r="B3" s="3" t="s">
        <v>80</v>
      </c>
    </row>
    <row r="4" spans="1:7">
      <c r="A4" s="1" t="s">
        <v>44</v>
      </c>
      <c r="B4" s="3" t="s">
        <v>282</v>
      </c>
    </row>
    <row r="5" spans="1:7">
      <c r="A5" s="4" t="s">
        <v>45</v>
      </c>
      <c r="B5" s="3" t="s">
        <v>191</v>
      </c>
    </row>
    <row r="6" spans="1:7">
      <c r="A6" s="4" t="s">
        <v>46</v>
      </c>
      <c r="B6" s="3" t="s">
        <v>284</v>
      </c>
    </row>
    <row r="7" spans="1:7">
      <c r="A7" s="4"/>
    </row>
    <row r="8" spans="1:7">
      <c r="F8" s="15" t="s">
        <v>161</v>
      </c>
      <c r="G8" s="15" t="s">
        <v>162</v>
      </c>
    </row>
    <row r="9" spans="1:7">
      <c r="F9" s="15" t="s">
        <v>7</v>
      </c>
      <c r="G9" s="15" t="s">
        <v>6</v>
      </c>
    </row>
    <row r="10" spans="1:7">
      <c r="D10" s="16" t="s">
        <v>1</v>
      </c>
      <c r="E10" s="7" t="s">
        <v>50</v>
      </c>
      <c r="F10" s="17">
        <v>69.239631336405523</v>
      </c>
      <c r="G10" s="17">
        <v>-47.926267281105993</v>
      </c>
    </row>
    <row r="11" spans="1:7">
      <c r="D11" s="16" t="s">
        <v>2</v>
      </c>
      <c r="E11" s="7" t="s">
        <v>16</v>
      </c>
      <c r="F11" s="17">
        <v>90.906391278282143</v>
      </c>
      <c r="G11" s="17">
        <v>-44.430216162301697</v>
      </c>
    </row>
    <row r="12" spans="1:7">
      <c r="D12" s="16" t="s">
        <v>12</v>
      </c>
      <c r="E12" s="7" t="s">
        <v>17</v>
      </c>
      <c r="F12" s="17">
        <v>63.830824421698715</v>
      </c>
      <c r="G12" s="17">
        <v>-21.036935535518939</v>
      </c>
    </row>
    <row r="13" spans="1:7">
      <c r="D13" s="16" t="s">
        <v>13</v>
      </c>
      <c r="E13" s="7" t="s">
        <v>18</v>
      </c>
      <c r="F13" s="17">
        <v>62.009557715725208</v>
      </c>
      <c r="G13" s="17">
        <v>12.609729264468989</v>
      </c>
    </row>
    <row r="14" spans="1:7">
      <c r="D14" s="16" t="s">
        <v>14</v>
      </c>
      <c r="E14" s="7" t="s">
        <v>19</v>
      </c>
      <c r="F14" s="17">
        <v>-23.697329305263253</v>
      </c>
      <c r="G14" s="17">
        <v>-43.182600123655703</v>
      </c>
    </row>
    <row r="15" spans="1:7">
      <c r="D15" s="16" t="s">
        <v>3</v>
      </c>
      <c r="E15" s="7" t="s">
        <v>20</v>
      </c>
      <c r="F15" s="17">
        <v>63.820856313878807</v>
      </c>
      <c r="G15" s="17">
        <v>20.813204751961695</v>
      </c>
    </row>
    <row r="16" spans="1:7">
      <c r="D16" s="16" t="s">
        <v>12</v>
      </c>
      <c r="E16" s="7" t="s">
        <v>17</v>
      </c>
      <c r="F16" s="17">
        <v>10.846234306167098</v>
      </c>
      <c r="G16" s="17">
        <v>0.49967673375160282</v>
      </c>
    </row>
    <row r="17" spans="4:7">
      <c r="D17" s="16" t="s">
        <v>13</v>
      </c>
      <c r="E17" s="7" t="s">
        <v>18</v>
      </c>
      <c r="F17" s="17">
        <v>19.850000000000001</v>
      </c>
      <c r="G17" s="17">
        <v>-0.75</v>
      </c>
    </row>
    <row r="18" spans="4:7">
      <c r="D18" s="16" t="s">
        <v>14</v>
      </c>
      <c r="E18" s="7" t="s">
        <v>19</v>
      </c>
      <c r="F18" s="17">
        <v>11.177038277640158</v>
      </c>
      <c r="G18" s="17">
        <v>7.6318758717630653</v>
      </c>
    </row>
    <row r="19" spans="4:7">
      <c r="D19" s="16" t="s">
        <v>10</v>
      </c>
      <c r="E19" s="7" t="s">
        <v>21</v>
      </c>
      <c r="F19" s="17">
        <v>65.144757134569943</v>
      </c>
      <c r="G19" s="17">
        <v>-2.3836891775259299</v>
      </c>
    </row>
    <row r="20" spans="4:7">
      <c r="D20" s="16" t="s">
        <v>12</v>
      </c>
      <c r="E20" s="7" t="s">
        <v>17</v>
      </c>
      <c r="F20" s="17">
        <v>42.963250175889733</v>
      </c>
      <c r="G20" s="17">
        <v>-7.5123084761537662</v>
      </c>
    </row>
    <row r="21" spans="4:7">
      <c r="D21" s="16" t="s">
        <v>13</v>
      </c>
      <c r="E21" s="7" t="s">
        <v>18</v>
      </c>
      <c r="F21" s="17">
        <v>18.628584128960711</v>
      </c>
      <c r="G21" s="17">
        <v>-11.510314961498954</v>
      </c>
    </row>
    <row r="22" spans="4:7">
      <c r="D22" s="16" t="s">
        <v>14</v>
      </c>
      <c r="E22" s="7" t="s">
        <v>19</v>
      </c>
      <c r="F22" s="17">
        <v>10.3917912990582</v>
      </c>
      <c r="G22" s="17">
        <v>-11.4023843051061</v>
      </c>
    </row>
    <row r="23" spans="4:7">
      <c r="D23" s="16" t="s">
        <v>11</v>
      </c>
      <c r="E23" s="7" t="s">
        <v>22</v>
      </c>
      <c r="F23" s="17">
        <v>30.22</v>
      </c>
      <c r="G23" s="17">
        <v>-30.75</v>
      </c>
    </row>
    <row r="24" spans="4:7">
      <c r="D24" s="16" t="s">
        <v>12</v>
      </c>
      <c r="E24" s="7" t="s">
        <v>17</v>
      </c>
      <c r="F24" s="17">
        <v>22.131380489736699</v>
      </c>
      <c r="G24" s="17">
        <v>-30.713138339168498</v>
      </c>
    </row>
    <row r="25" spans="4:7">
      <c r="D25" s="16" t="s">
        <v>13</v>
      </c>
      <c r="E25" s="7" t="s">
        <v>18</v>
      </c>
      <c r="F25" s="17">
        <v>40.893965704980985</v>
      </c>
      <c r="G25" s="17">
        <v>-41.10665758374877</v>
      </c>
    </row>
    <row r="26" spans="4:7">
      <c r="D26" s="16" t="s">
        <v>14</v>
      </c>
      <c r="E26" s="7" t="s">
        <v>19</v>
      </c>
      <c r="F26" s="17">
        <v>11.059048177452709</v>
      </c>
      <c r="G26" s="17">
        <v>-60.565669623843057</v>
      </c>
    </row>
    <row r="27" spans="4:7">
      <c r="D27" s="16" t="s">
        <v>28</v>
      </c>
      <c r="E27" s="7" t="s">
        <v>39</v>
      </c>
      <c r="F27" s="17">
        <v>17.675209130707252</v>
      </c>
      <c r="G27" s="17">
        <v>-28.632902882287041</v>
      </c>
    </row>
    <row r="28" spans="4:7">
      <c r="D28" s="11" t="s">
        <v>12</v>
      </c>
      <c r="E28" s="11" t="s">
        <v>17</v>
      </c>
      <c r="F28" s="17">
        <v>69.948116373511695</v>
      </c>
      <c r="G28" s="17">
        <v>16.4059184331668</v>
      </c>
    </row>
    <row r="29" spans="4:7">
      <c r="D29" s="18" t="s">
        <v>13</v>
      </c>
      <c r="E29" s="7" t="s">
        <v>18</v>
      </c>
      <c r="F29" s="17">
        <v>70.266981136724297</v>
      </c>
      <c r="G29" s="17">
        <v>31.420338737624085</v>
      </c>
    </row>
    <row r="30" spans="4:7">
      <c r="D30" s="11" t="s">
        <v>14</v>
      </c>
      <c r="E30" s="7" t="s">
        <v>19</v>
      </c>
      <c r="F30" s="17">
        <v>23.31538604914946</v>
      </c>
      <c r="G30" s="17">
        <v>20.830273307440599</v>
      </c>
    </row>
    <row r="31" spans="4:7">
      <c r="D31" s="18" t="s">
        <v>91</v>
      </c>
      <c r="E31" s="7" t="s">
        <v>92</v>
      </c>
      <c r="F31" s="17">
        <v>29.395219480189976</v>
      </c>
      <c r="G31" s="17">
        <v>46.504703435503707</v>
      </c>
    </row>
    <row r="32" spans="4:7">
      <c r="D32" s="18" t="s">
        <v>12</v>
      </c>
      <c r="E32" s="18" t="s">
        <v>17</v>
      </c>
      <c r="F32" s="17">
        <v>20.976874466461076</v>
      </c>
      <c r="G32" s="17">
        <v>67.300014684927618</v>
      </c>
    </row>
    <row r="33" spans="4:7">
      <c r="D33" s="18" t="s">
        <v>13</v>
      </c>
      <c r="E33" s="18" t="s">
        <v>18</v>
      </c>
      <c r="F33" s="17">
        <v>22.707790043411087</v>
      </c>
      <c r="G33" s="17">
        <v>62.730867526149567</v>
      </c>
    </row>
    <row r="34" spans="4:7">
      <c r="D34" s="11" t="s">
        <v>14</v>
      </c>
      <c r="E34" s="7" t="s">
        <v>19</v>
      </c>
      <c r="F34" s="17">
        <v>33.820359266990152</v>
      </c>
      <c r="G34" s="17">
        <v>12.243912795745061</v>
      </c>
    </row>
    <row r="35" spans="4:7">
      <c r="D35" s="18" t="s">
        <v>150</v>
      </c>
      <c r="E35" s="18" t="s">
        <v>152</v>
      </c>
      <c r="F35" s="17">
        <v>21.377508825439261</v>
      </c>
      <c r="G35" s="17">
        <v>43.541259060749063</v>
      </c>
    </row>
    <row r="36" spans="4:7">
      <c r="D36" s="18" t="s">
        <v>12</v>
      </c>
      <c r="E36" s="18" t="s">
        <v>17</v>
      </c>
      <c r="F36" s="17">
        <v>18.464572056937687</v>
      </c>
      <c r="G36" s="17">
        <v>44.088970910166189</v>
      </c>
    </row>
    <row r="37" spans="4:7">
      <c r="D37" s="18" t="s">
        <v>13</v>
      </c>
      <c r="E37" s="18" t="s">
        <v>18</v>
      </c>
      <c r="F37" s="17">
        <v>6.467265461830296E-2</v>
      </c>
      <c r="G37" s="17">
        <v>28.339487829890743</v>
      </c>
    </row>
    <row r="38" spans="4:7">
      <c r="D38" s="11" t="s">
        <v>14</v>
      </c>
      <c r="E38" s="7" t="s">
        <v>19</v>
      </c>
      <c r="F38" s="17">
        <v>-0.31575289130406636</v>
      </c>
      <c r="G38" s="17">
        <v>36.820058021219936</v>
      </c>
    </row>
    <row r="39" spans="4:7">
      <c r="D39" s="11" t="s">
        <v>179</v>
      </c>
      <c r="E39" s="7" t="s">
        <v>180</v>
      </c>
      <c r="F39" s="17">
        <v>28.564014228800538</v>
      </c>
      <c r="G39" s="17">
        <v>12.902069149825238</v>
      </c>
    </row>
    <row r="40" spans="4:7">
      <c r="D40" s="18" t="s">
        <v>12</v>
      </c>
      <c r="E40" s="18" t="s">
        <v>17</v>
      </c>
      <c r="F40" s="17">
        <v>0.92311593040071138</v>
      </c>
      <c r="G40" s="17">
        <v>26.079374067311235</v>
      </c>
    </row>
    <row r="41" spans="4:7">
      <c r="D41" s="18" t="s">
        <v>13</v>
      </c>
      <c r="E41" s="18" t="s">
        <v>18</v>
      </c>
      <c r="F41" s="17">
        <v>14.294147096669471</v>
      </c>
      <c r="G41" s="17">
        <v>55.77540033775734</v>
      </c>
    </row>
    <row r="42" spans="4:7">
      <c r="D42" s="18" t="s">
        <v>14</v>
      </c>
      <c r="E42" s="18" t="s">
        <v>19</v>
      </c>
      <c r="F42" s="17">
        <v>29.318381957788418</v>
      </c>
      <c r="G42" s="17">
        <v>26.211656734156886</v>
      </c>
    </row>
    <row r="43" spans="4:7">
      <c r="D43" s="11" t="s">
        <v>197</v>
      </c>
      <c r="E43" s="7" t="s">
        <v>199</v>
      </c>
      <c r="F43" s="17">
        <v>12.012763616475619</v>
      </c>
      <c r="G43" s="17">
        <v>25.300445395362566</v>
      </c>
    </row>
    <row r="44" spans="4:7">
      <c r="D44" s="105" t="s">
        <v>12</v>
      </c>
      <c r="E44" s="3" t="s">
        <v>17</v>
      </c>
      <c r="F44" s="17">
        <v>77.898573890243014</v>
      </c>
      <c r="G44" s="17">
        <v>26.695473587725814</v>
      </c>
    </row>
    <row r="45" spans="4:7">
      <c r="D45" s="3" t="s">
        <v>13</v>
      </c>
      <c r="E45" s="3" t="s">
        <v>18</v>
      </c>
      <c r="F45" s="102">
        <v>68.390443058465308</v>
      </c>
      <c r="G45" s="102">
        <v>71.15763462666682</v>
      </c>
    </row>
    <row r="46" spans="4:7">
      <c r="D46" s="3" t="s">
        <v>14</v>
      </c>
      <c r="E46" s="3" t="s">
        <v>19</v>
      </c>
      <c r="F46" s="102">
        <v>39.724789590128594</v>
      </c>
      <c r="G46" s="102">
        <v>55.985937759137116</v>
      </c>
    </row>
    <row r="47" spans="4:7">
      <c r="D47" s="11" t="s">
        <v>254</v>
      </c>
      <c r="E47" s="7" t="s">
        <v>256</v>
      </c>
      <c r="F47" s="102">
        <v>34.090023214322649</v>
      </c>
      <c r="G47" s="102">
        <v>65.861143599343009</v>
      </c>
    </row>
    <row r="48" spans="4:7">
      <c r="D48" s="3" t="s">
        <v>12</v>
      </c>
      <c r="E48" s="3" t="s">
        <v>17</v>
      </c>
      <c r="F48" s="102">
        <v>31.830933448177202</v>
      </c>
      <c r="G48" s="102">
        <v>59.402966038499713</v>
      </c>
    </row>
    <row r="49" spans="4:7">
      <c r="D49" s="3" t="s">
        <v>13</v>
      </c>
      <c r="E49" s="3" t="s">
        <v>18</v>
      </c>
      <c r="F49" s="102">
        <v>30.165496375952056</v>
      </c>
      <c r="G49" s="102">
        <v>86.354291982026311</v>
      </c>
    </row>
    <row r="50" spans="4:7">
      <c r="D50" s="3" t="s">
        <v>14</v>
      </c>
      <c r="E50" s="3" t="s">
        <v>19</v>
      </c>
      <c r="F50" s="102">
        <v>45.209253867449696</v>
      </c>
      <c r="G50" s="102">
        <v>34.622779643848403</v>
      </c>
    </row>
    <row r="51" spans="4:7">
      <c r="D51" s="3" t="s">
        <v>335</v>
      </c>
      <c r="E51" s="3" t="s">
        <v>342</v>
      </c>
      <c r="F51" s="102">
        <v>22.662350527610499</v>
      </c>
      <c r="G51" s="102">
        <v>93.780277635377701</v>
      </c>
    </row>
  </sheetData>
  <hyperlinks>
    <hyperlink ref="C1" location="Jegyzék_index!A1" display="Vissza a jegyzékre / Return to the Index" xr:uid="{007FEB18-EFBB-424E-9AF3-87655DAA1A81}"/>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Charts</vt:lpstr>
      </vt:variant>
      <vt:variant>
        <vt:i4>1</vt:i4>
      </vt:variant>
    </vt:vector>
  </HeadingPairs>
  <TitlesOfParts>
    <vt:vector size="31" baseType="lpstr">
      <vt:lpstr>Jegyzék_index</vt:lpstr>
      <vt:lpstr>1_ábra_chart</vt:lpstr>
      <vt:lpstr>2_ábra_chart</vt:lpstr>
      <vt:lpstr>3_ábra_chart</vt:lpstr>
      <vt:lpstr>4_ábra_chart</vt:lpstr>
      <vt:lpstr>5_ábra_chart</vt:lpstr>
      <vt:lpstr>6_ábra_chart</vt:lpstr>
      <vt:lpstr>7_ábra_chart</vt:lpstr>
      <vt:lpstr>8_ábra_chart</vt:lpstr>
      <vt:lpstr>9_ábra_chart</vt:lpstr>
      <vt:lpstr>10_ábra_chart</vt:lpstr>
      <vt:lpstr>11_ábra_chart</vt:lpstr>
      <vt:lpstr>12_ábra_chart</vt:lpstr>
      <vt:lpstr>13_ábra_chart</vt:lpstr>
      <vt:lpstr>14_ábra_chart</vt:lpstr>
      <vt:lpstr>15_ábra_chart</vt:lpstr>
      <vt:lpstr>16_ábra_chart</vt:lpstr>
      <vt:lpstr>17_ábra_chart</vt:lpstr>
      <vt:lpstr>18_ábra_chart</vt:lpstr>
      <vt:lpstr>19_ábra_chart</vt:lpstr>
      <vt:lpstr>20_ábra_chart</vt:lpstr>
      <vt:lpstr>21_ábra_chart</vt:lpstr>
      <vt:lpstr>22_ábra_chart</vt:lpstr>
      <vt:lpstr>23_ábra_chart</vt:lpstr>
      <vt:lpstr>24_ábra_chart</vt:lpstr>
      <vt:lpstr>1_táblázat_table</vt:lpstr>
      <vt:lpstr>box_1_ábra_chart_1</vt:lpstr>
      <vt:lpstr>box_1_ábra_chart_2</vt:lpstr>
      <vt:lpstr>box_2_ábra_chart_1</vt:lpstr>
      <vt:lpstr>box_2_ábra_chart_2</vt:lpstr>
      <vt:lpstr>20_ábra (2)</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Bethlendi András</dc:creator>
  <cp:lastModifiedBy>Fellner Zita</cp:lastModifiedBy>
  <cp:lastPrinted>2015-08-03T09:07:26Z</cp:lastPrinted>
  <dcterms:created xsi:type="dcterms:W3CDTF">2003-06-13T11:45:56Z</dcterms:created>
  <dcterms:modified xsi:type="dcterms:W3CDTF">2019-02-28T15:15:30Z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8" name="MSIP_Label_b0d11092-50c9-4e74-84b5-b1af078dc3d0_Enabled">
    <vt:lpwstr>True</vt:lpwstr>
  </property>
  <property fmtid="{D5CDD505-2E9C-101B-9397-08002B2CF9AE}" pid="9" name="MSIP_Label_b0d11092-50c9-4e74-84b5-b1af078dc3d0_SiteId">
    <vt:lpwstr>97c01ef8-0264-4eef-9c08-fb4a9ba1c0db</vt:lpwstr>
  </property>
  <property fmtid="{D5CDD505-2E9C-101B-9397-08002B2CF9AE}" pid="10" name="MSIP_Label_b0d11092-50c9-4e74-84b5-b1af078dc3d0_Ref">
    <vt:lpwstr>https://api.informationprotection.azure.com/api/97c01ef8-0264-4eef-9c08-fb4a9ba1c0db</vt:lpwstr>
  </property>
  <property fmtid="{D5CDD505-2E9C-101B-9397-08002B2CF9AE}" pid="11" name="MSIP_Label_b0d11092-50c9-4e74-84b5-b1af078dc3d0_Owner">
    <vt:lpwstr>szabobea@mnb.hu</vt:lpwstr>
  </property>
  <property fmtid="{D5CDD505-2E9C-101B-9397-08002B2CF9AE}" pid="12" name="MSIP_Label_b0d11092-50c9-4e74-84b5-b1af078dc3d0_SetDate">
    <vt:lpwstr>2018-08-28T09:33:35.0592177+02:00</vt:lpwstr>
  </property>
  <property fmtid="{D5CDD505-2E9C-101B-9397-08002B2CF9AE}" pid="13" name="MSIP_Label_b0d11092-50c9-4e74-84b5-b1af078dc3d0_Name">
    <vt:lpwstr>Protected</vt:lpwstr>
  </property>
  <property fmtid="{D5CDD505-2E9C-101B-9397-08002B2CF9AE}" pid="14" name="MSIP_Label_b0d11092-50c9-4e74-84b5-b1af078dc3d0_Application">
    <vt:lpwstr>Microsoft Azure Information Protection</vt:lpwstr>
  </property>
  <property fmtid="{D5CDD505-2E9C-101B-9397-08002B2CF9AE}" pid="15" name="MSIP_Label_b0d11092-50c9-4e74-84b5-b1af078dc3d0_Extended_MSFT_Method">
    <vt:lpwstr>Automatic</vt:lpwstr>
  </property>
  <property fmtid="{D5CDD505-2E9C-101B-9397-08002B2CF9AE}" pid="16" name="Sensitivity">
    <vt:lpwstr>Protected</vt:lpwstr>
  </property>
</Properties>
</file>