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4.xml" ContentType="application/vnd.openxmlformats-officedocument.drawing+xml"/>
  <Override PartName="/xl/charts/chart22.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ml.chartshapes+xml"/>
  <Override PartName="/xl/charts/chart23.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6.xml" ContentType="application/vnd.openxmlformats-officedocument.drawingml.chartshapes+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1.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2.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3.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34.xml" ContentType="application/vnd.openxmlformats-officedocument.drawing+xml"/>
  <Override PartName="/xl/charts/chart36.xml" ContentType="application/vnd.openxmlformats-officedocument.drawingml.chart+xml"/>
  <Override PartName="/xl/charts/style21.xml" ContentType="application/vnd.ms-office.chartstyle+xml"/>
  <Override PartName="/xl/charts/colors21.xml" ContentType="application/vnd.ms-office.chartcolorstyle+xml"/>
  <Override PartName="/xl/charts/chart37.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5.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6.xml" ContentType="application/vnd.openxmlformats-officedocument.drawing+xml"/>
  <Override PartName="/xl/charts/chart40.xml" ContentType="application/vnd.openxmlformats-officedocument.drawingml.chart+xml"/>
  <Override PartName="/xl/drawings/drawing37.xml" ContentType="application/vnd.openxmlformats-officedocument.drawingml.chartshapes+xml"/>
  <Override PartName="/xl/charts/chart41.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42.xml" ContentType="application/vnd.openxmlformats-officedocument.drawingml.chart+xml"/>
  <Override PartName="/xl/drawings/drawing40.xml" ContentType="application/vnd.openxmlformats-officedocument.drawingml.chartshapes+xml"/>
  <Override PartName="/xl/charts/chart43.xml" ContentType="application/vnd.openxmlformats-officedocument.drawingml.chart+xml"/>
  <Override PartName="/xl/drawings/drawing4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rv2\mnb\PSF\_Common\Témák\SLO\Trends in Lending\24 Q1\Honlapra\"/>
    </mc:Choice>
  </mc:AlternateContent>
  <xr:revisionPtr revIDLastSave="0" documentId="13_ncr:1_{8C8A3552-5BDE-4E95-9D14-24668EE575B3}" xr6:coauthVersionLast="47" xr6:coauthVersionMax="47" xr10:uidLastSave="{00000000-0000-0000-0000-000000000000}"/>
  <bookViews>
    <workbookView xWindow="-108" yWindow="-108" windowWidth="23256" windowHeight="12576" tabRatio="756" firstSheet="1" activeTab="1" xr2:uid="{00000000-000D-0000-FFFF-FFFF00000000}"/>
  </bookViews>
  <sheets>
    <sheet name="Chart2" sheetId="151" state="hidden" r:id="rId1"/>
    <sheet name="Jegyzék_index" sheetId="334" r:id="rId2"/>
    <sheet name="1_ábra_chart" sheetId="497" r:id="rId3"/>
    <sheet name="2_ábra_chart" sheetId="539" r:id="rId4"/>
    <sheet name="3_ábra_chart" sheetId="536" r:id="rId5"/>
    <sheet name="4_ábra_chart" sheetId="545" r:id="rId6"/>
    <sheet name="5_ábra_chart" sheetId="527" r:id="rId7"/>
    <sheet name="6_ábra_chart" sheetId="489" r:id="rId8"/>
    <sheet name="7_ábra_chart" sheetId="469" r:id="rId9"/>
    <sheet name="8_ábra_chart" sheetId="517" r:id="rId10"/>
    <sheet name="9_ábra_chart" sheetId="313" r:id="rId11"/>
    <sheet name="10_ábra_chart" sheetId="436" r:id="rId12"/>
    <sheet name="11_ábra_chart" sheetId="540" r:id="rId13"/>
    <sheet name="12_ábra_chart" sheetId="541" r:id="rId14"/>
    <sheet name="13_ábra_chart" sheetId="534" r:id="rId15"/>
    <sheet name="14_ábra_chart" sheetId="525" r:id="rId16"/>
    <sheet name="15_ábra_chart" sheetId="501" r:id="rId17"/>
    <sheet name="16_ábra_chart" sheetId="483" r:id="rId18"/>
    <sheet name="17_ábra_chart" sheetId="531" r:id="rId19"/>
    <sheet name="18_ábra_chart" sheetId="535" r:id="rId20"/>
    <sheet name="19_ábra_chart" sheetId="456" r:id="rId21"/>
    <sheet name="20_ábra_chart" sheetId="457"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34" l="1"/>
  <c r="B25" i="334"/>
  <c r="C24" i="334"/>
  <c r="B24" i="334"/>
  <c r="C23" i="334"/>
  <c r="B23" i="334"/>
  <c r="C22" i="334"/>
  <c r="B22" i="334"/>
  <c r="C21" i="334"/>
  <c r="B21" i="334"/>
  <c r="C20" i="334"/>
  <c r="B20" i="334"/>
  <c r="C19" i="334"/>
  <c r="B19" i="334"/>
  <c r="C18" i="334"/>
  <c r="B18" i="334"/>
  <c r="C17" i="334"/>
  <c r="B17" i="334"/>
  <c r="C16" i="334"/>
  <c r="B16" i="334"/>
  <c r="C15" i="334"/>
  <c r="B15" i="334"/>
  <c r="C7" i="334"/>
  <c r="B7" i="334"/>
  <c r="C12" i="334"/>
  <c r="C11" i="334"/>
  <c r="C10" i="334"/>
  <c r="C9" i="334"/>
  <c r="C8" i="334"/>
  <c r="C6" i="334"/>
  <c r="C5" i="334"/>
  <c r="C4" i="334"/>
  <c r="B12" i="334"/>
  <c r="B11" i="334"/>
  <c r="B10" i="334"/>
  <c r="B9" i="334"/>
  <c r="B8" i="334"/>
  <c r="B6" i="334"/>
  <c r="B5" i="334"/>
  <c r="B4" i="334"/>
</calcChain>
</file>

<file path=xl/sharedStrings.xml><?xml version="1.0" encoding="utf-8"?>
<sst xmlns="http://schemas.openxmlformats.org/spreadsheetml/2006/main" count="2321" uniqueCount="446">
  <si>
    <t>2009 Q1</t>
  </si>
  <si>
    <t>2010 Q1</t>
  </si>
  <si>
    <t>Housing loans</t>
  </si>
  <si>
    <t>Consumer loans</t>
  </si>
  <si>
    <t>Hosszú lejáratú hitelek</t>
  </si>
  <si>
    <t>Rövid lejáratú hitelek</t>
  </si>
  <si>
    <t>Fogyasztási hitel</t>
  </si>
  <si>
    <t>Lakáshitel</t>
  </si>
  <si>
    <t>2011 Q1</t>
  </si>
  <si>
    <t>2012 Q1</t>
  </si>
  <si>
    <t>Q2</t>
  </si>
  <si>
    <t>Q3</t>
  </si>
  <si>
    <t>Q4</t>
  </si>
  <si>
    <t>2009. I.</t>
  </si>
  <si>
    <t>II.</t>
  </si>
  <si>
    <t>III.</t>
  </si>
  <si>
    <t>IV.</t>
  </si>
  <si>
    <t>2010. I.</t>
  </si>
  <si>
    <t>2011. I.</t>
  </si>
  <si>
    <t>2012. I.</t>
  </si>
  <si>
    <t>Összesen</t>
  </si>
  <si>
    <t>2008. I.</t>
  </si>
  <si>
    <t>HUF</t>
  </si>
  <si>
    <t>2013 Q1</t>
  </si>
  <si>
    <t>Csehország</t>
  </si>
  <si>
    <t>Lengyelország</t>
  </si>
  <si>
    <t>Szlovákia</t>
  </si>
  <si>
    <t>Hungary</t>
  </si>
  <si>
    <t>Magyarország</t>
  </si>
  <si>
    <t>2008 Q1</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</si>
  <si>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</si>
  <si>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</si>
  <si>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</si>
  <si>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</si>
  <si>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</si>
  <si>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</si>
  <si>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</si>
  <si>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</si>
  <si>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</si>
  <si>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</si>
  <si>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</si>
  <si>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</si>
  <si>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</si>
  <si>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</si>
  <si>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</si>
  <si>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</si>
  <si>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</si>
  <si>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</si>
  <si>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</si>
  <si>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</si>
  <si>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</si>
  <si>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</si>
  <si>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</si>
  <si>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</si>
  <si>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</si>
  <si>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</si>
  <si>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</si>
  <si>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</si>
  <si>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</si>
  <si>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</si>
  <si>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</si>
  <si>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</si>
  <si>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</si>
  <si>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</si>
  <si>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</si>
  <si>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</si>
  <si>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Total transactions</t>
  </si>
  <si>
    <t>2014 Q1</t>
  </si>
  <si>
    <t>2014. I.</t>
  </si>
  <si>
    <t>A szigorítást és enyhítést jelző bankok arányának különbsége piaci részesedéssel súlyozva.</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</si>
  <si>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</si>
  <si>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</si>
  <si>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</si>
  <si>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</si>
  <si>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</si>
  <si>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</si>
  <si>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</si>
  <si>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</si>
  <si>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</si>
  <si>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</si>
  <si>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Szabadfelhasználású jelzálog</t>
  </si>
  <si>
    <t>Lakáscélú</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</si>
  <si>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</si>
  <si>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</si>
  <si>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</si>
  <si>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</si>
  <si>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</si>
  <si>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</si>
  <si>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</si>
  <si>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</si>
  <si>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</si>
  <si>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</si>
  <si>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</si>
  <si>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</si>
  <si>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</si>
  <si>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</si>
  <si>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</si>
  <si>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</si>
  <si>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</si>
  <si>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</si>
  <si>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</si>
  <si>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</si>
  <si>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</si>
  <si>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</si>
  <si>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</si>
  <si>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</si>
  <si>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</si>
  <si>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</si>
  <si>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</si>
  <si>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</si>
  <si>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</si>
  <si>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</si>
  <si>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</si>
  <si>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</si>
  <si>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</si>
  <si>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</si>
  <si>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</si>
  <si>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</si>
  <si>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</si>
  <si>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</si>
  <si>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</si>
  <si>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</si>
  <si>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</si>
  <si>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</si>
  <si>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</si>
  <si>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</si>
  <si>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</si>
  <si>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</si>
  <si>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Used home - purchase</t>
  </si>
  <si>
    <t>Használt lakás vásárlás</t>
  </si>
  <si>
    <t>Housing expansion</t>
  </si>
  <si>
    <t>Lakásbővítés</t>
  </si>
  <si>
    <t>2018 Q1</t>
  </si>
  <si>
    <t>2018. I.</t>
  </si>
  <si>
    <t xml:space="preserve">2018. I. </t>
  </si>
  <si>
    <t>MNB</t>
  </si>
  <si>
    <t>Személyi</t>
  </si>
  <si>
    <t>Personal loans</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</si>
  <si>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</si>
  <si>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</si>
  <si>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</si>
  <si>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</si>
  <si>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</si>
  <si>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</si>
  <si>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</si>
  <si>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</si>
  <si>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</si>
  <si>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</si>
  <si>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</si>
  <si>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</si>
  <si>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MNB, Pénzügyminisztérium.</t>
  </si>
  <si>
    <t>New home - construction</t>
  </si>
  <si>
    <t>New home - purchase</t>
  </si>
  <si>
    <t>Falusi CSOK</t>
  </si>
  <si>
    <t>Rural HPS</t>
  </si>
  <si>
    <t>CSOK-hoz kapcsolódó hitelek aránya a lakáshiteleken belül (j.s.)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</si>
  <si>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</si>
  <si>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</si>
  <si>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</si>
  <si>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</si>
  <si>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</si>
  <si>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</si>
  <si>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</si>
  <si>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</si>
  <si>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</si>
  <si>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</si>
  <si>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</si>
  <si>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</si>
  <si>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</si>
  <si>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</si>
  <si>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</si>
  <si>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</si>
  <si>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</si>
  <si>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</si>
  <si>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</si>
  <si>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</si>
  <si>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</si>
  <si>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</si>
  <si>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</si>
  <si>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2021 Q1</t>
  </si>
  <si>
    <t>2021. I.</t>
  </si>
  <si>
    <t>MNB, based on banks' responses</t>
  </si>
  <si>
    <t>2021 Q2</t>
  </si>
  <si>
    <t>2019. jan</t>
  </si>
  <si>
    <t>febr</t>
  </si>
  <si>
    <t>márc</t>
  </si>
  <si>
    <t>ápr</t>
  </si>
  <si>
    <t>máj</t>
  </si>
  <si>
    <t>jún</t>
  </si>
  <si>
    <t>júl</t>
  </si>
  <si>
    <t>aug</t>
  </si>
  <si>
    <t>szept</t>
  </si>
  <si>
    <t>okt</t>
  </si>
  <si>
    <t>nov</t>
  </si>
  <si>
    <t>dec</t>
  </si>
  <si>
    <t>2020. jan</t>
  </si>
  <si>
    <t>2021. jan</t>
  </si>
  <si>
    <t>2021 Q3</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</si>
  <si>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</si>
  <si>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</si>
  <si>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</si>
  <si>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</si>
  <si>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</si>
  <si>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</si>
  <si>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</si>
  <si>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</si>
  <si>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</si>
  <si>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</si>
  <si>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</si>
  <si>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</si>
  <si>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</si>
  <si>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</si>
  <si>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</si>
  <si>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</si>
  <si>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</si>
  <si>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</si>
  <si>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</si>
  <si>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</si>
  <si>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</si>
  <si>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</si>
  <si>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</si>
  <si>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</si>
  <si>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</si>
  <si>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</si>
  <si>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</si>
  <si>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</si>
  <si>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</si>
  <si>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</si>
  <si>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</si>
  <si>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</si>
  <si>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</si>
  <si>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</si>
  <si>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</si>
  <si>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2021 Q4</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</si>
  <si>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</si>
  <si>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</si>
  <si>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</si>
  <si>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</si>
  <si>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</si>
  <si>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</si>
  <si>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</si>
  <si>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</si>
  <si>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</si>
  <si>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</si>
  <si>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</si>
  <si>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</si>
  <si>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</si>
  <si>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</si>
  <si>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</si>
  <si>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</si>
  <si>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</si>
  <si>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A falusi CSOK felhasználható használt lakás vásárlására, valamint korszerűsítésre és bővítésre.</t>
  </si>
  <si>
    <t>MNB, Ministry of Finance</t>
  </si>
  <si>
    <t>Támogatott CSOK-hitelek aránya a lakáshiteleken belül (j.s.)</t>
  </si>
  <si>
    <t>feb</t>
  </si>
  <si>
    <t>2023 Q1</t>
  </si>
  <si>
    <t>2023. I.</t>
  </si>
  <si>
    <t>2023. jan</t>
  </si>
  <si>
    <t>2023.I.</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</si>
  <si>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</si>
  <si>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</si>
  <si>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</si>
  <si>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</si>
  <si>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</si>
  <si>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</si>
  <si>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</si>
  <si>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</si>
  <si>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</si>
  <si>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</si>
  <si>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</si>
  <si>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</si>
  <si>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</si>
  <si>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</si>
  <si>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</si>
  <si>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FX</t>
  </si>
  <si>
    <t>2021. 
I.</t>
  </si>
  <si>
    <t>2021. 
II.</t>
  </si>
  <si>
    <t>2021. 
III.</t>
  </si>
  <si>
    <t>2021. 
IV.</t>
  </si>
  <si>
    <t>2022. 
I.</t>
  </si>
  <si>
    <t>2022. 
II.</t>
  </si>
  <si>
    <t>2022. 
III.</t>
  </si>
  <si>
    <t>2022. 
IV.</t>
  </si>
  <si>
    <t>2023. 
I.</t>
  </si>
  <si>
    <t>2023. 
II.</t>
  </si>
  <si>
    <t>Beruházási hitelek</t>
  </si>
  <si>
    <t>Forgóeszköz hitelek</t>
  </si>
  <si>
    <t>Egyéb hitelek</t>
  </si>
  <si>
    <t>A CSOK-támogatások volumene a támogatás célja szerint és a CSOK-hoz kapcsolódó hitelek aránya a lakáshiteleken belül</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</si>
  <si>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</si>
  <si>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</si>
  <si>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</si>
  <si>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</si>
  <si>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</si>
  <si>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</si>
  <si>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</si>
  <si>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</si>
  <si>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</si>
  <si>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</si>
  <si>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</si>
  <si>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</si>
  <si>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</si>
  <si>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</si>
  <si>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</si>
  <si>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</si>
  <si>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</si>
  <si>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</si>
  <si>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</si>
  <si>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</si>
  <si>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</si>
  <si>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</si>
  <si>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</si>
  <si>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</si>
  <si>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</si>
  <si>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</si>
  <si>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</si>
  <si>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</si>
  <si>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</si>
  <si>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</si>
  <si>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</si>
  <si>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</si>
  <si>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2023 Q3</t>
  </si>
  <si>
    <t>2023 Q4</t>
  </si>
  <si>
    <t>2023. 
IV.</t>
  </si>
  <si>
    <t>2023. 
III.</t>
  </si>
  <si>
    <t>EKB, KSH, MNB.</t>
  </si>
  <si>
    <t>ECB, HCSO, MNB</t>
  </si>
  <si>
    <t>EU average</t>
  </si>
  <si>
    <t>V3 average</t>
  </si>
  <si>
    <t>V3 Min</t>
  </si>
  <si>
    <t>V3 range</t>
  </si>
  <si>
    <t>EU átlag</t>
  </si>
  <si>
    <t>V3 átlag</t>
  </si>
  <si>
    <t>V3 sáv</t>
  </si>
  <si>
    <t>Változó kamatozású vagy maximum egy éves kamatfixálással rendelkező hitelek. 2015-től az 1 millió euro feletti money market hitelektől szűrt adatok alapján. Negyedév végi értékek.</t>
  </si>
  <si>
    <t>Loans with variable interest rates or with up to 1-year initial rate fixation. From 2015, based on data net of money market loans exceeding EUR 1 million. End-quarter values.</t>
  </si>
  <si>
    <t>ECB, MNB</t>
  </si>
  <si>
    <t>EKB, MNB.</t>
  </si>
  <si>
    <t>Other loans</t>
  </si>
  <si>
    <t>Share of subsidised loans (RHS)</t>
  </si>
  <si>
    <t>Proportion of subsidised HPS-loans in housing loans (RHS)</t>
  </si>
  <si>
    <t>Proportion of HPS-loans in housing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</si>
  <si>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</si>
  <si>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</si>
  <si>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</si>
  <si>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Volume of HPS subsidies by purpose and share of HPS-related loans in housing loans</t>
  </si>
  <si>
    <t>Rural HPS can be used for the purchase, modernisation and expansion of homes.</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</si>
  <si>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</si>
  <si>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</si>
  <si>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</si>
  <si>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</si>
  <si>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</si>
  <si>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</si>
  <si>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</si>
  <si>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</si>
  <si>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</si>
  <si>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</si>
  <si>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</si>
  <si>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</si>
  <si>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</si>
  <si>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</si>
  <si>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</si>
  <si>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2024 Q1</t>
  </si>
  <si>
    <t>2024. II–III. (e.)</t>
  </si>
  <si>
    <t>2024 Q2–Q3 (e.)</t>
  </si>
  <si>
    <t>2024. I.</t>
  </si>
  <si>
    <t>Jan 2024</t>
  </si>
  <si>
    <t>2024. jan</t>
  </si>
  <si>
    <t>2024.I.</t>
  </si>
  <si>
    <t>Feb 2024</t>
  </si>
  <si>
    <t>2024. feb</t>
  </si>
  <si>
    <t>2024. 
I.</t>
  </si>
  <si>
    <t>2024. 
II-III. (e.)</t>
  </si>
  <si>
    <t>2024 Q2-Q3 (e.)</t>
  </si>
  <si>
    <t>Deviza</t>
  </si>
  <si>
    <t>A feltüntetett adatok a money market ügyleteket nem tartalmazzák. Vállalati új hitelkibocsátás a szerződéskötés időpontja szerint, amely módszertanilag eltér az MNB kamatstatisztikájában publikált, vonatkozási időszak szerint aggregált értékektől. A módszertani eltérést a hitelkeretek (ahol nem ismert a kamatláb) és az ún. multicurrency hitelek statisztikában történő megjelenése indokolja.</t>
  </si>
  <si>
    <t>The indicated data do not include money market transactions. New corporate loan disbursements according to the date of the conclusion of the contract, which differs methodologically from the values ​​published in the MNB's interest statistics, aggregated according to the reference period. The methodological difference is the credit limits (where the interest rate is unknown) and the so-called it is justified by the appearance of multicurrency loans in statistics.</t>
  </si>
  <si>
    <t>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 Vállalati új hitelkibocsátás a szerződéskötés időpontja szerint, amely módszertanilag eltér az MNB kamatstatisztikájában publikált, vonatkozási időszak szerint aggregált értékektől. A módszertani eltérést a hitelkeretek (ahol nem ismert a kamatláb) és az ún. multicurrency hitelek statisztikában történő megjelenése indokolja.</t>
  </si>
  <si>
    <t>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 ew corporate loan disbursements according to the date of the conclusion of the contract, which differs methodologically from the values ​​published in the MNB's interest statistics, aggregated according to the reference period. The methodological difference is the credit limits (where the interest rate is unknown) and the so-called it is justified by the appearance of multicurrency loans in statistics.</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</si>
  <si>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 Az első negyedéves kkv növekedési adat előzetes adatok alapján.</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</si>
  <si>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 SME growth data for 2024 Q1 was based on preliminary data.</t>
  </si>
  <si>
    <t>A háztartási hitelállomány éves növekedési üteme az EU-tagállamokban 2023. márciusban és 2024. márciusban</t>
  </si>
  <si>
    <t>Annual growth rate of household loans outstanding in the EU Member States in March 2023 and March 2024</t>
  </si>
  <si>
    <t>Annual growth rate (March 2024)</t>
  </si>
  <si>
    <t>Annual growth rate (March 2023)</t>
  </si>
  <si>
    <t>Éves növekedési ütem (2024. március)</t>
  </si>
  <si>
    <t>Éves növekedési ütem (2023. március)</t>
  </si>
  <si>
    <t>Bulgaria</t>
  </si>
  <si>
    <t>Bulgária</t>
  </si>
  <si>
    <t>Croatia</t>
  </si>
  <si>
    <t>Horvátország</t>
  </si>
  <si>
    <t>Malta</t>
  </si>
  <si>
    <t>Málta</t>
  </si>
  <si>
    <t>Lithuania</t>
  </si>
  <si>
    <t>Litvánia</t>
  </si>
  <si>
    <t>Estonia</t>
  </si>
  <si>
    <t>Észtország</t>
  </si>
  <si>
    <t>Romania</t>
  </si>
  <si>
    <t>Románia</t>
  </si>
  <si>
    <t>Czechia</t>
  </si>
  <si>
    <t>Slovenia</t>
  </si>
  <si>
    <t>Szlovénia</t>
  </si>
  <si>
    <t>V3</t>
  </si>
  <si>
    <t>Poland</t>
  </si>
  <si>
    <t>Latvia</t>
  </si>
  <si>
    <t>Lettország</t>
  </si>
  <si>
    <t>Slovakia</t>
  </si>
  <si>
    <t>Netherlands</t>
  </si>
  <si>
    <t>Hollandia</t>
  </si>
  <si>
    <t>Ireland</t>
  </si>
  <si>
    <t>Írország</t>
  </si>
  <si>
    <t>Belgium</t>
  </si>
  <si>
    <t>Luxembourg</t>
  </si>
  <si>
    <t>Luxemburg</t>
  </si>
  <si>
    <t>Cyprus</t>
  </si>
  <si>
    <t>Ciprus</t>
  </si>
  <si>
    <t>Germany</t>
  </si>
  <si>
    <t>Németország</t>
  </si>
  <si>
    <t>Sweden</t>
  </si>
  <si>
    <t>Svédország</t>
  </si>
  <si>
    <t>Portugal</t>
  </si>
  <si>
    <t>Portugália</t>
  </si>
  <si>
    <t>European Union</t>
  </si>
  <si>
    <t>Európai Unió</t>
  </si>
  <si>
    <t>Euro area</t>
  </si>
  <si>
    <t>Eurozóna</t>
  </si>
  <si>
    <t>Finland</t>
  </si>
  <si>
    <t>Finnország</t>
  </si>
  <si>
    <t>Denmark</t>
  </si>
  <si>
    <t>Dánia</t>
  </si>
  <si>
    <t>Spain</t>
  </si>
  <si>
    <t>Spanyolország</t>
  </si>
  <si>
    <t>Italy</t>
  </si>
  <si>
    <t>Olaszország</t>
  </si>
  <si>
    <t>Austria</t>
  </si>
  <si>
    <t>Ausztria</t>
  </si>
  <si>
    <t>France</t>
  </si>
  <si>
    <t>Franciaország</t>
  </si>
  <si>
    <t>Greece</t>
  </si>
  <si>
    <t>Görögország</t>
  </si>
  <si>
    <t>A vállalati hitelállomány éves növekedési üteme az EU-tagállamokban 2023. márciusban és 2024. márciusban</t>
  </si>
  <si>
    <t>Annual growth rate of corporate loans outstanding in the EU Member States in March 2023 and March 2024</t>
  </si>
  <si>
    <t>Average contract size</t>
  </si>
  <si>
    <t>Average maturity</t>
  </si>
  <si>
    <t>Folyószámlahitel felára (Ft)</t>
  </si>
  <si>
    <t>A vállalati új hitelkihelyezések felára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</si>
</sst>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0.0%"/>
    <numFmt numFmtId="175" formatCode="_-* #,##0.00\ _H_U_F_-;\-* #,##0.00\ _H_U_F_-;_-* &quot;-&quot;??\ _H_U_F_-;_-@_-"/>
    <numFmt numFmtId="176" formatCode="_-* #,##0\ _H_U_F_-;\-* #,##0\ _H_U_F_-;_-* &quot;-&quot;??\ _H_U_F_-;_-@_-"/>
    <numFmt numFmtId="177" formatCode="_-* #,##0_-;\-* #,##0_-;_-* &quot;-&quot;??_-;_-@_-"/>
    <numFmt numFmtId="178" formatCode="yyyy/mmm"/>
  </numFmts>
  <fonts count="9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0"/>
      <color rgb="FF000000"/>
      <name val="Arial"/>
      <family val="2"/>
      <charset val="238"/>
    </font>
    <font>
      <u/>
      <sz val="12"/>
      <color theme="10"/>
      <name val="Calibri"/>
      <family val="2"/>
      <charset val="238"/>
      <scheme val="minor"/>
    </font>
    <font>
      <u/>
      <sz val="11"/>
      <color theme="10"/>
      <name val="Calibri"/>
      <family val="2"/>
      <scheme val="minor"/>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0"/>
      <name val="Arial CE"/>
      <charset val="238"/>
    </font>
    <font>
      <sz val="12"/>
      <color theme="1"/>
      <name val="Times New Roman"/>
      <family val="2"/>
      <charset val="238"/>
    </font>
    <font>
      <b/>
      <i/>
      <sz val="12"/>
      <color indexed="8"/>
      <name val="Calibri"/>
      <family val="2"/>
      <charset val="238"/>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1">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4" fillId="0" borderId="0"/>
    <xf numFmtId="164" fontId="84"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5" fillId="0" borderId="0" applyNumberFormat="0" applyFill="0" applyBorder="0" applyAlignment="0" applyProtection="0"/>
    <xf numFmtId="0" fontId="18" fillId="0" borderId="0"/>
    <xf numFmtId="0" fontId="69" fillId="0" borderId="0"/>
    <xf numFmtId="0" fontId="19" fillId="0" borderId="0"/>
    <xf numFmtId="0" fontId="86" fillId="0" borderId="0" applyNumberFormat="0" applyFill="0" applyBorder="0" applyAlignment="0" applyProtection="0"/>
    <xf numFmtId="0" fontId="71" fillId="0" borderId="0"/>
    <xf numFmtId="0" fontId="86" fillId="0" borderId="0" applyNumberFormat="0" applyFill="0" applyBorder="0" applyAlignment="0" applyProtection="0"/>
    <xf numFmtId="0" fontId="11" fillId="0" borderId="0"/>
    <xf numFmtId="0" fontId="9" fillId="0" borderId="0"/>
    <xf numFmtId="175" fontId="9" fillId="0" borderId="0" applyFont="0" applyFill="0" applyBorder="0" applyAlignment="0" applyProtection="0"/>
    <xf numFmtId="0" fontId="8" fillId="0" borderId="0"/>
    <xf numFmtId="0" fontId="8" fillId="0" borderId="0"/>
    <xf numFmtId="0" fontId="8" fillId="0" borderId="0"/>
    <xf numFmtId="164" fontId="87"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89"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91"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92" fillId="0" borderId="0"/>
    <xf numFmtId="0" fontId="18" fillId="0" borderId="0"/>
    <xf numFmtId="0" fontId="63" fillId="0" borderId="0"/>
    <xf numFmtId="0" fontId="1" fillId="0" borderId="0"/>
    <xf numFmtId="0" fontId="1" fillId="0" borderId="0"/>
    <xf numFmtId="0" fontId="1" fillId="0" borderId="0"/>
  </cellStyleXfs>
  <cellXfs count="186">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2" fillId="0" borderId="0" xfId="0" applyFont="1" applyAlignment="1">
      <alignment horizontal="left"/>
    </xf>
    <xf numFmtId="17" fontId="72" fillId="0" borderId="0" xfId="213" applyNumberFormat="1"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14" fontId="72" fillId="0" borderId="0" xfId="0" applyNumberFormat="1" applyFont="1" applyAlignment="1">
      <alignment horizont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4" fontId="72" fillId="0" borderId="0" xfId="0" applyNumberFormat="1" applyFont="1"/>
    <xf numFmtId="1" fontId="72" fillId="0" borderId="0" xfId="0" applyNumberFormat="1" applyFont="1"/>
    <xf numFmtId="1" fontId="72" fillId="0" borderId="0" xfId="0" applyNumberFormat="1" applyFont="1" applyAlignment="1">
      <alignment horizont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2" fillId="0" borderId="0" xfId="308" applyFont="1" applyAlignment="1">
      <alignment horizontal="center" vertical="center"/>
    </xf>
    <xf numFmtId="0" fontId="76" fillId="0" borderId="0" xfId="311" applyFont="1" applyAlignment="1">
      <alignment horizontal="left"/>
    </xf>
    <xf numFmtId="0" fontId="72" fillId="0" borderId="0" xfId="308" applyFont="1" applyAlignment="1">
      <alignment wrapText="1"/>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0" fontId="10" fillId="0" borderId="17" xfId="305" applyFont="1" applyBorder="1"/>
    <xf numFmtId="0" fontId="72" fillId="33" borderId="0" xfId="234" applyFont="1" applyFill="1" applyAlignment="1">
      <alignment vertical="center"/>
    </xf>
    <xf numFmtId="0" fontId="83" fillId="33" borderId="0" xfId="330" applyFont="1" applyFill="1" applyAlignment="1">
      <alignment vertical="center"/>
    </xf>
    <xf numFmtId="0" fontId="81" fillId="33" borderId="0" xfId="330" applyFont="1" applyFill="1" applyAlignment="1">
      <alignment vertical="center"/>
    </xf>
    <xf numFmtId="0" fontId="72" fillId="33" borderId="0" xfId="235" applyFont="1" applyFill="1" applyAlignment="1">
      <alignment vertical="center"/>
    </xf>
    <xf numFmtId="0" fontId="10" fillId="33" borderId="0" xfId="330" applyFont="1" applyFill="1" applyAlignment="1">
      <alignment vertical="center"/>
    </xf>
    <xf numFmtId="0" fontId="10" fillId="33" borderId="0" xfId="92" applyFont="1" applyFill="1" applyAlignment="1">
      <alignment horizontal="center" vertical="center" wrapText="1"/>
    </xf>
    <xf numFmtId="0" fontId="10" fillId="0" borderId="0" xfId="213" applyFont="1" applyAlignment="1">
      <alignment horizontal="left" vertical="center"/>
    </xf>
    <xf numFmtId="0" fontId="10" fillId="0" borderId="0" xfId="318" applyFont="1" applyAlignment="1">
      <alignment vertical="center"/>
    </xf>
    <xf numFmtId="4" fontId="72" fillId="0" borderId="0" xfId="0" applyNumberFormat="1" applyFont="1"/>
    <xf numFmtId="0" fontId="82" fillId="0" borderId="0" xfId="0" applyFont="1"/>
    <xf numFmtId="177" fontId="72" fillId="0" borderId="0" xfId="335" applyNumberFormat="1" applyFont="1"/>
    <xf numFmtId="9" fontId="72" fillId="0" borderId="0" xfId="240" applyFont="1" applyAlignment="1">
      <alignment horizontal="center"/>
    </xf>
    <xf numFmtId="0" fontId="10" fillId="0" borderId="17" xfId="305" applyFont="1" applyBorder="1" applyAlignment="1">
      <alignment wrapText="1"/>
    </xf>
    <xf numFmtId="0" fontId="10" fillId="0" borderId="0" xfId="213" applyFont="1" applyAlignment="1">
      <alignment horizontal="center" vertical="center" wrapText="1"/>
    </xf>
    <xf numFmtId="0" fontId="10" fillId="0" borderId="0" xfId="318" applyFont="1" applyAlignment="1">
      <alignment horizontal="left" vertical="center"/>
    </xf>
    <xf numFmtId="0" fontId="79" fillId="0" borderId="0" xfId="337" applyFont="1" applyAlignment="1" applyProtection="1">
      <alignment horizontal="left" vertical="center"/>
    </xf>
    <xf numFmtId="0" fontId="10" fillId="0" borderId="17" xfId="310" applyFont="1" applyBorder="1"/>
    <xf numFmtId="17" fontId="72" fillId="0" borderId="0" xfId="340" applyNumberFormat="1" applyFont="1" applyAlignment="1">
      <alignment horizontal="left"/>
    </xf>
    <xf numFmtId="14" fontId="72" fillId="0" borderId="0" xfId="340" applyNumberFormat="1" applyFont="1" applyAlignment="1">
      <alignment horizontal="left"/>
    </xf>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2" fontId="10" fillId="0" borderId="0" xfId="318" applyNumberFormat="1" applyFont="1" applyAlignment="1">
      <alignment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0" fontId="72" fillId="33" borderId="0" xfId="92" applyFont="1" applyFill="1"/>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88" fillId="0" borderId="0" xfId="360" applyFont="1"/>
    <xf numFmtId="0" fontId="75" fillId="0" borderId="0" xfId="360" applyFont="1"/>
    <xf numFmtId="0" fontId="72" fillId="0" borderId="0" xfId="234" applyFont="1" applyAlignment="1">
      <alignment horizontal="left"/>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10" fillId="0" borderId="17" xfId="305" applyFont="1" applyBorder="1" applyAlignment="1">
      <alignment vertical="center" wrapText="1"/>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0" fontId="10" fillId="0" borderId="17" xfId="310" applyFont="1" applyBorder="1" applyAlignment="1">
      <alignment horizontal="center" vertical="center"/>
    </xf>
    <xf numFmtId="17" fontId="72" fillId="0" borderId="0" xfId="368" applyNumberFormat="1" applyFont="1" applyAlignment="1">
      <alignment horizontal="left"/>
    </xf>
    <xf numFmtId="166" fontId="72" fillId="0" borderId="0" xfId="0" applyNumberFormat="1" applyFont="1" applyAlignment="1">
      <alignment horizontal="center" vertical="center"/>
    </xf>
    <xf numFmtId="1" fontId="72" fillId="0" borderId="0" xfId="308" applyNumberFormat="1" applyFont="1" applyAlignment="1">
      <alignment horizontal="left"/>
    </xf>
    <xf numFmtId="1" fontId="72" fillId="0" borderId="0" xfId="0" applyNumberFormat="1" applyFont="1" applyAlignment="1">
      <alignment horizontal="center" vertical="center"/>
    </xf>
    <xf numFmtId="2" fontId="72" fillId="0" borderId="0" xfId="0" applyNumberFormat="1" applyFont="1" applyAlignment="1">
      <alignment horizontal="center"/>
    </xf>
    <xf numFmtId="0" fontId="72" fillId="0" borderId="0" xfId="0" applyFont="1" applyAlignment="1">
      <alignment horizontal="center" wrapText="1"/>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164" fontId="72" fillId="0" borderId="0" xfId="0" applyNumberFormat="1" applyFont="1"/>
    <xf numFmtId="9" fontId="72" fillId="33" borderId="0" xfId="240" applyFont="1" applyFill="1"/>
    <xf numFmtId="0" fontId="10" fillId="0" borderId="0" xfId="310" applyFont="1" applyBorder="1"/>
    <xf numFmtId="0" fontId="10" fillId="0" borderId="17" xfId="355" applyFont="1" applyBorder="1" applyAlignment="1">
      <alignment horizontal="left" vertical="center" wrapText="1"/>
    </xf>
    <xf numFmtId="171" fontId="10" fillId="0" borderId="0" xfId="318" applyNumberFormat="1" applyFont="1" applyAlignment="1">
      <alignment vertical="center"/>
    </xf>
    <xf numFmtId="14" fontId="72" fillId="0" borderId="0" xfId="361" applyNumberFormat="1" applyFont="1" applyAlignment="1">
      <alignment horizontal="center"/>
    </xf>
    <xf numFmtId="0" fontId="72" fillId="0" borderId="0" xfId="235" applyFont="1" applyAlignment="1">
      <alignment wrapText="1"/>
    </xf>
    <xf numFmtId="166" fontId="72" fillId="33" borderId="0" xfId="308" applyNumberFormat="1" applyFont="1" applyFill="1" applyAlignment="1">
      <alignment horizontal="center"/>
    </xf>
    <xf numFmtId="0" fontId="20" fillId="0" borderId="0" xfId="73" applyAlignment="1" applyProtection="1">
      <alignment horizontal="left" vertical="center"/>
    </xf>
    <xf numFmtId="0" fontId="10" fillId="0" borderId="17" xfId="213" applyFont="1" applyBorder="1" applyAlignment="1">
      <alignment horizontal="left" vertical="center"/>
    </xf>
    <xf numFmtId="0" fontId="10" fillId="0" borderId="17" xfId="310" applyFont="1" applyBorder="1" applyAlignment="1">
      <alignment horizontal="left" vertical="center"/>
    </xf>
    <xf numFmtId="0" fontId="10" fillId="0" borderId="0" xfId="360" applyFont="1"/>
    <xf numFmtId="0" fontId="10" fillId="0" borderId="0" xfId="360" applyFont="1" applyAlignment="1">
      <alignment horizontal="center" vertical="center" wrapText="1"/>
    </xf>
    <xf numFmtId="166" fontId="10" fillId="0" borderId="0" xfId="360" applyNumberFormat="1" applyFont="1" applyAlignment="1">
      <alignment horizontal="center" vertical="center"/>
    </xf>
    <xf numFmtId="2" fontId="10" fillId="0" borderId="0" xfId="360" applyNumberFormat="1" applyFont="1" applyAlignment="1">
      <alignment horizontal="center" vertical="center"/>
    </xf>
    <xf numFmtId="166" fontId="10" fillId="0" borderId="0" xfId="360" applyNumberFormat="1" applyFont="1"/>
    <xf numFmtId="15" fontId="10" fillId="0" borderId="0" xfId="360" applyNumberFormat="1" applyFont="1"/>
    <xf numFmtId="166" fontId="10" fillId="0" borderId="0" xfId="360" applyNumberFormat="1" applyFont="1" applyAlignment="1">
      <alignment horizontal="center"/>
    </xf>
    <xf numFmtId="0" fontId="10" fillId="0" borderId="0" xfId="360" applyFont="1" applyAlignment="1">
      <alignment horizontal="center"/>
    </xf>
    <xf numFmtId="0" fontId="82" fillId="33" borderId="0" xfId="92" applyFont="1" applyFill="1" applyAlignment="1">
      <alignment vertical="center"/>
    </xf>
    <xf numFmtId="14" fontId="10" fillId="33" borderId="0" xfId="92" applyNumberFormat="1" applyFont="1" applyFill="1" applyAlignment="1">
      <alignment vertical="center"/>
    </xf>
    <xf numFmtId="0" fontId="10" fillId="33" borderId="0" xfId="92" applyFont="1" applyFill="1" applyAlignment="1">
      <alignment horizontal="center" vertical="center"/>
    </xf>
    <xf numFmtId="166" fontId="10" fillId="33" borderId="0" xfId="92" applyNumberFormat="1" applyFont="1" applyFill="1" applyAlignment="1">
      <alignment vertical="center"/>
    </xf>
    <xf numFmtId="0" fontId="78" fillId="33" borderId="0" xfId="92" applyFont="1" applyFill="1" applyAlignment="1">
      <alignment vertical="center"/>
    </xf>
    <xf numFmtId="166" fontId="10" fillId="33" borderId="0" xfId="92" applyNumberFormat="1" applyFont="1" applyFill="1" applyAlignment="1">
      <alignment horizontal="center" vertical="center"/>
    </xf>
    <xf numFmtId="0" fontId="10" fillId="33" borderId="0" xfId="92" applyFont="1" applyFill="1" applyAlignment="1">
      <alignment vertical="center" wrapText="1"/>
    </xf>
    <xf numFmtId="1" fontId="10" fillId="33" borderId="0" xfId="92" applyNumberFormat="1" applyFont="1" applyFill="1" applyAlignment="1">
      <alignment horizontal="center" vertical="center"/>
    </xf>
    <xf numFmtId="166" fontId="72" fillId="33" borderId="0" xfId="92" applyNumberFormat="1" applyFont="1" applyFill="1" applyAlignment="1">
      <alignment horizontal="center" vertical="center"/>
    </xf>
    <xf numFmtId="176" fontId="10" fillId="33" borderId="0" xfId="331" applyNumberFormat="1" applyFont="1" applyFill="1" applyAlignment="1">
      <alignment vertical="center"/>
    </xf>
    <xf numFmtId="174" fontId="10" fillId="33" borderId="0" xfId="240" applyNumberFormat="1" applyFont="1" applyFill="1" applyAlignment="1">
      <alignment vertical="center"/>
    </xf>
    <xf numFmtId="1" fontId="10" fillId="33" borderId="0" xfId="92" applyNumberFormat="1" applyFont="1" applyFill="1" applyAlignment="1">
      <alignment vertical="center"/>
    </xf>
    <xf numFmtId="2" fontId="10" fillId="33" borderId="0" xfId="92" applyNumberFormat="1" applyFont="1" applyFill="1" applyAlignment="1">
      <alignment vertical="center"/>
    </xf>
    <xf numFmtId="0" fontId="93" fillId="0" borderId="0" xfId="308" applyFont="1" applyAlignment="1">
      <alignment vertical="center" wrapText="1"/>
    </xf>
    <xf numFmtId="0" fontId="10" fillId="0" borderId="0" xfId="92" applyFont="1" applyAlignment="1">
      <alignment horizontal="center" vertical="center"/>
    </xf>
    <xf numFmtId="0" fontId="10" fillId="0" borderId="0" xfId="92" applyFont="1" applyAlignment="1">
      <alignment vertical="center"/>
    </xf>
    <xf numFmtId="0" fontId="93" fillId="0" borderId="0" xfId="308" applyFont="1" applyAlignment="1">
      <alignment vertical="center"/>
    </xf>
    <xf numFmtId="0" fontId="72" fillId="0" borderId="0" xfId="308" applyFont="1" applyAlignment="1">
      <alignment vertical="center"/>
    </xf>
    <xf numFmtId="0" fontId="82" fillId="0" borderId="0" xfId="92" applyFont="1" applyAlignment="1">
      <alignment horizontal="left" vertical="center"/>
    </xf>
    <xf numFmtId="0" fontId="72" fillId="0" borderId="0" xfId="92" applyFont="1" applyAlignment="1">
      <alignment horizontal="center"/>
    </xf>
    <xf numFmtId="17" fontId="10" fillId="0" borderId="0" xfId="92" quotePrefix="1" applyNumberFormat="1" applyFont="1" applyAlignment="1">
      <alignment horizontal="left" vertical="center"/>
    </xf>
    <xf numFmtId="0" fontId="10" fillId="0" borderId="0" xfId="92" applyFont="1" applyAlignment="1">
      <alignment horizontal="left" vertical="center"/>
    </xf>
    <xf numFmtId="166" fontId="10" fillId="0" borderId="0" xfId="92" applyNumberFormat="1" applyFont="1" applyAlignment="1">
      <alignment horizontal="center" vertical="center"/>
    </xf>
    <xf numFmtId="17" fontId="10" fillId="0" borderId="0" xfId="92" applyNumberFormat="1" applyFont="1" applyAlignment="1">
      <alignment horizontal="left" vertical="center"/>
    </xf>
    <xf numFmtId="177" fontId="10" fillId="0" borderId="0" xfId="335" applyNumberFormat="1" applyFont="1" applyAlignment="1">
      <alignment horizontal="center" vertical="center"/>
    </xf>
    <xf numFmtId="0" fontId="10" fillId="0" borderId="0" xfId="365" applyFont="1"/>
    <xf numFmtId="0" fontId="10" fillId="0" borderId="0" xfId="367" applyFont="1" applyAlignment="1">
      <alignment horizontal="center"/>
    </xf>
    <xf numFmtId="166" fontId="10" fillId="0" borderId="0" xfId="367" applyNumberFormat="1" applyFont="1" applyAlignment="1">
      <alignment horizontal="center"/>
    </xf>
    <xf numFmtId="0" fontId="10" fillId="0" borderId="0" xfId="213" applyFont="1"/>
    <xf numFmtId="0" fontId="10" fillId="0" borderId="0" xfId="222" applyFont="1" applyAlignment="1">
      <alignment horizontal="center" vertical="center" wrapText="1"/>
    </xf>
    <xf numFmtId="4" fontId="10" fillId="0" borderId="0" xfId="213" applyNumberFormat="1" applyFont="1" applyAlignment="1">
      <alignment horizontal="center" vertical="center"/>
    </xf>
    <xf numFmtId="172" fontId="10" fillId="0" borderId="0" xfId="213" applyNumberFormat="1" applyFont="1" applyAlignment="1">
      <alignment horizontal="center" vertical="center"/>
    </xf>
    <xf numFmtId="0" fontId="10" fillId="0" borderId="0" xfId="113" applyFont="1" applyAlignment="1">
      <alignment horizontal="left"/>
    </xf>
    <xf numFmtId="0" fontId="10" fillId="0" borderId="0" xfId="338" applyFont="1"/>
    <xf numFmtId="0" fontId="10" fillId="0" borderId="0" xfId="338" applyFont="1" applyAlignment="1">
      <alignment horizontal="center" vertical="center" wrapText="1"/>
    </xf>
    <xf numFmtId="0" fontId="10" fillId="0" borderId="0" xfId="338" applyFont="1" applyAlignment="1">
      <alignment wrapText="1"/>
    </xf>
    <xf numFmtId="1" fontId="10" fillId="0" borderId="0" xfId="338" applyNumberFormat="1" applyFont="1" applyAlignment="1">
      <alignment horizontal="center"/>
    </xf>
    <xf numFmtId="178" fontId="72" fillId="0" borderId="0" xfId="308" applyNumberFormat="1" applyFont="1" applyAlignment="1">
      <alignment horizontal="right"/>
    </xf>
    <xf numFmtId="0" fontId="10" fillId="33" borderId="0" xfId="92" applyFont="1" applyFill="1" applyAlignment="1">
      <alignment horizontal="left"/>
    </xf>
    <xf numFmtId="0" fontId="10" fillId="33" borderId="0" xfId="92" applyFont="1" applyFill="1"/>
    <xf numFmtId="2" fontId="10" fillId="33" borderId="0" xfId="92" applyNumberFormat="1" applyFont="1" applyFill="1"/>
    <xf numFmtId="166" fontId="10" fillId="33" borderId="0" xfId="92" applyNumberFormat="1" applyFont="1" applyFill="1"/>
    <xf numFmtId="0" fontId="72" fillId="0" borderId="0" xfId="366" applyFont="1"/>
    <xf numFmtId="0" fontId="85" fillId="0" borderId="0" xfId="342" applyFont="1"/>
    <xf numFmtId="166" fontId="10" fillId="0" borderId="0" xfId="365" applyNumberFormat="1" applyFont="1"/>
    <xf numFmtId="0" fontId="72" fillId="0" borderId="0" xfId="89" applyFont="1" applyAlignment="1">
      <alignment horizontal="left" vertical="center" wrapText="1"/>
    </xf>
  </cellXfs>
  <cellStyles count="371">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4" xfId="356" xr:uid="{00000000-0005-0000-0000-00000E010000}"/>
    <cellStyle name="Normal 7 4 4 2" xfId="369" xr:uid="{6CCAE359-686F-4A3B-B6E3-B2841E52A550}"/>
    <cellStyle name="Normal 7 5" xfId="310" xr:uid="{00000000-0005-0000-0000-00000F010000}"/>
    <cellStyle name="Normal 7 5 2" xfId="339" xr:uid="{00000000-0005-0000-0000-000010010000}"/>
    <cellStyle name="Normal 7 5 2 2" xfId="355" xr:uid="{00000000-0005-0000-0000-000011010000}"/>
    <cellStyle name="Normal 7 5 2 2 2" xfId="370" xr:uid="{3DB44358-FDF1-498A-BF83-9E14E5917ADE}"/>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0C2148"/>
      <color rgb="FFDA0000"/>
      <color rgb="FFF6A800"/>
      <color rgb="FF232157"/>
      <color rgb="FF009EE0"/>
      <color rgb="FF9ECEEC"/>
      <color rgb="FF90A622"/>
      <color rgb="FFEDD441"/>
      <color rgb="FFFFC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calcChain" Target="calcChain.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sharedStrings" Target="sharedString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styles" Target="styles.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9.xml"/><Relationship Id="rId1" Type="http://schemas.microsoft.com/office/2011/relationships/chartStyle" Target="style9.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7.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'5_ábra_chart'!$F$11</c:f>
              <c:strCache>
                <c:ptCount val="1"/>
                <c:pt idx="0">
                  <c:v>Beruházási hitelek</c:v>
                </c:pt>
              </c:strCache>
            </c:strRef>
          </c:tx>
          <c:spPr>
            <a:solidFill>
              <a:schemeClr val="tx2"/>
            </a:solidFill>
            <a:ln>
              <a:solidFill>
                <a:schemeClr val="tx1"/>
              </a:solidFill>
            </a:ln>
            <a:effectLst/>
          </c:spPr>
          <c:invertIfNegative val="0"/>
          <c:cat>
            <c:strRef>
              <c:f>'5_ábra_chart'!$E$12:$E$36</c:f>
              <c:strCache>
                <c:ptCount val="25"/>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strCache>
            </c:strRef>
          </c:cat>
          <c:val>
            <c:numRef>
              <c:f>'5_ábra_chart'!$F$12:$F$36</c:f>
              <c:numCache>
                <c:formatCode>0</c:formatCode>
                <c:ptCount val="25"/>
                <c:pt idx="0">
                  <c:v>119.53782599999998</c:v>
                </c:pt>
                <c:pt idx="1">
                  <c:v>154.02392700000004</c:v>
                </c:pt>
                <c:pt idx="2">
                  <c:v>176.08300800000006</c:v>
                </c:pt>
                <c:pt idx="3">
                  <c:v>155.52701100000004</c:v>
                </c:pt>
                <c:pt idx="4">
                  <c:v>246.79700300000002</c:v>
                </c:pt>
                <c:pt idx="5">
                  <c:v>255.80243300000001</c:v>
                </c:pt>
                <c:pt idx="6">
                  <c:v>220.63067500000005</c:v>
                </c:pt>
                <c:pt idx="7">
                  <c:v>312.57643499999995</c:v>
                </c:pt>
                <c:pt idx="8">
                  <c:v>184.13894800000003</c:v>
                </c:pt>
                <c:pt idx="9">
                  <c:v>184.452855</c:v>
                </c:pt>
                <c:pt idx="10">
                  <c:v>317.63814600000001</c:v>
                </c:pt>
                <c:pt idx="11">
                  <c:v>352.83738700000004</c:v>
                </c:pt>
                <c:pt idx="12">
                  <c:v>333.87739099999999</c:v>
                </c:pt>
                <c:pt idx="13">
                  <c:v>359.37647500000003</c:v>
                </c:pt>
                <c:pt idx="14">
                  <c:v>252.81775900000002</c:v>
                </c:pt>
                <c:pt idx="15">
                  <c:v>359.40214399999991</c:v>
                </c:pt>
                <c:pt idx="16">
                  <c:v>267.94837699999999</c:v>
                </c:pt>
                <c:pt idx="17">
                  <c:v>415.76690199999996</c:v>
                </c:pt>
                <c:pt idx="18">
                  <c:v>320.57933600000001</c:v>
                </c:pt>
                <c:pt idx="19">
                  <c:v>164.67318999999995</c:v>
                </c:pt>
                <c:pt idx="20">
                  <c:v>134.858698</c:v>
                </c:pt>
                <c:pt idx="21">
                  <c:v>115.55864500000008</c:v>
                </c:pt>
                <c:pt idx="22">
                  <c:v>168.29571999999996</c:v>
                </c:pt>
                <c:pt idx="23">
                  <c:v>216.32645799999992</c:v>
                </c:pt>
                <c:pt idx="24">
                  <c:v>232.84844200000009</c:v>
                </c:pt>
              </c:numCache>
            </c:numRef>
          </c:val>
          <c:extLst>
            <c:ext xmlns:c16="http://schemas.microsoft.com/office/drawing/2014/chart" uri="{C3380CC4-5D6E-409C-BE32-E72D297353CC}">
              <c16:uniqueId val="{00000000-8B6F-478F-A685-C17C3F606BB6}"/>
            </c:ext>
          </c:extLst>
        </c:ser>
        <c:ser>
          <c:idx val="1"/>
          <c:order val="1"/>
          <c:tx>
            <c:strRef>
              <c:f>'5_ábra_chart'!$G$11</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'5_ábra_chart'!$E$12:$E$36</c:f>
              <c:strCache>
                <c:ptCount val="25"/>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strCache>
            </c:strRef>
          </c:cat>
          <c:val>
            <c:numRef>
              <c:f>'5_ábra_chart'!$G$12:$G$36</c:f>
              <c:numCache>
                <c:formatCode>0</c:formatCode>
                <c:ptCount val="25"/>
                <c:pt idx="0">
                  <c:v>66.251640000000037</c:v>
                </c:pt>
                <c:pt idx="1">
                  <c:v>95.009923000000086</c:v>
                </c:pt>
                <c:pt idx="2">
                  <c:v>134.97124100000008</c:v>
                </c:pt>
                <c:pt idx="3">
                  <c:v>126.34017800000014</c:v>
                </c:pt>
                <c:pt idx="4">
                  <c:v>132.61310400000008</c:v>
                </c:pt>
                <c:pt idx="5">
                  <c:v>139.49696400000005</c:v>
                </c:pt>
                <c:pt idx="6">
                  <c:v>164.28931800000001</c:v>
                </c:pt>
                <c:pt idx="7">
                  <c:v>142.36431399999998</c:v>
                </c:pt>
                <c:pt idx="8">
                  <c:v>89.462521999999979</c:v>
                </c:pt>
                <c:pt idx="9">
                  <c:v>142.40955900000006</c:v>
                </c:pt>
                <c:pt idx="10">
                  <c:v>362.41768600000012</c:v>
                </c:pt>
                <c:pt idx="11">
                  <c:v>354.63086900000019</c:v>
                </c:pt>
                <c:pt idx="12">
                  <c:v>211.53136799999996</c:v>
                </c:pt>
                <c:pt idx="13">
                  <c:v>300.91364300000004</c:v>
                </c:pt>
                <c:pt idx="14">
                  <c:v>182.74522999999994</c:v>
                </c:pt>
                <c:pt idx="15">
                  <c:v>244.97072599999996</c:v>
                </c:pt>
                <c:pt idx="16">
                  <c:v>141.26481000000001</c:v>
                </c:pt>
                <c:pt idx="17">
                  <c:v>253.4330380000001</c:v>
                </c:pt>
                <c:pt idx="18">
                  <c:v>198.49584400000003</c:v>
                </c:pt>
                <c:pt idx="19">
                  <c:v>207.50328000000007</c:v>
                </c:pt>
                <c:pt idx="20">
                  <c:v>171.038104</c:v>
                </c:pt>
                <c:pt idx="21">
                  <c:v>345.78502700000013</c:v>
                </c:pt>
                <c:pt idx="22">
                  <c:v>297.99376099999995</c:v>
                </c:pt>
                <c:pt idx="23">
                  <c:v>198.51637899999992</c:v>
                </c:pt>
                <c:pt idx="24">
                  <c:v>99.745470999999952</c:v>
                </c:pt>
              </c:numCache>
            </c:numRef>
          </c:val>
          <c:extLst>
            <c:ext xmlns:c16="http://schemas.microsoft.com/office/drawing/2014/chart" uri="{C3380CC4-5D6E-409C-BE32-E72D297353CC}">
              <c16:uniqueId val="{00000001-8B6F-478F-A685-C17C3F606BB6}"/>
            </c:ext>
          </c:extLst>
        </c:ser>
        <c:ser>
          <c:idx val="2"/>
          <c:order val="2"/>
          <c:tx>
            <c:strRef>
              <c:f>'5_ábra_chart'!$H$11</c:f>
              <c:strCache>
                <c:ptCount val="1"/>
                <c:pt idx="0">
                  <c:v>Egyéb hitelek</c:v>
                </c:pt>
              </c:strCache>
            </c:strRef>
          </c:tx>
          <c:spPr>
            <a:solidFill>
              <a:schemeClr val="accent6"/>
            </a:solidFill>
            <a:ln>
              <a:solidFill>
                <a:schemeClr val="tx1"/>
              </a:solidFill>
            </a:ln>
            <a:effectLst/>
          </c:spPr>
          <c:invertIfNegative val="0"/>
          <c:cat>
            <c:strRef>
              <c:f>'5_ábra_chart'!$E$12:$E$36</c:f>
              <c:strCache>
                <c:ptCount val="25"/>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strCache>
            </c:strRef>
          </c:cat>
          <c:val>
            <c:numRef>
              <c:f>'5_ábra_chart'!$H$12:$H$36</c:f>
              <c:numCache>
                <c:formatCode>0</c:formatCode>
                <c:ptCount val="25"/>
                <c:pt idx="0">
                  <c:v>79.73620200000002</c:v>
                </c:pt>
                <c:pt idx="1">
                  <c:v>85.369401000000153</c:v>
                </c:pt>
                <c:pt idx="2">
                  <c:v>98.369949000000219</c:v>
                </c:pt>
                <c:pt idx="3">
                  <c:v>109.95339400000005</c:v>
                </c:pt>
                <c:pt idx="4">
                  <c:v>11.645518000000001</c:v>
                </c:pt>
                <c:pt idx="5">
                  <c:v>17.395322999999998</c:v>
                </c:pt>
                <c:pt idx="6">
                  <c:v>17.993273999999996</c:v>
                </c:pt>
                <c:pt idx="7">
                  <c:v>26.577374000000002</c:v>
                </c:pt>
                <c:pt idx="8">
                  <c:v>61.749565000000025</c:v>
                </c:pt>
                <c:pt idx="9">
                  <c:v>11.076802000000001</c:v>
                </c:pt>
                <c:pt idx="10">
                  <c:v>15.116174000000001</c:v>
                </c:pt>
                <c:pt idx="11">
                  <c:v>36.171577999999997</c:v>
                </c:pt>
                <c:pt idx="12">
                  <c:v>60.657026999999999</c:v>
                </c:pt>
                <c:pt idx="13">
                  <c:v>20.984214000000001</c:v>
                </c:pt>
                <c:pt idx="14">
                  <c:v>40.037776000000001</c:v>
                </c:pt>
                <c:pt idx="15">
                  <c:v>62.190362</c:v>
                </c:pt>
                <c:pt idx="16">
                  <c:v>22.967006000000005</c:v>
                </c:pt>
                <c:pt idx="17">
                  <c:v>61.770770999999996</c:v>
                </c:pt>
                <c:pt idx="18">
                  <c:v>60.857626999999994</c:v>
                </c:pt>
                <c:pt idx="19">
                  <c:v>54.998701999999994</c:v>
                </c:pt>
                <c:pt idx="20">
                  <c:v>76.077878999999953</c:v>
                </c:pt>
                <c:pt idx="21">
                  <c:v>50.087126999999995</c:v>
                </c:pt>
                <c:pt idx="22">
                  <c:v>21.399518999999994</c:v>
                </c:pt>
                <c:pt idx="23">
                  <c:v>25.72702</c:v>
                </c:pt>
                <c:pt idx="24">
                  <c:v>50.445045999999998</c:v>
                </c:pt>
              </c:numCache>
            </c:numRef>
          </c:val>
          <c:extLst>
            <c:ext xmlns:c16="http://schemas.microsoft.com/office/drawing/2014/chart" uri="{C3380CC4-5D6E-409C-BE32-E72D297353CC}">
              <c16:uniqueId val="{00000002-8B6F-478F-A685-C17C3F606BB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'5_ábra_chart'!$I$11</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'5_ábra_chart'!$E$12:$E$36</c:f>
              <c:strCache>
                <c:ptCount val="25"/>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strCache>
            </c:strRef>
          </c:cat>
          <c:val>
            <c:numRef>
              <c:f>'5_ábra_chart'!$I$12:$I$36</c:f>
              <c:numCache>
                <c:formatCode>0.0</c:formatCode>
                <c:ptCount val="25"/>
                <c:pt idx="0">
                  <c:v>3.5533540073635947</c:v>
                </c:pt>
                <c:pt idx="1">
                  <c:v>6.1292520109468001</c:v>
                </c:pt>
                <c:pt idx="2">
                  <c:v>9.3647339900819162</c:v>
                </c:pt>
                <c:pt idx="3">
                  <c:v>7.152832200438624</c:v>
                </c:pt>
                <c:pt idx="4">
                  <c:v>16.764678324673326</c:v>
                </c:pt>
                <c:pt idx="5">
                  <c:v>18.962247409243645</c:v>
                </c:pt>
                <c:pt idx="6">
                  <c:v>16.878889100651307</c:v>
                </c:pt>
                <c:pt idx="7">
                  <c:v>13.986086556201798</c:v>
                </c:pt>
                <c:pt idx="8">
                  <c:v>17.747258537397641</c:v>
                </c:pt>
                <c:pt idx="9">
                  <c:v>54.711908596477016</c:v>
                </c:pt>
                <c:pt idx="10">
                  <c:v>70.457464321164878</c:v>
                </c:pt>
                <c:pt idx="11">
                  <c:v>68.408907791824817</c:v>
                </c:pt>
                <c:pt idx="12">
                  <c:v>58.944905548933093</c:v>
                </c:pt>
                <c:pt idx="13">
                  <c:v>58.659992302887694</c:v>
                </c:pt>
                <c:pt idx="14">
                  <c:v>39.128139732585495</c:v>
                </c:pt>
                <c:pt idx="15">
                  <c:v>29.267457500358901</c:v>
                </c:pt>
                <c:pt idx="16">
                  <c:v>40.957819085902123</c:v>
                </c:pt>
                <c:pt idx="17">
                  <c:v>51.436634474650475</c:v>
                </c:pt>
                <c:pt idx="18">
                  <c:v>25.806029834291465</c:v>
                </c:pt>
                <c:pt idx="19">
                  <c:v>42.611915881918748</c:v>
                </c:pt>
                <c:pt idx="20">
                  <c:v>44.41314261991397</c:v>
                </c:pt>
                <c:pt idx="21">
                  <c:v>62.983174822214963</c:v>
                </c:pt>
                <c:pt idx="22">
                  <c:v>40.024721603142751</c:v>
                </c:pt>
                <c:pt idx="23">
                  <c:v>40.311515887285779</c:v>
                </c:pt>
                <c:pt idx="24">
                  <c:v>39.0056733073883</c:v>
                </c:pt>
              </c:numCache>
            </c:numRef>
          </c:val>
          <c:smooth val="0"/>
          <c:extLst>
            <c:ext xmlns:c16="http://schemas.microsoft.com/office/drawing/2014/chart" uri="{C3380CC4-5D6E-409C-BE32-E72D297353CC}">
              <c16:uniqueId val="{00000003-8B6F-478F-A685-C17C3F606BB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'5_ábra_chart'!$F$10</c:f>
              <c:strCache>
                <c:ptCount val="1"/>
                <c:pt idx="0">
                  <c:v>Investment loans</c:v>
                </c:pt>
              </c:strCache>
            </c:strRef>
          </c:tx>
          <c:spPr>
            <a:solidFill>
              <a:schemeClr val="tx2"/>
            </a:solidFill>
            <a:ln>
              <a:solidFill>
                <a:schemeClr val="tx1"/>
              </a:solidFill>
            </a:ln>
            <a:effectLst/>
          </c:spPr>
          <c:invertIfNegative val="0"/>
          <c:cat>
            <c:strRef>
              <c:f>'5_ábra_chart'!$D$12:$D$36</c:f>
              <c:strCache>
                <c:ptCount val="25"/>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strCache>
            </c:strRef>
          </c:cat>
          <c:val>
            <c:numRef>
              <c:f>'5_ábra_chart'!$F$12:$F$36</c:f>
              <c:numCache>
                <c:formatCode>0</c:formatCode>
                <c:ptCount val="25"/>
                <c:pt idx="0">
                  <c:v>119.53782599999998</c:v>
                </c:pt>
                <c:pt idx="1">
                  <c:v>154.02392700000004</c:v>
                </c:pt>
                <c:pt idx="2">
                  <c:v>176.08300800000006</c:v>
                </c:pt>
                <c:pt idx="3">
                  <c:v>155.52701100000004</c:v>
                </c:pt>
                <c:pt idx="4">
                  <c:v>246.79700300000002</c:v>
                </c:pt>
                <c:pt idx="5">
                  <c:v>255.80243300000001</c:v>
                </c:pt>
                <c:pt idx="6">
                  <c:v>220.63067500000005</c:v>
                </c:pt>
                <c:pt idx="7">
                  <c:v>312.57643499999995</c:v>
                </c:pt>
                <c:pt idx="8">
                  <c:v>184.13894800000003</c:v>
                </c:pt>
                <c:pt idx="9">
                  <c:v>184.452855</c:v>
                </c:pt>
                <c:pt idx="10">
                  <c:v>317.63814600000001</c:v>
                </c:pt>
                <c:pt idx="11">
                  <c:v>352.83738700000004</c:v>
                </c:pt>
                <c:pt idx="12">
                  <c:v>333.87739099999999</c:v>
                </c:pt>
                <c:pt idx="13">
                  <c:v>359.37647500000003</c:v>
                </c:pt>
                <c:pt idx="14">
                  <c:v>252.81775900000002</c:v>
                </c:pt>
                <c:pt idx="15">
                  <c:v>359.40214399999991</c:v>
                </c:pt>
                <c:pt idx="16">
                  <c:v>267.94837699999999</c:v>
                </c:pt>
                <c:pt idx="17">
                  <c:v>415.76690199999996</c:v>
                </c:pt>
                <c:pt idx="18">
                  <c:v>320.57933600000001</c:v>
                </c:pt>
                <c:pt idx="19">
                  <c:v>164.67318999999995</c:v>
                </c:pt>
                <c:pt idx="20">
                  <c:v>134.858698</c:v>
                </c:pt>
                <c:pt idx="21">
                  <c:v>115.55864500000008</c:v>
                </c:pt>
                <c:pt idx="22">
                  <c:v>168.29571999999996</c:v>
                </c:pt>
                <c:pt idx="23">
                  <c:v>216.32645799999992</c:v>
                </c:pt>
                <c:pt idx="24">
                  <c:v>232.84844200000009</c:v>
                </c:pt>
              </c:numCache>
            </c:numRef>
          </c:val>
          <c:extLst>
            <c:ext xmlns:c16="http://schemas.microsoft.com/office/drawing/2014/chart" uri="{C3380CC4-5D6E-409C-BE32-E72D297353CC}">
              <c16:uniqueId val="{00000000-BE44-470F-85A7-305B6BDF1E19}"/>
            </c:ext>
          </c:extLst>
        </c:ser>
        <c:ser>
          <c:idx val="1"/>
          <c:order val="1"/>
          <c:tx>
            <c:strRef>
              <c:f>'5_ábra_chart'!$G$10</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'5_ábra_chart'!$D$12:$D$36</c:f>
              <c:strCache>
                <c:ptCount val="25"/>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strCache>
            </c:strRef>
          </c:cat>
          <c:val>
            <c:numRef>
              <c:f>'5_ábra_chart'!$G$12:$G$36</c:f>
              <c:numCache>
                <c:formatCode>0</c:formatCode>
                <c:ptCount val="25"/>
                <c:pt idx="0">
                  <c:v>66.251640000000037</c:v>
                </c:pt>
                <c:pt idx="1">
                  <c:v>95.009923000000086</c:v>
                </c:pt>
                <c:pt idx="2">
                  <c:v>134.97124100000008</c:v>
                </c:pt>
                <c:pt idx="3">
                  <c:v>126.34017800000014</c:v>
                </c:pt>
                <c:pt idx="4">
                  <c:v>132.61310400000008</c:v>
                </c:pt>
                <c:pt idx="5">
                  <c:v>139.49696400000005</c:v>
                </c:pt>
                <c:pt idx="6">
                  <c:v>164.28931800000001</c:v>
                </c:pt>
                <c:pt idx="7">
                  <c:v>142.36431399999998</c:v>
                </c:pt>
                <c:pt idx="8">
                  <c:v>89.462521999999979</c:v>
                </c:pt>
                <c:pt idx="9">
                  <c:v>142.40955900000006</c:v>
                </c:pt>
                <c:pt idx="10">
                  <c:v>362.41768600000012</c:v>
                </c:pt>
                <c:pt idx="11">
                  <c:v>354.63086900000019</c:v>
                </c:pt>
                <c:pt idx="12">
                  <c:v>211.53136799999996</c:v>
                </c:pt>
                <c:pt idx="13">
                  <c:v>300.91364300000004</c:v>
                </c:pt>
                <c:pt idx="14">
                  <c:v>182.74522999999994</c:v>
                </c:pt>
                <c:pt idx="15">
                  <c:v>244.97072599999996</c:v>
                </c:pt>
                <c:pt idx="16">
                  <c:v>141.26481000000001</c:v>
                </c:pt>
                <c:pt idx="17">
                  <c:v>253.4330380000001</c:v>
                </c:pt>
                <c:pt idx="18">
                  <c:v>198.49584400000003</c:v>
                </c:pt>
                <c:pt idx="19">
                  <c:v>207.50328000000007</c:v>
                </c:pt>
                <c:pt idx="20">
                  <c:v>171.038104</c:v>
                </c:pt>
                <c:pt idx="21">
                  <c:v>345.78502700000013</c:v>
                </c:pt>
                <c:pt idx="22">
                  <c:v>297.99376099999995</c:v>
                </c:pt>
                <c:pt idx="23">
                  <c:v>198.51637899999992</c:v>
                </c:pt>
                <c:pt idx="24">
                  <c:v>99.745470999999952</c:v>
                </c:pt>
              </c:numCache>
            </c:numRef>
          </c:val>
          <c:extLst>
            <c:ext xmlns:c16="http://schemas.microsoft.com/office/drawing/2014/chart" uri="{C3380CC4-5D6E-409C-BE32-E72D297353CC}">
              <c16:uniqueId val="{00000001-BE44-470F-85A7-305B6BDF1E19}"/>
            </c:ext>
          </c:extLst>
        </c:ser>
        <c:ser>
          <c:idx val="2"/>
          <c:order val="2"/>
          <c:tx>
            <c:strRef>
              <c:f>'5_ábra_chart'!$H$10</c:f>
              <c:strCache>
                <c:ptCount val="1"/>
                <c:pt idx="0">
                  <c:v>Other loans</c:v>
                </c:pt>
              </c:strCache>
            </c:strRef>
          </c:tx>
          <c:spPr>
            <a:solidFill>
              <a:schemeClr val="accent6"/>
            </a:solidFill>
            <a:ln>
              <a:solidFill>
                <a:schemeClr val="tx1"/>
              </a:solidFill>
            </a:ln>
            <a:effectLst/>
          </c:spPr>
          <c:invertIfNegative val="0"/>
          <c:cat>
            <c:strRef>
              <c:f>'5_ábra_chart'!$D$12:$D$36</c:f>
              <c:strCache>
                <c:ptCount val="25"/>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strCache>
            </c:strRef>
          </c:cat>
          <c:val>
            <c:numRef>
              <c:f>'5_ábra_chart'!$H$12:$H$36</c:f>
              <c:numCache>
                <c:formatCode>0</c:formatCode>
                <c:ptCount val="25"/>
                <c:pt idx="0">
                  <c:v>79.73620200000002</c:v>
                </c:pt>
                <c:pt idx="1">
                  <c:v>85.369401000000153</c:v>
                </c:pt>
                <c:pt idx="2">
                  <c:v>98.369949000000219</c:v>
                </c:pt>
                <c:pt idx="3">
                  <c:v>109.95339400000005</c:v>
                </c:pt>
                <c:pt idx="4">
                  <c:v>11.645518000000001</c:v>
                </c:pt>
                <c:pt idx="5">
                  <c:v>17.395322999999998</c:v>
                </c:pt>
                <c:pt idx="6">
                  <c:v>17.993273999999996</c:v>
                </c:pt>
                <c:pt idx="7">
                  <c:v>26.577374000000002</c:v>
                </c:pt>
                <c:pt idx="8">
                  <c:v>61.749565000000025</c:v>
                </c:pt>
                <c:pt idx="9">
                  <c:v>11.076802000000001</c:v>
                </c:pt>
                <c:pt idx="10">
                  <c:v>15.116174000000001</c:v>
                </c:pt>
                <c:pt idx="11">
                  <c:v>36.171577999999997</c:v>
                </c:pt>
                <c:pt idx="12">
                  <c:v>60.657026999999999</c:v>
                </c:pt>
                <c:pt idx="13">
                  <c:v>20.984214000000001</c:v>
                </c:pt>
                <c:pt idx="14">
                  <c:v>40.037776000000001</c:v>
                </c:pt>
                <c:pt idx="15">
                  <c:v>62.190362</c:v>
                </c:pt>
                <c:pt idx="16">
                  <c:v>22.967006000000005</c:v>
                </c:pt>
                <c:pt idx="17">
                  <c:v>61.770770999999996</c:v>
                </c:pt>
                <c:pt idx="18">
                  <c:v>60.857626999999994</c:v>
                </c:pt>
                <c:pt idx="19">
                  <c:v>54.998701999999994</c:v>
                </c:pt>
                <c:pt idx="20">
                  <c:v>76.077878999999953</c:v>
                </c:pt>
                <c:pt idx="21">
                  <c:v>50.087126999999995</c:v>
                </c:pt>
                <c:pt idx="22">
                  <c:v>21.399518999999994</c:v>
                </c:pt>
                <c:pt idx="23">
                  <c:v>25.72702</c:v>
                </c:pt>
                <c:pt idx="24">
                  <c:v>50.445045999999998</c:v>
                </c:pt>
              </c:numCache>
            </c:numRef>
          </c:val>
          <c:extLst>
            <c:ext xmlns:c16="http://schemas.microsoft.com/office/drawing/2014/chart" uri="{C3380CC4-5D6E-409C-BE32-E72D297353CC}">
              <c16:uniqueId val="{00000002-BE44-470F-85A7-305B6BDF1E19}"/>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'5_ábra_chart'!$I$10</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'5_ábra_chart'!$D$12:$D$36</c:f>
              <c:strCache>
                <c:ptCount val="25"/>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strCache>
            </c:strRef>
          </c:cat>
          <c:val>
            <c:numRef>
              <c:f>'5_ábra_chart'!$I$12:$I$36</c:f>
              <c:numCache>
                <c:formatCode>0.0</c:formatCode>
                <c:ptCount val="25"/>
                <c:pt idx="0">
                  <c:v>3.5533540073635947</c:v>
                </c:pt>
                <c:pt idx="1">
                  <c:v>6.1292520109468001</c:v>
                </c:pt>
                <c:pt idx="2">
                  <c:v>9.3647339900819162</c:v>
                </c:pt>
                <c:pt idx="3">
                  <c:v>7.152832200438624</c:v>
                </c:pt>
                <c:pt idx="4">
                  <c:v>16.764678324673326</c:v>
                </c:pt>
                <c:pt idx="5">
                  <c:v>18.962247409243645</c:v>
                </c:pt>
                <c:pt idx="6">
                  <c:v>16.878889100651307</c:v>
                </c:pt>
                <c:pt idx="7">
                  <c:v>13.986086556201798</c:v>
                </c:pt>
                <c:pt idx="8">
                  <c:v>17.747258537397641</c:v>
                </c:pt>
                <c:pt idx="9">
                  <c:v>54.711908596477016</c:v>
                </c:pt>
                <c:pt idx="10">
                  <c:v>70.457464321164878</c:v>
                </c:pt>
                <c:pt idx="11">
                  <c:v>68.408907791824817</c:v>
                </c:pt>
                <c:pt idx="12">
                  <c:v>58.944905548933093</c:v>
                </c:pt>
                <c:pt idx="13">
                  <c:v>58.659992302887694</c:v>
                </c:pt>
                <c:pt idx="14">
                  <c:v>39.128139732585495</c:v>
                </c:pt>
                <c:pt idx="15">
                  <c:v>29.267457500358901</c:v>
                </c:pt>
                <c:pt idx="16">
                  <c:v>40.957819085902123</c:v>
                </c:pt>
                <c:pt idx="17">
                  <c:v>51.436634474650475</c:v>
                </c:pt>
                <c:pt idx="18">
                  <c:v>25.806029834291465</c:v>
                </c:pt>
                <c:pt idx="19">
                  <c:v>42.611915881918748</c:v>
                </c:pt>
                <c:pt idx="20">
                  <c:v>44.41314261991397</c:v>
                </c:pt>
                <c:pt idx="21">
                  <c:v>62.983174822214963</c:v>
                </c:pt>
                <c:pt idx="22">
                  <c:v>40.024721603142751</c:v>
                </c:pt>
                <c:pt idx="23">
                  <c:v>40.311515887285779</c:v>
                </c:pt>
                <c:pt idx="24">
                  <c:v>39.0056733073883</c:v>
                </c:pt>
              </c:numCache>
            </c:numRef>
          </c:val>
          <c:smooth val="0"/>
          <c:extLst>
            <c:ext xmlns:c16="http://schemas.microsoft.com/office/drawing/2014/chart" uri="{C3380CC4-5D6E-409C-BE32-E72D297353CC}">
              <c16:uniqueId val="{00000003-BE44-470F-85A7-305B6BDF1E19}"/>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9120372614879003E-2"/>
          <c:y val="0.85281977004191434"/>
          <c:w val="0.85040042803899096"/>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'6_ábra_chart'!$G$9</c:f>
              <c:strCache>
                <c:ptCount val="1"/>
                <c:pt idx="0">
                  <c:v>Forintkamatok &lt; 1 M euro</c:v>
                </c:pt>
              </c:strCache>
            </c:strRef>
          </c:tx>
          <c:spPr>
            <a:ln w="25400">
              <a:solidFill>
                <a:schemeClr val="accent3"/>
              </a:solidFill>
              <a:prstDash val="solid"/>
            </a:ln>
          </c:spPr>
          <c:marker>
            <c:symbol val="none"/>
          </c:marker>
          <c:cat>
            <c:strRef>
              <c:f>'6_ábra_chart'!$F$10:$F$66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'6_ábra_chart'!$G$10:$G$66</c:f>
              <c:numCache>
                <c:formatCode>0.00</c:formatCode>
                <c:ptCount val="57"/>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14.3727201270378</c:v>
                </c:pt>
                <c:pt idx="55">
                  <c:v>13.6409877351918</c:v>
                </c:pt>
                <c:pt idx="56">
                  <c:v>11.517650594829499</c:v>
                </c:pt>
              </c:numCache>
            </c:numRef>
          </c:val>
          <c:smooth val="0"/>
          <c:extLst>
            <c:ext xmlns:c16="http://schemas.microsoft.com/office/drawing/2014/chart" uri="{C3380CC4-5D6E-409C-BE32-E72D297353CC}">
              <c16:uniqueId val="{00000000-C38B-4580-97AB-D1E549FF2096}"/>
            </c:ext>
          </c:extLst>
        </c:ser>
        <c:ser>
          <c:idx val="1"/>
          <c:order val="1"/>
          <c:tx>
            <c:strRef>
              <c:f>'6_ábra_chart'!$H$9</c:f>
              <c:strCache>
                <c:ptCount val="1"/>
                <c:pt idx="0">
                  <c:v>Forintkamatok &gt; 1 M euro</c:v>
                </c:pt>
              </c:strCache>
            </c:strRef>
          </c:tx>
          <c:spPr>
            <a:ln w="25400">
              <a:solidFill>
                <a:schemeClr val="accent3"/>
              </a:solidFill>
              <a:prstDash val="sysDash"/>
            </a:ln>
          </c:spPr>
          <c:marker>
            <c:symbol val="none"/>
          </c:marker>
          <c:cat>
            <c:strRef>
              <c:f>'6_ábra_chart'!$F$10:$F$66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'6_ábra_chart'!$H$10:$H$66</c:f>
              <c:numCache>
                <c:formatCode>0.00</c:formatCode>
                <c:ptCount val="57"/>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12.3149511851085</c:v>
                </c:pt>
                <c:pt idx="56">
                  <c:v>9.1786680845926405</c:v>
                </c:pt>
              </c:numCache>
            </c:numRef>
          </c:val>
          <c:smooth val="0"/>
          <c:extLst>
            <c:ext xmlns:c16="http://schemas.microsoft.com/office/drawing/2014/chart" uri="{C3380CC4-5D6E-409C-BE32-E72D297353CC}">
              <c16:uniqueId val="{00000001-C38B-4580-97AB-D1E549FF2096}"/>
            </c:ext>
          </c:extLst>
        </c:ser>
        <c:ser>
          <c:idx val="2"/>
          <c:order val="2"/>
          <c:tx>
            <c:strRef>
              <c:f>'6_ábra_chart'!$I$9</c:f>
              <c:strCache>
                <c:ptCount val="1"/>
                <c:pt idx="0">
                  <c:v>Eurokamatok &lt; 1 M euro</c:v>
                </c:pt>
              </c:strCache>
            </c:strRef>
          </c:tx>
          <c:spPr>
            <a:ln w="25400">
              <a:solidFill>
                <a:srgbClr val="0C2148"/>
              </a:solidFill>
              <a:prstDash val="solid"/>
            </a:ln>
          </c:spPr>
          <c:marker>
            <c:symbol val="none"/>
          </c:marker>
          <c:cat>
            <c:strRef>
              <c:f>'6_ábra_chart'!$F$10:$F$66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'6_ábra_chart'!$I$10:$I$66</c:f>
              <c:numCache>
                <c:formatCode>0.00</c:formatCode>
                <c:ptCount val="57"/>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6.2307189604749196</c:v>
                </c:pt>
                <c:pt idx="56">
                  <c:v>6.2360846743033598</c:v>
                </c:pt>
              </c:numCache>
            </c:numRef>
          </c:val>
          <c:smooth val="0"/>
          <c:extLst>
            <c:ext xmlns:c16="http://schemas.microsoft.com/office/drawing/2014/chart" uri="{C3380CC4-5D6E-409C-BE32-E72D297353CC}">
              <c16:uniqueId val="{00000002-C38B-4580-97AB-D1E549FF2096}"/>
            </c:ext>
          </c:extLst>
        </c:ser>
        <c:ser>
          <c:idx val="3"/>
          <c:order val="3"/>
          <c:tx>
            <c:strRef>
              <c:f>'6_ábra_chart'!$J$9</c:f>
              <c:strCache>
                <c:ptCount val="1"/>
                <c:pt idx="0">
                  <c:v>Eurokamatok &gt; 1 M euro</c:v>
                </c:pt>
              </c:strCache>
            </c:strRef>
          </c:tx>
          <c:spPr>
            <a:ln w="25400">
              <a:solidFill>
                <a:schemeClr val="tx2"/>
              </a:solidFill>
              <a:prstDash val="sysDash"/>
            </a:ln>
          </c:spPr>
          <c:marker>
            <c:symbol val="none"/>
          </c:marker>
          <c:cat>
            <c:strRef>
              <c:f>'6_ábra_chart'!$F$10:$F$66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'6_ábra_chart'!$J$10:$J$66</c:f>
              <c:numCache>
                <c:formatCode>0.00</c:formatCode>
                <c:ptCount val="57"/>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pt idx="56">
                  <c:v>6.0868944877009898</c:v>
                </c:pt>
              </c:numCache>
            </c:numRef>
          </c:val>
          <c:smooth val="0"/>
          <c:extLst>
            <c:ext xmlns:c16="http://schemas.microsoft.com/office/drawing/2014/chart" uri="{C3380CC4-5D6E-409C-BE32-E72D297353CC}">
              <c16:uniqueId val="{00000003-C38B-4580-97AB-D1E549FF2096}"/>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'6_ábra_chart'!$K$9</c:f>
              <c:strCache>
                <c:ptCount val="1"/>
                <c:pt idx="0">
                  <c:v>Folyószámla (HUF)</c:v>
                </c:pt>
              </c:strCache>
            </c:strRef>
          </c:tx>
          <c:spPr>
            <a:ln w="25400">
              <a:solidFill>
                <a:schemeClr val="accent1"/>
              </a:solidFill>
            </a:ln>
          </c:spPr>
          <c:marker>
            <c:symbol val="none"/>
          </c:marker>
          <c:cat>
            <c:strRef>
              <c:f>'6_ábra_chart'!$F$10:$F$66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'6_ábra_chart'!$K$10:$K$66</c:f>
              <c:numCache>
                <c:formatCode>0.00</c:formatCode>
                <c:ptCount val="57"/>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12.4534507853937</c:v>
                </c:pt>
                <c:pt idx="56">
                  <c:v>12.011254579049201</c:v>
                </c:pt>
              </c:numCache>
            </c:numRef>
          </c:val>
          <c:smooth val="0"/>
          <c:extLst>
            <c:ext xmlns:c16="http://schemas.microsoft.com/office/drawing/2014/chart" uri="{C3380CC4-5D6E-409C-BE32-E72D297353CC}">
              <c16:uniqueId val="{00000004-C38B-4580-97AB-D1E549FF2096}"/>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7708621671777025E-2"/>
          <c:y val="0.83868240813774453"/>
          <c:w val="0.88092771920767932"/>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'6_ábra_chart'!$G$8</c:f>
              <c:strCache>
                <c:ptCount val="1"/>
                <c:pt idx="0">
                  <c:v>Forint interest rate &lt; 1M EUR</c:v>
                </c:pt>
              </c:strCache>
            </c:strRef>
          </c:tx>
          <c:spPr>
            <a:ln w="25400">
              <a:solidFill>
                <a:schemeClr val="accent3"/>
              </a:solidFill>
              <a:prstDash val="solid"/>
            </a:ln>
          </c:spPr>
          <c:marker>
            <c:symbol val="none"/>
          </c:marker>
          <c:cat>
            <c:strRef>
              <c:f>'6_ábra_chart'!$E$10:$E$66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'6_ábra_chart'!$G$10:$G$66</c:f>
              <c:numCache>
                <c:formatCode>0.00</c:formatCode>
                <c:ptCount val="57"/>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14.3727201270378</c:v>
                </c:pt>
                <c:pt idx="55">
                  <c:v>13.6409877351918</c:v>
                </c:pt>
                <c:pt idx="56">
                  <c:v>11.517650594829499</c:v>
                </c:pt>
              </c:numCache>
            </c:numRef>
          </c:val>
          <c:smooth val="0"/>
          <c:extLst>
            <c:ext xmlns:c16="http://schemas.microsoft.com/office/drawing/2014/chart" uri="{C3380CC4-5D6E-409C-BE32-E72D297353CC}">
              <c16:uniqueId val="{00000000-AB4C-4F5A-AB31-F69E98E9D5AB}"/>
            </c:ext>
          </c:extLst>
        </c:ser>
        <c:ser>
          <c:idx val="1"/>
          <c:order val="1"/>
          <c:tx>
            <c:strRef>
              <c:f>'6_ábra_chart'!$H$8</c:f>
              <c:strCache>
                <c:ptCount val="1"/>
                <c:pt idx="0">
                  <c:v>Forint interest rate &gt; 1M EUR</c:v>
                </c:pt>
              </c:strCache>
            </c:strRef>
          </c:tx>
          <c:spPr>
            <a:ln w="25400">
              <a:solidFill>
                <a:schemeClr val="accent3"/>
              </a:solidFill>
              <a:prstDash val="sysDash"/>
            </a:ln>
          </c:spPr>
          <c:marker>
            <c:symbol val="none"/>
          </c:marker>
          <c:cat>
            <c:strRef>
              <c:f>'6_ábra_chart'!$E$10:$E$66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'6_ábra_chart'!$H$10:$H$66</c:f>
              <c:numCache>
                <c:formatCode>0.00</c:formatCode>
                <c:ptCount val="57"/>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12.3149511851085</c:v>
                </c:pt>
                <c:pt idx="56">
                  <c:v>9.1786680845926405</c:v>
                </c:pt>
              </c:numCache>
            </c:numRef>
          </c:val>
          <c:smooth val="0"/>
          <c:extLst>
            <c:ext xmlns:c16="http://schemas.microsoft.com/office/drawing/2014/chart" uri="{C3380CC4-5D6E-409C-BE32-E72D297353CC}">
              <c16:uniqueId val="{00000001-AB4C-4F5A-AB31-F69E98E9D5AB}"/>
            </c:ext>
          </c:extLst>
        </c:ser>
        <c:ser>
          <c:idx val="2"/>
          <c:order val="2"/>
          <c:tx>
            <c:strRef>
              <c:f>'6_ábra_chart'!$I$8</c:f>
              <c:strCache>
                <c:ptCount val="1"/>
                <c:pt idx="0">
                  <c:v>Euro interest rate &lt; 1M EUR</c:v>
                </c:pt>
              </c:strCache>
            </c:strRef>
          </c:tx>
          <c:spPr>
            <a:ln w="25400">
              <a:solidFill>
                <a:srgbClr val="0C2148"/>
              </a:solidFill>
              <a:prstDash val="solid"/>
            </a:ln>
          </c:spPr>
          <c:marker>
            <c:symbol val="none"/>
          </c:marker>
          <c:cat>
            <c:strRef>
              <c:f>'6_ábra_chart'!$E$10:$E$66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'6_ábra_chart'!$I$10:$I$66</c:f>
              <c:numCache>
                <c:formatCode>0.00</c:formatCode>
                <c:ptCount val="57"/>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6.2307189604749196</c:v>
                </c:pt>
                <c:pt idx="56">
                  <c:v>6.2360846743033598</c:v>
                </c:pt>
              </c:numCache>
            </c:numRef>
          </c:val>
          <c:smooth val="0"/>
          <c:extLst>
            <c:ext xmlns:c16="http://schemas.microsoft.com/office/drawing/2014/chart" uri="{C3380CC4-5D6E-409C-BE32-E72D297353CC}">
              <c16:uniqueId val="{00000002-AB4C-4F5A-AB31-F69E98E9D5AB}"/>
            </c:ext>
          </c:extLst>
        </c:ser>
        <c:ser>
          <c:idx val="3"/>
          <c:order val="3"/>
          <c:tx>
            <c:strRef>
              <c:f>'6_ábra_chart'!$J$8</c:f>
              <c:strCache>
                <c:ptCount val="1"/>
                <c:pt idx="0">
                  <c:v>Euro interest rate &gt; 1M EUR</c:v>
                </c:pt>
              </c:strCache>
            </c:strRef>
          </c:tx>
          <c:spPr>
            <a:ln w="25400">
              <a:solidFill>
                <a:schemeClr val="tx2"/>
              </a:solidFill>
              <a:prstDash val="sysDash"/>
            </a:ln>
          </c:spPr>
          <c:marker>
            <c:symbol val="none"/>
          </c:marker>
          <c:cat>
            <c:strRef>
              <c:f>'6_ábra_chart'!$E$10:$E$66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'6_ábra_chart'!$J$10:$J$66</c:f>
              <c:numCache>
                <c:formatCode>0.00</c:formatCode>
                <c:ptCount val="57"/>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pt idx="56">
                  <c:v>6.0868944877009898</c:v>
                </c:pt>
              </c:numCache>
            </c:numRef>
          </c:val>
          <c:smooth val="0"/>
          <c:extLst>
            <c:ext xmlns:c16="http://schemas.microsoft.com/office/drawing/2014/chart" uri="{C3380CC4-5D6E-409C-BE32-E72D297353CC}">
              <c16:uniqueId val="{00000003-AB4C-4F5A-AB31-F69E98E9D5AB}"/>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'6_ábra_chart'!$K$8</c:f>
              <c:strCache>
                <c:ptCount val="1"/>
                <c:pt idx="0">
                  <c:v>Overdraft (HUF)</c:v>
                </c:pt>
              </c:strCache>
            </c:strRef>
          </c:tx>
          <c:spPr>
            <a:ln w="25400">
              <a:solidFill>
                <a:schemeClr val="accent1"/>
              </a:solidFill>
            </a:ln>
          </c:spPr>
          <c:marker>
            <c:symbol val="none"/>
          </c:marker>
          <c:cat>
            <c:strRef>
              <c:f>'6_ábra_chart'!$E$10:$E$66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'6_ábra_chart'!$K$10:$K$66</c:f>
              <c:numCache>
                <c:formatCode>0.00</c:formatCode>
                <c:ptCount val="57"/>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12.4534507853937</c:v>
                </c:pt>
                <c:pt idx="56">
                  <c:v>12.011254579049201</c:v>
                </c:pt>
              </c:numCache>
            </c:numRef>
          </c:val>
          <c:smooth val="0"/>
          <c:extLst>
            <c:ext xmlns:c16="http://schemas.microsoft.com/office/drawing/2014/chart" uri="{C3380CC4-5D6E-409C-BE32-E72D297353CC}">
              <c16:uniqueId val="{00000004-AB4C-4F5A-AB31-F69E98E9D5AB}"/>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7580104236976219"/>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8660399660482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'7_ábra_chart'!$E$18:$E$74</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strCache>
            </c:strRef>
          </c:cat>
          <c:val>
            <c:numRef>
              <c:f>'7_ábra_chart'!$F$18:$F$74</c:f>
              <c:numCache>
                <c:formatCode>0.00</c:formatCode>
                <c:ptCount val="57"/>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numCache>
            </c:numRef>
          </c:val>
          <c:smooth val="0"/>
          <c:extLst>
            <c:ext xmlns:c16="http://schemas.microsoft.com/office/drawing/2014/chart" uri="{C3380CC4-5D6E-409C-BE32-E72D297353CC}">
              <c16:uniqueId val="{00000000-109F-4926-8903-4F02615245BB}"/>
            </c:ext>
          </c:extLst>
        </c:ser>
        <c:ser>
          <c:idx val="1"/>
          <c:order val="1"/>
          <c:tx>
            <c:strRef>
              <c:f>'7_ábra_chart'!$G$9</c:f>
              <c:strCache>
                <c:ptCount val="1"/>
                <c:pt idx="0">
                  <c:v>Forintfelár &gt; 1 M euro</c:v>
                </c:pt>
              </c:strCache>
            </c:strRef>
          </c:tx>
          <c:spPr>
            <a:ln w="25400">
              <a:solidFill>
                <a:schemeClr val="accent3"/>
              </a:solidFill>
              <a:prstDash val="sysDash"/>
            </a:ln>
          </c:spPr>
          <c:marker>
            <c:symbol val="none"/>
          </c:marker>
          <c:cat>
            <c:strRef>
              <c:f>'7_ábra_chart'!$E$18:$E$74</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strCache>
            </c:strRef>
          </c:cat>
          <c:val>
            <c:numRef>
              <c:f>'7_ábra_chart'!$G$18:$G$74</c:f>
              <c:numCache>
                <c:formatCode>0.00</c:formatCode>
                <c:ptCount val="57"/>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numCache>
            </c:numRef>
          </c:val>
          <c:smooth val="0"/>
          <c:extLst>
            <c:ext xmlns:c16="http://schemas.microsoft.com/office/drawing/2014/chart" uri="{C3380CC4-5D6E-409C-BE32-E72D297353CC}">
              <c16:uniqueId val="{00000001-109F-4926-8903-4F02615245BB}"/>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'7_ábra_chart'!$E$18:$E$74</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strCache>
            </c:strRef>
          </c:cat>
          <c:val>
            <c:numRef>
              <c:f>'7_ábra_chart'!$H$18:$H$74</c:f>
              <c:numCache>
                <c:formatCode>0.00</c:formatCode>
                <c:ptCount val="57"/>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1.9144243516593806</c:v>
                </c:pt>
                <c:pt idx="56">
                  <c:v>2.0776710228189592</c:v>
                </c:pt>
              </c:numCache>
            </c:numRef>
          </c:val>
          <c:smooth val="0"/>
          <c:extLst>
            <c:ext xmlns:c16="http://schemas.microsoft.com/office/drawing/2014/chart" uri="{C3380CC4-5D6E-409C-BE32-E72D297353CC}">
              <c16:uniqueId val="{00000002-109F-4926-8903-4F02615245BB}"/>
            </c:ext>
          </c:extLst>
        </c:ser>
        <c:ser>
          <c:idx val="3"/>
          <c:order val="3"/>
          <c:tx>
            <c:strRef>
              <c:f>'7_ábra_chart'!$I$9</c:f>
              <c:strCache>
                <c:ptCount val="1"/>
                <c:pt idx="0">
                  <c:v>Eurofelár &gt; 1 M euro</c:v>
                </c:pt>
              </c:strCache>
            </c:strRef>
          </c:tx>
          <c:spPr>
            <a:ln w="25400">
              <a:solidFill>
                <a:schemeClr val="tx2"/>
              </a:solidFill>
              <a:prstDash val="sysDash"/>
            </a:ln>
          </c:spPr>
          <c:marker>
            <c:symbol val="none"/>
          </c:marker>
          <c:cat>
            <c:strRef>
              <c:f>'7_ábra_chart'!$E$18:$E$74</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strCache>
            </c:strRef>
          </c:cat>
          <c:val>
            <c:numRef>
              <c:f>'7_ábra_chart'!$I$18:$I$74</c:f>
              <c:numCache>
                <c:formatCode>0.00</c:formatCode>
                <c:ptCount val="57"/>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1.5114688152189042</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Folyószámlahitel felára (Ft)</c:v>
                </c:pt>
              </c:strCache>
            </c:strRef>
          </c:tx>
          <c:spPr>
            <a:ln w="25400">
              <a:solidFill>
                <a:schemeClr val="accent1"/>
              </a:solidFill>
            </a:ln>
          </c:spPr>
          <c:marker>
            <c:symbol val="none"/>
          </c:marker>
          <c:cat>
            <c:strRef>
              <c:f>'7_ábra_chart'!$E$18:$E$74</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strCache>
            </c:strRef>
          </c:cat>
          <c:val>
            <c:numRef>
              <c:f>'7_ábra_chart'!$J$18:$J$74</c:f>
              <c:numCache>
                <c:formatCode>0.00</c:formatCode>
                <c:ptCount val="57"/>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0.99415849327412276</c:v>
                </c:pt>
                <c:pt idx="56">
                  <c:v>3.0951039072381841</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6.8281992223613697E-2"/>
          <c:y val="0.86006902855193745"/>
          <c:w val="0.86169977319898516"/>
          <c:h val="0.1262800432386881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'7_ábra_chart'!$D$18:$D$74</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'7_ábra_chart'!$F$18:$F$74</c:f>
              <c:numCache>
                <c:formatCode>0.00</c:formatCode>
                <c:ptCount val="57"/>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numCache>
            </c:numRef>
          </c:val>
          <c:smooth val="0"/>
          <c:extLst>
            <c:ext xmlns:c16="http://schemas.microsoft.com/office/drawing/2014/chart" uri="{C3380CC4-5D6E-409C-BE32-E72D297353CC}">
              <c16:uniqueId val="{00000000-6FCF-45A9-B769-48C867352E00}"/>
            </c:ext>
          </c:extLst>
        </c:ser>
        <c:ser>
          <c:idx val="1"/>
          <c:order val="1"/>
          <c:tx>
            <c:strRef>
              <c:f>'7_ábra_chart'!$G$8</c:f>
              <c:strCache>
                <c:ptCount val="1"/>
                <c:pt idx="0">
                  <c:v>Spread on forint loans &gt; 1M EUR</c:v>
                </c:pt>
              </c:strCache>
            </c:strRef>
          </c:tx>
          <c:spPr>
            <a:ln w="25400">
              <a:solidFill>
                <a:schemeClr val="accent3"/>
              </a:solidFill>
              <a:prstDash val="sysDash"/>
            </a:ln>
          </c:spPr>
          <c:marker>
            <c:symbol val="none"/>
          </c:marker>
          <c:cat>
            <c:strRef>
              <c:f>'7_ábra_chart'!$D$18:$D$74</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'7_ábra_chart'!$G$18:$G$74</c:f>
              <c:numCache>
                <c:formatCode>0.00</c:formatCode>
                <c:ptCount val="57"/>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numCache>
            </c:numRef>
          </c:val>
          <c:smooth val="0"/>
          <c:extLst>
            <c:ext xmlns:c16="http://schemas.microsoft.com/office/drawing/2014/chart" uri="{C3380CC4-5D6E-409C-BE32-E72D297353CC}">
              <c16:uniqueId val="{00000001-6FCF-45A9-B769-48C867352E00}"/>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'7_ábra_chart'!$D$18:$D$74</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'7_ábra_chart'!$H$18:$H$74</c:f>
              <c:numCache>
                <c:formatCode>0.00</c:formatCode>
                <c:ptCount val="57"/>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1.9144243516593806</c:v>
                </c:pt>
                <c:pt idx="56">
                  <c:v>2.0776710228189592</c:v>
                </c:pt>
              </c:numCache>
            </c:numRef>
          </c:val>
          <c:smooth val="0"/>
          <c:extLst>
            <c:ext xmlns:c16="http://schemas.microsoft.com/office/drawing/2014/chart" uri="{C3380CC4-5D6E-409C-BE32-E72D297353CC}">
              <c16:uniqueId val="{00000002-6FCF-45A9-B769-48C867352E00}"/>
            </c:ext>
          </c:extLst>
        </c:ser>
        <c:ser>
          <c:idx val="3"/>
          <c:order val="3"/>
          <c:tx>
            <c:strRef>
              <c:f>'7_ábra_chart'!$I$8</c:f>
              <c:strCache>
                <c:ptCount val="1"/>
                <c:pt idx="0">
                  <c:v>Spread on euro loans &gt; 1M EUR</c:v>
                </c:pt>
              </c:strCache>
            </c:strRef>
          </c:tx>
          <c:spPr>
            <a:ln w="25400">
              <a:solidFill>
                <a:schemeClr val="tx2"/>
              </a:solidFill>
              <a:prstDash val="sysDash"/>
            </a:ln>
          </c:spPr>
          <c:marker>
            <c:symbol val="none"/>
          </c:marker>
          <c:cat>
            <c:strRef>
              <c:f>'7_ábra_chart'!$D$18:$D$74</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'7_ábra_chart'!$I$18:$I$74</c:f>
              <c:numCache>
                <c:formatCode>0.00</c:formatCode>
                <c:ptCount val="57"/>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1.5114688152189042</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'7_ábra_chart'!$D$18:$D$74</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'7_ábra_chart'!$J$18:$J$74</c:f>
              <c:numCache>
                <c:formatCode>0.00</c:formatCode>
                <c:ptCount val="57"/>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0.99415849327412276</c:v>
                </c:pt>
                <c:pt idx="56">
                  <c:v>3.0951039072381841</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7.4798952131191823E-2"/>
              <c:y val="6.061756256775545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0.5"/>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1832039911308199"/>
              <c:y val="6.061756256775545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4.6819300347482738E-2"/>
          <c:y val="0.84141227395347129"/>
          <c:w val="0.94003960361311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1458333333333"/>
          <c:y val="6.7651111111111106E-2"/>
          <c:w val="0.82550416666666671"/>
          <c:h val="0.51323708746185692"/>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'8_ábra_chart'!$G$10:$G$23</c:f>
              <c:numCache>
                <c:formatCode>0</c:formatCode>
                <c:ptCount val="14"/>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pt idx="13">
                  <c:v>-20.540804425409355</c:v>
                </c:pt>
              </c:numCache>
            </c:numRef>
          </c:val>
          <c:extLst>
            <c:ext xmlns:c16="http://schemas.microsoft.com/office/drawing/2014/chart" uri="{C3380CC4-5D6E-409C-BE32-E72D297353CC}">
              <c16:uniqueId val="{00000000-8575-4764-A193-CF703D1C0574}"/>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'8_ábra_chart'!$H$10:$H$23</c:f>
              <c:numCache>
                <c:formatCode>0</c:formatCode>
                <c:ptCount val="14"/>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0</c:v>
                </c:pt>
                <c:pt idx="13">
                  <c:v>0</c:v>
                </c:pt>
              </c:numCache>
            </c:numRef>
          </c:val>
          <c:extLst>
            <c:ext xmlns:c16="http://schemas.microsoft.com/office/drawing/2014/chart" uri="{C3380CC4-5D6E-409C-BE32-E72D297353CC}">
              <c16:uniqueId val="{00000001-8575-4764-A193-CF703D1C0574}"/>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'8_ábra_chart'!$I$10:$I$23</c:f>
              <c:numCache>
                <c:formatCode>0</c:formatCode>
                <c:ptCount val="14"/>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0</c:v>
                </c:pt>
                <c:pt idx="13">
                  <c:v>-20.540804425409355</c:v>
                </c:pt>
              </c:numCache>
            </c:numRef>
          </c:val>
          <c:extLst>
            <c:ext xmlns:c16="http://schemas.microsoft.com/office/drawing/2014/chart" uri="{C3380CC4-5D6E-409C-BE32-E72D297353CC}">
              <c16:uniqueId val="{00000002-8575-4764-A193-CF703D1C0574}"/>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'8_ábra_chart'!$J$10:$J$23</c:f>
              <c:numCache>
                <c:formatCode>0</c:formatCode>
                <c:ptCount val="14"/>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pt idx="13">
                  <c:v>0</c:v>
                </c:pt>
              </c:numCache>
            </c:numRef>
          </c:val>
          <c:extLst>
            <c:ext xmlns:c16="http://schemas.microsoft.com/office/drawing/2014/chart" uri="{C3380CC4-5D6E-409C-BE32-E72D297353CC}">
              <c16:uniqueId val="{00000003-8575-4764-A193-CF703D1C0574}"/>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'8_ábra_chart'!$K$10:$K$23</c:f>
              <c:numCache>
                <c:formatCode>0</c:formatCode>
                <c:ptCount val="14"/>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pt idx="13">
                  <c:v>0</c:v>
                </c:pt>
              </c:numCache>
            </c:numRef>
          </c:val>
          <c:extLst>
            <c:ext xmlns:c16="http://schemas.microsoft.com/office/drawing/2014/chart" uri="{C3380CC4-5D6E-409C-BE32-E72D297353CC}">
              <c16:uniqueId val="{00000004-8575-4764-A193-CF703D1C0574}"/>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'8_ábra_chart'!$L$10:$L$23</c:f>
              <c:numCache>
                <c:formatCode>0</c:formatCode>
                <c:ptCount val="14"/>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pt idx="13">
                  <c:v>0</c:v>
                </c:pt>
              </c:numCache>
            </c:numRef>
          </c:val>
          <c:extLst>
            <c:ext xmlns:c16="http://schemas.microsoft.com/office/drawing/2014/chart" uri="{C3380CC4-5D6E-409C-BE32-E72D297353CC}">
              <c16:uniqueId val="{00000005-8575-4764-A193-CF703D1C0574}"/>
            </c:ext>
          </c:extLst>
        </c:ser>
        <c:ser>
          <c:idx val="7"/>
          <c:order val="7"/>
          <c:tx>
            <c:strRef>
              <c:f>'8_ábra_chart'!$M$8</c:f>
              <c:strCache>
                <c:ptCount val="1"/>
                <c:pt idx="0">
                  <c:v>Monitoring</c:v>
                </c:pt>
              </c:strCache>
            </c:strRef>
          </c:tx>
          <c:spPr>
            <a:solidFill>
              <a:schemeClr val="accent4">
                <a:lumMod val="75000"/>
              </a:schemeClr>
            </a:solidFill>
            <a:ln>
              <a:solidFill>
                <a:sysClr val="windowText" lastClr="000000"/>
              </a:solidFill>
            </a:ln>
            <a:effectLst/>
          </c:spPr>
          <c:invertIfNegative val="0"/>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'8_ábra_chart'!$M$10:$M$23</c:f>
              <c:numCache>
                <c:formatCode>0</c:formatCode>
                <c:ptCount val="14"/>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0</c:v>
                </c:pt>
                <c:pt idx="13">
                  <c:v>20.540804425409355</c:v>
                </c:pt>
              </c:numCache>
            </c:numRef>
          </c:val>
          <c:extLst>
            <c:ext xmlns:c16="http://schemas.microsoft.com/office/drawing/2014/chart" uri="{C3380CC4-5D6E-409C-BE32-E72D297353CC}">
              <c16:uniqueId val="{00000006-8575-4764-A193-CF703D1C0574}"/>
            </c:ext>
          </c:extLst>
        </c:ser>
        <c:dLbls>
          <c:showLegendKey val="0"/>
          <c:showVal val="0"/>
          <c:showCatName val="0"/>
          <c:showSerName val="0"/>
          <c:showPercent val="0"/>
          <c:showBubbleSize val="0"/>
        </c:dLbls>
        <c:gapWidth val="26"/>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8575-4764-A193-CF703D1C0574}"/>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8575-4764-A193-CF703D1C0574}"/>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8575-4764-A193-CF703D1C0574}"/>
              </c:ext>
            </c:extLst>
          </c:dPt>
          <c:dPt>
            <c:idx val="7"/>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8575-4764-A193-CF703D1C0574}"/>
              </c:ext>
            </c:extLst>
          </c:dPt>
          <c:dPt>
            <c:idx val="9"/>
            <c:marker>
              <c:symbol val="diamond"/>
              <c:size val="11"/>
              <c:spPr>
                <a:solidFill>
                  <a:srgbClr val="002060"/>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8575-4764-A193-CF703D1C0574}"/>
              </c:ext>
            </c:extLst>
          </c:dPt>
          <c:dPt>
            <c:idx val="11"/>
            <c:marker>
              <c:symbol val="diamond"/>
              <c:size val="11"/>
              <c:spPr>
                <a:solidFill>
                  <a:schemeClr val="tx2"/>
                </a:solidFill>
                <a:ln w="31750">
                  <a:solidFill>
                    <a:schemeClr val="tx2"/>
                  </a:solidFill>
                </a:ln>
                <a:effectLst/>
              </c:spPr>
            </c:marker>
            <c:bubble3D val="0"/>
            <c:spPr>
              <a:ln w="28575" cap="rnd">
                <a:solidFill>
                  <a:schemeClr val="tx2">
                    <a:alpha val="97000"/>
                  </a:schemeClr>
                </a:solidFill>
                <a:prstDash val="solid"/>
                <a:round/>
              </a:ln>
              <a:effectLst/>
            </c:spPr>
            <c:extLst>
              <c:ext xmlns:c16="http://schemas.microsoft.com/office/drawing/2014/chart" uri="{C3380CC4-5D6E-409C-BE32-E72D297353CC}">
                <c16:uniqueId val="{0000000A-AD33-4A6E-BD56-D2CE92C59198}"/>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3669-47D0-BC15-28B927FA13A1}"/>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0C-8853-4D64-BB6F-B7DA37E59C48}"/>
              </c:ext>
            </c:extLst>
          </c:dPt>
          <c:cat>
            <c:strRef>
              <c:f>'8_ábra_chart'!$D$10:$D$23</c:f>
              <c:strCache>
                <c:ptCount val="14"/>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Q2-Q3 (e.)</c:v>
                </c:pt>
              </c:strCache>
            </c:strRef>
          </c:cat>
          <c:val>
            <c:numRef>
              <c:f>'8_ábra_chart'!$F$10:$F$23</c:f>
              <c:numCache>
                <c:formatCode>0</c:formatCode>
                <c:ptCount val="14"/>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pt idx="13">
                  <c:v>0</c:v>
                </c:pt>
              </c:numCache>
            </c:numRef>
          </c:val>
          <c:smooth val="0"/>
          <c:extLst>
            <c:ext xmlns:c16="http://schemas.microsoft.com/office/drawing/2014/chart" uri="{C3380CC4-5D6E-409C-BE32-E72D297353CC}">
              <c16:uniqueId val="{00000011-8575-4764-A193-CF703D1C0574}"/>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112930555555554"/>
              <c:y val="1.382092592592592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2849694444444444"/>
              <c:y val="1.3774814814814814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3436959896079875"/>
          <c:y val="0.75798951879810239"/>
          <c:w val="0.73488147969679563"/>
          <c:h val="0.1601292146363407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'8_ábra_chart'!$G$10:$G$23</c:f>
              <c:numCache>
                <c:formatCode>0</c:formatCode>
                <c:ptCount val="14"/>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pt idx="13">
                  <c:v>-20.540804425409355</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'8_ábra_chart'!$H$10:$H$23</c:f>
              <c:numCache>
                <c:formatCode>0</c:formatCode>
                <c:ptCount val="14"/>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0</c:v>
                </c:pt>
                <c:pt idx="13">
                  <c:v>0</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'8_ábra_chart'!$I$10:$I$23</c:f>
              <c:numCache>
                <c:formatCode>0</c:formatCode>
                <c:ptCount val="14"/>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0</c:v>
                </c:pt>
                <c:pt idx="13">
                  <c:v>-20.540804425409355</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'8_ábra_chart'!$J$10:$J$23</c:f>
              <c:numCache>
                <c:formatCode>0</c:formatCode>
                <c:ptCount val="14"/>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pt idx="13">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'8_ábra_chart'!$K$10:$K$23</c:f>
              <c:numCache>
                <c:formatCode>0</c:formatCode>
                <c:ptCount val="14"/>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pt idx="13">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'8_ábra_chart'!$L$10:$L$23</c:f>
              <c:numCache>
                <c:formatCode>0</c:formatCode>
                <c:ptCount val="14"/>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pt idx="13">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'8_ábra_chart'!$M$10:$M$23</c:f>
              <c:numCache>
                <c:formatCode>0</c:formatCode>
                <c:ptCount val="14"/>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0</c:v>
                </c:pt>
                <c:pt idx="13">
                  <c:v>20.540804425409355</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0D-72B6-41C4-AF3A-AB843DA2C529}"/>
              </c:ext>
            </c:extLst>
          </c:dPt>
          <c:cat>
            <c:strRef>
              <c:f>'8_ábra_chart'!$E$10:$E$23</c:f>
              <c:strCache>
                <c:ptCount val="14"/>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II-III. (e.)</c:v>
                </c:pt>
              </c:strCache>
            </c:strRef>
          </c:cat>
          <c:val>
            <c:numRef>
              <c:f>'8_ábra_chart'!$F$10:$F$23</c:f>
              <c:numCache>
                <c:formatCode>0</c:formatCode>
                <c:ptCount val="14"/>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pt idx="13">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0580552983536951"/>
          <c:y val="0.82470097732488523"/>
          <c:w val="0.8102126686663127"/>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9066077069852"/>
          <c:y val="5.4975185185185182E-2"/>
          <c:w val="0.79236201410955376"/>
          <c:h val="0.6535266666666667"/>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15875">
                <a:solidFill>
                  <a:srgbClr val="0C2148"/>
                </a:solid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25"/>
            <c:bubble3D val="0"/>
            <c:extLst>
              <c:ext xmlns:c16="http://schemas.microsoft.com/office/drawing/2014/chart" uri="{C3380CC4-5D6E-409C-BE32-E72D297353CC}">
                <c16:uniqueId val="{0000002B-DA30-42B2-8355-F203BE4C70AC}"/>
              </c:ext>
            </c:extLst>
          </c:dPt>
          <c:dPt>
            <c:idx val="26"/>
            <c:bubble3D val="0"/>
            <c:extLst>
              <c:ext xmlns:c16="http://schemas.microsoft.com/office/drawing/2014/chart" uri="{C3380CC4-5D6E-409C-BE32-E72D297353CC}">
                <c16:uniqueId val="{0000002F-573A-4FB1-8804-98BAD28A1515}"/>
              </c:ext>
            </c:extLst>
          </c:dPt>
          <c:dPt>
            <c:idx val="27"/>
            <c:bubble3D val="0"/>
            <c:extLst>
              <c:ext xmlns:c16="http://schemas.microsoft.com/office/drawing/2014/chart" uri="{C3380CC4-5D6E-409C-BE32-E72D297353CC}">
                <c16:uniqueId val="{0000002F-5E73-4451-A0E7-1A7B1F9EF8AC}"/>
              </c:ext>
            </c:extLst>
          </c:dPt>
          <c:dPt>
            <c:idx val="28"/>
            <c:bubble3D val="0"/>
            <c:extLst>
              <c:ext xmlns:c16="http://schemas.microsoft.com/office/drawing/2014/chart" uri="{C3380CC4-5D6E-409C-BE32-E72D297353CC}">
                <c16:uniqueId val="{00000030-586A-4719-9F7C-C70BF18D4469}"/>
              </c:ext>
            </c:extLst>
          </c:dPt>
          <c:dPt>
            <c:idx val="29"/>
            <c:bubble3D val="0"/>
            <c:extLst>
              <c:ext xmlns:c16="http://schemas.microsoft.com/office/drawing/2014/chart" uri="{C3380CC4-5D6E-409C-BE32-E72D297353CC}">
                <c16:uniqueId val="{00000036-A151-43C8-81E4-6DC909EDC48A}"/>
              </c:ext>
            </c:extLst>
          </c:dPt>
          <c:dPt>
            <c:idx val="30"/>
            <c:bubble3D val="0"/>
            <c:extLst>
              <c:ext xmlns:c16="http://schemas.microsoft.com/office/drawing/2014/chart" uri="{C3380CC4-5D6E-409C-BE32-E72D297353CC}">
                <c16:uniqueId val="{0000003B-BFC8-47F6-836D-0150D1A68987}"/>
              </c:ext>
            </c:extLst>
          </c:dPt>
          <c:dPt>
            <c:idx val="31"/>
            <c:marker>
              <c:spPr>
                <a:solidFill>
                  <a:srgbClr val="232157"/>
                </a:solidFill>
                <a:ln w="19050">
                  <a:solidFill>
                    <a:srgbClr val="0C2148"/>
                  </a:solidFill>
                </a:ln>
              </c:spPr>
            </c:marker>
            <c:bubble3D val="0"/>
            <c:extLst>
              <c:ext xmlns:c16="http://schemas.microsoft.com/office/drawing/2014/chart" uri="{C3380CC4-5D6E-409C-BE32-E72D297353CC}">
                <c16:uniqueId val="{00000041-2C70-42E7-8865-79E55158E295}"/>
              </c:ext>
            </c:extLst>
          </c:dPt>
          <c:dPt>
            <c:idx val="32"/>
            <c:marker>
              <c:spPr>
                <a:solidFill>
                  <a:srgbClr val="0C2148"/>
                </a:solidFill>
                <a:ln w="15875">
                  <a:solidFill>
                    <a:srgbClr val="0C2148"/>
                  </a:solidFill>
                </a:ln>
              </c:spPr>
            </c:marker>
            <c:bubble3D val="0"/>
            <c:extLst>
              <c:ext xmlns:c16="http://schemas.microsoft.com/office/drawing/2014/chart" uri="{C3380CC4-5D6E-409C-BE32-E72D297353CC}">
                <c16:uniqueId val="{00000045-6175-43BD-83CA-6C90AC854FC6}"/>
              </c:ext>
            </c:extLst>
          </c:dPt>
          <c:dPt>
            <c:idx val="33"/>
            <c:marker>
              <c:spPr>
                <a:solidFill>
                  <a:sysClr val="window" lastClr="FFFFFF"/>
                </a:solidFill>
                <a:ln w="19050">
                  <a:solidFill>
                    <a:srgbClr val="0C2148"/>
                  </a:solidFill>
                </a:ln>
              </c:spPr>
            </c:marker>
            <c:bubble3D val="0"/>
            <c:spPr>
              <a:ln w="28575">
                <a:solidFill>
                  <a:srgbClr val="0C2148"/>
                </a:solidFill>
                <a:prstDash val="sysDash"/>
              </a:ln>
            </c:spPr>
            <c:extLst>
              <c:ext xmlns:c16="http://schemas.microsoft.com/office/drawing/2014/chart" uri="{C3380CC4-5D6E-409C-BE32-E72D297353CC}">
                <c16:uniqueId val="{00000049-AB93-4EC1-B951-49BC9560E0BE}"/>
              </c:ext>
            </c:extLst>
          </c:dPt>
          <c:dPt>
            <c:idx val="34"/>
            <c:bubble3D val="0"/>
            <c:extLst>
              <c:ext xmlns:c16="http://schemas.microsoft.com/office/drawing/2014/chart" uri="{C3380CC4-5D6E-409C-BE32-E72D297353CC}">
                <c16:uniqueId val="{00000026-BDBF-4C78-9773-4049E12A03B3}"/>
              </c:ext>
            </c:extLst>
          </c:dPt>
          <c:dPt>
            <c:idx val="35"/>
            <c:bubble3D val="0"/>
            <c:extLst>
              <c:ext xmlns:c16="http://schemas.microsoft.com/office/drawing/2014/chart" uri="{C3380CC4-5D6E-409C-BE32-E72D297353CC}">
                <c16:uniqueId val="{0000002A-C448-4826-91D2-B49B6CBC0B83}"/>
              </c:ext>
            </c:extLst>
          </c:dPt>
          <c:dPt>
            <c:idx val="36"/>
            <c:bubble3D val="0"/>
            <c:extLst>
              <c:ext xmlns:c16="http://schemas.microsoft.com/office/drawing/2014/chart" uri="{C3380CC4-5D6E-409C-BE32-E72D297353CC}">
                <c16:uniqueId val="{00000029-3439-43ED-B6E3-A5E450B7E7DF}"/>
              </c:ext>
            </c:extLst>
          </c:dPt>
          <c:dPt>
            <c:idx val="38"/>
            <c:bubble3D val="0"/>
            <c:extLst>
              <c:ext xmlns:c16="http://schemas.microsoft.com/office/drawing/2014/chart" uri="{C3380CC4-5D6E-409C-BE32-E72D297353CC}">
                <c16:uniqueId val="{00000009-EB8C-469F-9393-8B4E97E6CBC4}"/>
              </c:ext>
            </c:extLst>
          </c:dPt>
          <c:dPt>
            <c:idx val="39"/>
            <c:bubble3D val="0"/>
            <c:extLst>
              <c:ext xmlns:c16="http://schemas.microsoft.com/office/drawing/2014/chart" uri="{C3380CC4-5D6E-409C-BE32-E72D297353CC}">
                <c16:uniqueId val="{0000000B-EB8C-469F-9393-8B4E97E6CBC4}"/>
              </c:ext>
            </c:extLst>
          </c:dPt>
          <c:dPt>
            <c:idx val="40"/>
            <c:bubble3D val="0"/>
            <c:extLst>
              <c:ext xmlns:c16="http://schemas.microsoft.com/office/drawing/2014/chart" uri="{C3380CC4-5D6E-409C-BE32-E72D297353CC}">
                <c16:uniqueId val="{0000000D-778D-4BFC-B4C1-AA116A8EE0AF}"/>
              </c:ext>
            </c:extLst>
          </c:dPt>
          <c:dPt>
            <c:idx val="41"/>
            <c:bubble3D val="0"/>
            <c:extLst>
              <c:ext xmlns:c16="http://schemas.microsoft.com/office/drawing/2014/chart" uri="{C3380CC4-5D6E-409C-BE32-E72D297353CC}">
                <c16:uniqueId val="{00000011-5686-4ED7-BB8A-59EF974CC576}"/>
              </c:ext>
            </c:extLst>
          </c:dPt>
          <c:dPt>
            <c:idx val="42"/>
            <c:bubble3D val="0"/>
            <c:extLst>
              <c:ext xmlns:c16="http://schemas.microsoft.com/office/drawing/2014/chart" uri="{C3380CC4-5D6E-409C-BE32-E72D297353CC}">
                <c16:uniqueId val="{00000011-33CE-4192-97F1-2BBD0094CAF4}"/>
              </c:ext>
            </c:extLst>
          </c:dPt>
          <c:dPt>
            <c:idx val="43"/>
            <c:bubble3D val="0"/>
            <c:extLst>
              <c:ext xmlns:c16="http://schemas.microsoft.com/office/drawing/2014/chart" uri="{C3380CC4-5D6E-409C-BE32-E72D297353CC}">
                <c16:uniqueId val="{00000013-5D13-46CB-9C0F-91747C83DB2A}"/>
              </c:ext>
            </c:extLst>
          </c:dPt>
          <c:dPt>
            <c:idx val="44"/>
            <c:bubble3D val="0"/>
            <c:extLst>
              <c:ext xmlns:c16="http://schemas.microsoft.com/office/drawing/2014/chart" uri="{C3380CC4-5D6E-409C-BE32-E72D297353CC}">
                <c16:uniqueId val="{00000015-A520-46D9-9910-A23E48052FBE}"/>
              </c:ext>
            </c:extLst>
          </c:dPt>
          <c:dPt>
            <c:idx val="45"/>
            <c:bubble3D val="0"/>
            <c:extLst>
              <c:ext xmlns:c16="http://schemas.microsoft.com/office/drawing/2014/chart" uri="{C3380CC4-5D6E-409C-BE32-E72D297353CC}">
                <c16:uniqueId val="{00000018-F513-45AD-83A9-87DD0DE98C73}"/>
              </c:ext>
            </c:extLst>
          </c:dPt>
          <c:dPt>
            <c:idx val="46"/>
            <c:bubble3D val="0"/>
            <c:extLst>
              <c:ext xmlns:c16="http://schemas.microsoft.com/office/drawing/2014/chart" uri="{C3380CC4-5D6E-409C-BE32-E72D297353CC}">
                <c16:uniqueId val="{00000019-EEC0-4E7A-8DEB-072A6E1ECE8F}"/>
              </c:ext>
            </c:extLst>
          </c:dPt>
          <c:dPt>
            <c:idx val="47"/>
            <c:bubble3D val="0"/>
            <c:extLst>
              <c:ext xmlns:c16="http://schemas.microsoft.com/office/drawing/2014/chart" uri="{C3380CC4-5D6E-409C-BE32-E72D297353CC}">
                <c16:uniqueId val="{0000001B-290F-4FD2-89B4-AFA01D8A457E}"/>
              </c:ext>
            </c:extLst>
          </c:dPt>
          <c:dPt>
            <c:idx val="48"/>
            <c:bubble3D val="0"/>
            <c:extLst>
              <c:ext xmlns:c16="http://schemas.microsoft.com/office/drawing/2014/chart" uri="{C3380CC4-5D6E-409C-BE32-E72D297353CC}">
                <c16:uniqueId val="{0000001E-666A-4DB4-87E4-7337D1BDFC4C}"/>
              </c:ext>
            </c:extLst>
          </c:dPt>
          <c:dPt>
            <c:idx val="49"/>
            <c:bubble3D val="0"/>
            <c:extLst>
              <c:ext xmlns:c16="http://schemas.microsoft.com/office/drawing/2014/chart" uri="{C3380CC4-5D6E-409C-BE32-E72D297353CC}">
                <c16:uniqueId val="{00000020-F6B7-4E6A-A7BF-52E0D4D5DC45}"/>
              </c:ext>
            </c:extLst>
          </c:dPt>
          <c:dPt>
            <c:idx val="50"/>
            <c:bubble3D val="0"/>
            <c:extLst>
              <c:ext xmlns:c16="http://schemas.microsoft.com/office/drawing/2014/chart" uri="{C3380CC4-5D6E-409C-BE32-E72D297353CC}">
                <c16:uniqueId val="{00000021-D44F-4D12-BF39-0C2F64C75B1A}"/>
              </c:ext>
            </c:extLst>
          </c:dPt>
          <c:dPt>
            <c:idx val="51"/>
            <c:bubble3D val="0"/>
            <c:extLst>
              <c:ext xmlns:c16="http://schemas.microsoft.com/office/drawing/2014/chart" uri="{C3380CC4-5D6E-409C-BE32-E72D297353CC}">
                <c16:uniqueId val="{00000024-BDBF-4C78-9773-4049E12A03B3}"/>
              </c:ext>
            </c:extLst>
          </c:dPt>
          <c:cat>
            <c:strRef>
              <c:f>'9_ábra_chart'!$E$10:$E$43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'9_ábra_chart'!$F$10:$F$43</c:f>
              <c:numCache>
                <c:formatCode>0.0</c:formatCode>
                <c:ptCount val="34"/>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44.692800264705646</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DA0000"/>
              </a:solidFill>
              <a:prstDash val="solid"/>
            </a:ln>
          </c:spPr>
          <c:marker>
            <c:symbol val="square"/>
            <c:size val="7"/>
            <c:spPr>
              <a:solidFill>
                <a:srgbClr val="DA0000"/>
              </a:solidFill>
              <a:ln w="15875">
                <a:solidFill>
                  <a:srgbClr val="DA0000"/>
                </a:solid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25"/>
            <c:bubble3D val="0"/>
            <c:extLst>
              <c:ext xmlns:c16="http://schemas.microsoft.com/office/drawing/2014/chart" uri="{C3380CC4-5D6E-409C-BE32-E72D297353CC}">
                <c16:uniqueId val="{0000002C-DA30-42B2-8355-F203BE4C70AC}"/>
              </c:ext>
            </c:extLst>
          </c:dPt>
          <c:dPt>
            <c:idx val="26"/>
            <c:bubble3D val="0"/>
            <c:extLst>
              <c:ext xmlns:c16="http://schemas.microsoft.com/office/drawing/2014/chart" uri="{C3380CC4-5D6E-409C-BE32-E72D297353CC}">
                <c16:uniqueId val="{0000002E-573A-4FB1-8804-98BAD28A1515}"/>
              </c:ext>
            </c:extLst>
          </c:dPt>
          <c:dPt>
            <c:idx val="27"/>
            <c:bubble3D val="0"/>
            <c:extLst>
              <c:ext xmlns:c16="http://schemas.microsoft.com/office/drawing/2014/chart" uri="{C3380CC4-5D6E-409C-BE32-E72D297353CC}">
                <c16:uniqueId val="{0000002E-5E73-4451-A0E7-1A7B1F9EF8AC}"/>
              </c:ext>
            </c:extLst>
          </c:dPt>
          <c:dPt>
            <c:idx val="28"/>
            <c:bubble3D val="0"/>
            <c:extLst>
              <c:ext xmlns:c16="http://schemas.microsoft.com/office/drawing/2014/chart" uri="{C3380CC4-5D6E-409C-BE32-E72D297353CC}">
                <c16:uniqueId val="{00000031-586A-4719-9F7C-C70BF18D4469}"/>
              </c:ext>
            </c:extLst>
          </c:dPt>
          <c:dPt>
            <c:idx val="29"/>
            <c:bubble3D val="0"/>
            <c:extLst>
              <c:ext xmlns:c16="http://schemas.microsoft.com/office/drawing/2014/chart" uri="{C3380CC4-5D6E-409C-BE32-E72D297353CC}">
                <c16:uniqueId val="{00000039-A151-43C8-81E4-6DC909EDC48A}"/>
              </c:ext>
            </c:extLst>
          </c:dPt>
          <c:dPt>
            <c:idx val="30"/>
            <c:bubble3D val="0"/>
            <c:extLst>
              <c:ext xmlns:c16="http://schemas.microsoft.com/office/drawing/2014/chart" uri="{C3380CC4-5D6E-409C-BE32-E72D297353CC}">
                <c16:uniqueId val="{0000003A-BFC8-47F6-836D-0150D1A68987}"/>
              </c:ext>
            </c:extLst>
          </c:dPt>
          <c:dPt>
            <c:idx val="31"/>
            <c:marker>
              <c:spPr>
                <a:solidFill>
                  <a:srgbClr val="DA0000"/>
                </a:solidFill>
                <a:ln w="19050">
                  <a:solidFill>
                    <a:srgbClr val="DA0000"/>
                  </a:solidFill>
                </a:ln>
              </c:spPr>
            </c:marker>
            <c:bubble3D val="0"/>
            <c:extLst>
              <c:ext xmlns:c16="http://schemas.microsoft.com/office/drawing/2014/chart" uri="{C3380CC4-5D6E-409C-BE32-E72D297353CC}">
                <c16:uniqueId val="{0000003E-2C70-42E7-8865-79E55158E295}"/>
              </c:ext>
            </c:extLst>
          </c:dPt>
          <c:dPt>
            <c:idx val="32"/>
            <c:bubble3D val="0"/>
            <c:extLst>
              <c:ext xmlns:c16="http://schemas.microsoft.com/office/drawing/2014/chart" uri="{C3380CC4-5D6E-409C-BE32-E72D297353CC}">
                <c16:uniqueId val="{00000043-6175-43BD-83CA-6C90AC854FC6}"/>
              </c:ext>
            </c:extLst>
          </c:dPt>
          <c:dPt>
            <c:idx val="33"/>
            <c:marker>
              <c:spPr>
                <a:solidFill>
                  <a:sysClr val="window" lastClr="FFFFFF"/>
                </a:solidFill>
                <a:ln w="19050">
                  <a:solidFill>
                    <a:srgbClr val="DA0000"/>
                  </a:solidFill>
                </a:ln>
              </c:spPr>
            </c:marker>
            <c:bubble3D val="0"/>
            <c:spPr>
              <a:ln w="28575">
                <a:solidFill>
                  <a:srgbClr val="DA0000"/>
                </a:solidFill>
                <a:prstDash val="sysDash"/>
              </a:ln>
            </c:spPr>
            <c:extLst>
              <c:ext xmlns:c16="http://schemas.microsoft.com/office/drawing/2014/chart" uri="{C3380CC4-5D6E-409C-BE32-E72D297353CC}">
                <c16:uniqueId val="{00000046-AB93-4EC1-B951-49BC9560E0BE}"/>
              </c:ext>
            </c:extLst>
          </c:dPt>
          <c:dPt>
            <c:idx val="34"/>
            <c:bubble3D val="0"/>
            <c:extLst>
              <c:ext xmlns:c16="http://schemas.microsoft.com/office/drawing/2014/chart" uri="{C3380CC4-5D6E-409C-BE32-E72D297353CC}">
                <c16:uniqueId val="{00000025-BDBF-4C78-9773-4049E12A03B3}"/>
              </c:ext>
            </c:extLst>
          </c:dPt>
          <c:dPt>
            <c:idx val="35"/>
            <c:bubble3D val="0"/>
            <c:extLst>
              <c:ext xmlns:c16="http://schemas.microsoft.com/office/drawing/2014/chart" uri="{C3380CC4-5D6E-409C-BE32-E72D297353CC}">
                <c16:uniqueId val="{00000029-C448-4826-91D2-B49B6CBC0B83}"/>
              </c:ext>
            </c:extLst>
          </c:dPt>
          <c:dPt>
            <c:idx val="36"/>
            <c:bubble3D val="0"/>
            <c:extLst>
              <c:ext xmlns:c16="http://schemas.microsoft.com/office/drawing/2014/chart" uri="{C3380CC4-5D6E-409C-BE32-E72D297353CC}">
                <c16:uniqueId val="{0000002A-3439-43ED-B6E3-A5E450B7E7DF}"/>
              </c:ext>
            </c:extLst>
          </c:dPt>
          <c:dPt>
            <c:idx val="38"/>
            <c:bubble3D val="0"/>
            <c:extLst>
              <c:ext xmlns:c16="http://schemas.microsoft.com/office/drawing/2014/chart" uri="{C3380CC4-5D6E-409C-BE32-E72D297353CC}">
                <c16:uniqueId val="{00000012-EB8C-469F-9393-8B4E97E6CBC4}"/>
              </c:ext>
            </c:extLst>
          </c:dPt>
          <c:dPt>
            <c:idx val="39"/>
            <c:bubble3D val="0"/>
            <c:extLst>
              <c:ext xmlns:c16="http://schemas.microsoft.com/office/drawing/2014/chart" uri="{C3380CC4-5D6E-409C-BE32-E72D297353CC}">
                <c16:uniqueId val="{00000014-EB8C-469F-9393-8B4E97E6CBC4}"/>
              </c:ext>
            </c:extLst>
          </c:dPt>
          <c:dPt>
            <c:idx val="40"/>
            <c:bubble3D val="0"/>
            <c:extLst>
              <c:ext xmlns:c16="http://schemas.microsoft.com/office/drawing/2014/chart" uri="{C3380CC4-5D6E-409C-BE32-E72D297353CC}">
                <c16:uniqueId val="{0000000E-778D-4BFC-B4C1-AA116A8EE0AF}"/>
              </c:ext>
            </c:extLst>
          </c:dPt>
          <c:dPt>
            <c:idx val="41"/>
            <c:bubble3D val="0"/>
            <c:extLst>
              <c:ext xmlns:c16="http://schemas.microsoft.com/office/drawing/2014/chart" uri="{C3380CC4-5D6E-409C-BE32-E72D297353CC}">
                <c16:uniqueId val="{00000010-5686-4ED7-BB8A-59EF974CC576}"/>
              </c:ext>
            </c:extLst>
          </c:dPt>
          <c:dPt>
            <c:idx val="42"/>
            <c:bubble3D val="0"/>
            <c:extLst>
              <c:ext xmlns:c16="http://schemas.microsoft.com/office/drawing/2014/chart" uri="{C3380CC4-5D6E-409C-BE32-E72D297353CC}">
                <c16:uniqueId val="{00000010-33CE-4192-97F1-2BBD0094CAF4}"/>
              </c:ext>
            </c:extLst>
          </c:dPt>
          <c:dPt>
            <c:idx val="43"/>
            <c:bubble3D val="0"/>
            <c:extLst>
              <c:ext xmlns:c16="http://schemas.microsoft.com/office/drawing/2014/chart" uri="{C3380CC4-5D6E-409C-BE32-E72D297353CC}">
                <c16:uniqueId val="{00000012-5D13-46CB-9C0F-91747C83DB2A}"/>
              </c:ext>
            </c:extLst>
          </c:dPt>
          <c:dPt>
            <c:idx val="44"/>
            <c:bubble3D val="0"/>
            <c:extLst>
              <c:ext xmlns:c16="http://schemas.microsoft.com/office/drawing/2014/chart" uri="{C3380CC4-5D6E-409C-BE32-E72D297353CC}">
                <c16:uniqueId val="{00000014-A520-46D9-9910-A23E48052FBE}"/>
              </c:ext>
            </c:extLst>
          </c:dPt>
          <c:dPt>
            <c:idx val="45"/>
            <c:marker>
              <c:spPr>
                <a:solidFill>
                  <a:srgbClr val="DA0000"/>
                </a:solidFill>
                <a:ln w="15875">
                  <a:solidFill>
                    <a:srgbClr val="DA0000"/>
                  </a:solidFill>
                  <a:prstDash val="solid"/>
                </a:ln>
              </c:spPr>
            </c:marker>
            <c:bubble3D val="0"/>
            <c:extLst>
              <c:ext xmlns:c16="http://schemas.microsoft.com/office/drawing/2014/chart" uri="{C3380CC4-5D6E-409C-BE32-E72D297353CC}">
                <c16:uniqueId val="{00000017-F513-45AD-83A9-87DD0DE98C73}"/>
              </c:ext>
            </c:extLst>
          </c:dPt>
          <c:dPt>
            <c:idx val="46"/>
            <c:bubble3D val="0"/>
            <c:extLst>
              <c:ext xmlns:c16="http://schemas.microsoft.com/office/drawing/2014/chart" uri="{C3380CC4-5D6E-409C-BE32-E72D297353CC}">
                <c16:uniqueId val="{00000018-EEC0-4E7A-8DEB-072A6E1ECE8F}"/>
              </c:ext>
            </c:extLst>
          </c:dPt>
          <c:dPt>
            <c:idx val="47"/>
            <c:bubble3D val="0"/>
            <c:extLst>
              <c:ext xmlns:c16="http://schemas.microsoft.com/office/drawing/2014/chart" uri="{C3380CC4-5D6E-409C-BE32-E72D297353CC}">
                <c16:uniqueId val="{0000001A-290F-4FD2-89B4-AFA01D8A457E}"/>
              </c:ext>
            </c:extLst>
          </c:dPt>
          <c:dPt>
            <c:idx val="48"/>
            <c:bubble3D val="0"/>
            <c:extLst>
              <c:ext xmlns:c16="http://schemas.microsoft.com/office/drawing/2014/chart" uri="{C3380CC4-5D6E-409C-BE32-E72D297353CC}">
                <c16:uniqueId val="{0000001D-666A-4DB4-87E4-7337D1BDFC4C}"/>
              </c:ext>
            </c:extLst>
          </c:dPt>
          <c:dPt>
            <c:idx val="49"/>
            <c:bubble3D val="0"/>
            <c:extLst>
              <c:ext xmlns:c16="http://schemas.microsoft.com/office/drawing/2014/chart" uri="{C3380CC4-5D6E-409C-BE32-E72D297353CC}">
                <c16:uniqueId val="{0000001F-F6B7-4E6A-A7BF-52E0D4D5DC45}"/>
              </c:ext>
            </c:extLst>
          </c:dPt>
          <c:dPt>
            <c:idx val="50"/>
            <c:bubble3D val="0"/>
            <c:extLst>
              <c:ext xmlns:c16="http://schemas.microsoft.com/office/drawing/2014/chart" uri="{C3380CC4-5D6E-409C-BE32-E72D297353CC}">
                <c16:uniqueId val="{00000022-D44F-4D12-BF39-0C2F64C75B1A}"/>
              </c:ext>
            </c:extLst>
          </c:dPt>
          <c:dPt>
            <c:idx val="51"/>
            <c:bubble3D val="0"/>
            <c:extLst>
              <c:ext xmlns:c16="http://schemas.microsoft.com/office/drawing/2014/chart" uri="{C3380CC4-5D6E-409C-BE32-E72D297353CC}">
                <c16:uniqueId val="{00000023-BDBF-4C78-9773-4049E12A03B3}"/>
              </c:ext>
            </c:extLst>
          </c:dPt>
          <c:cat>
            <c:strRef>
              <c:f>'9_ábra_chart'!$E$10:$E$43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'9_ábra_chart'!$G$10:$G$43</c:f>
              <c:numCache>
                <c:formatCode>0.0</c:formatCode>
                <c:ptCount val="34"/>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-6.9743389460477507</c:v>
                </c:pt>
              </c:numCache>
            </c:numRef>
          </c:val>
          <c:smooth val="0"/>
          <c:extLst>
            <c:ext xmlns:c16="http://schemas.microsoft.com/office/drawing/2014/chart" uri="{C3380CC4-5D6E-409C-BE32-E72D297353CC}">
              <c16:uniqueId val="{00000015-EB8C-469F-9393-8B4E97E6CBC4}"/>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19050">
                <a:solidFill>
                  <a:srgbClr val="F6A800"/>
                </a:solidFill>
              </a:ln>
            </c:spPr>
          </c:marker>
          <c:dPt>
            <c:idx val="28"/>
            <c:bubble3D val="0"/>
            <c:extLst>
              <c:ext xmlns:c16="http://schemas.microsoft.com/office/drawing/2014/chart" uri="{C3380CC4-5D6E-409C-BE32-E72D297353CC}">
                <c16:uniqueId val="{00000034-80B6-4D1C-ABD0-C4F190F21C9D}"/>
              </c:ext>
            </c:extLst>
          </c:dPt>
          <c:dPt>
            <c:idx val="29"/>
            <c:bubble3D val="0"/>
            <c:extLst>
              <c:ext xmlns:c16="http://schemas.microsoft.com/office/drawing/2014/chart" uri="{C3380CC4-5D6E-409C-BE32-E72D297353CC}">
                <c16:uniqueId val="{00000038-A151-43C8-81E4-6DC909EDC48A}"/>
              </c:ext>
            </c:extLst>
          </c:dPt>
          <c:dPt>
            <c:idx val="30"/>
            <c:bubble3D val="0"/>
            <c:extLst>
              <c:ext xmlns:c16="http://schemas.microsoft.com/office/drawing/2014/chart" uri="{C3380CC4-5D6E-409C-BE32-E72D297353CC}">
                <c16:uniqueId val="{0000003D-BFC8-47F6-836D-0150D1A68987}"/>
              </c:ext>
            </c:extLst>
          </c:dPt>
          <c:dPt>
            <c:idx val="31"/>
            <c:bubble3D val="0"/>
            <c:extLst>
              <c:ext xmlns:c16="http://schemas.microsoft.com/office/drawing/2014/chart" uri="{C3380CC4-5D6E-409C-BE32-E72D297353CC}">
                <c16:uniqueId val="{00000040-2C70-42E7-8865-79E55158E295}"/>
              </c:ext>
            </c:extLst>
          </c:dPt>
          <c:dPt>
            <c:idx val="32"/>
            <c:bubble3D val="0"/>
            <c:extLst>
              <c:ext xmlns:c16="http://schemas.microsoft.com/office/drawing/2014/chart" uri="{C3380CC4-5D6E-409C-BE32-E72D297353CC}">
                <c16:uniqueId val="{00000042-6175-43BD-83CA-6C90AC854FC6}"/>
              </c:ext>
            </c:extLst>
          </c:dPt>
          <c:dPt>
            <c:idx val="33"/>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47-AB93-4EC1-B951-49BC9560E0BE}"/>
              </c:ext>
            </c:extLst>
          </c:dPt>
          <c:cat>
            <c:strRef>
              <c:f>'9_ábra_chart'!$E$10:$E$43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'9_ábra_chart'!$H$10:$H$43</c:f>
              <c:numCache>
                <c:formatCode>0.0</c:formatCode>
                <c:ptCount val="34"/>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25.766701215946995</c:v>
                </c:pt>
              </c:numCache>
            </c:numRef>
          </c:val>
          <c:smooth val="0"/>
          <c:extLst>
            <c:ext xmlns:c16="http://schemas.microsoft.com/office/drawing/2014/chart" uri="{C3380CC4-5D6E-409C-BE32-E72D297353CC}">
              <c16:uniqueId val="{00000032-80B6-4D1C-ABD0-C4F190F21C9D}"/>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15875">
                <a:solidFill>
                  <a:srgbClr val="009EE0"/>
                </a:solidFill>
              </a:ln>
            </c:spPr>
          </c:marker>
          <c:dPt>
            <c:idx val="28"/>
            <c:bubble3D val="0"/>
            <c:extLst>
              <c:ext xmlns:c16="http://schemas.microsoft.com/office/drawing/2014/chart" uri="{C3380CC4-5D6E-409C-BE32-E72D297353CC}">
                <c16:uniqueId val="{00000035-80B6-4D1C-ABD0-C4F190F21C9D}"/>
              </c:ext>
            </c:extLst>
          </c:dPt>
          <c:dPt>
            <c:idx val="29"/>
            <c:bubble3D val="0"/>
            <c:extLst>
              <c:ext xmlns:c16="http://schemas.microsoft.com/office/drawing/2014/chart" uri="{C3380CC4-5D6E-409C-BE32-E72D297353CC}">
                <c16:uniqueId val="{00000037-A151-43C8-81E4-6DC909EDC48A}"/>
              </c:ext>
            </c:extLst>
          </c:dPt>
          <c:dPt>
            <c:idx val="30"/>
            <c:bubble3D val="0"/>
            <c:extLst>
              <c:ext xmlns:c16="http://schemas.microsoft.com/office/drawing/2014/chart" uri="{C3380CC4-5D6E-409C-BE32-E72D297353CC}">
                <c16:uniqueId val="{0000003C-BFC8-47F6-836D-0150D1A68987}"/>
              </c:ext>
            </c:extLst>
          </c:dPt>
          <c:dPt>
            <c:idx val="31"/>
            <c:marker>
              <c:spPr>
                <a:solidFill>
                  <a:srgbClr val="009EE0"/>
                </a:solidFill>
                <a:ln w="19050">
                  <a:solidFill>
                    <a:srgbClr val="009EE0"/>
                  </a:solidFill>
                </a:ln>
              </c:spPr>
            </c:marker>
            <c:bubble3D val="0"/>
            <c:extLst>
              <c:ext xmlns:c16="http://schemas.microsoft.com/office/drawing/2014/chart" uri="{C3380CC4-5D6E-409C-BE32-E72D297353CC}">
                <c16:uniqueId val="{0000003F-2C70-42E7-8865-79E55158E295}"/>
              </c:ext>
            </c:extLst>
          </c:dPt>
          <c:dPt>
            <c:idx val="32"/>
            <c:bubble3D val="0"/>
            <c:extLst>
              <c:ext xmlns:c16="http://schemas.microsoft.com/office/drawing/2014/chart" uri="{C3380CC4-5D6E-409C-BE32-E72D297353CC}">
                <c16:uniqueId val="{00000044-6175-43BD-83CA-6C90AC854FC6}"/>
              </c:ext>
            </c:extLst>
          </c:dPt>
          <c:dPt>
            <c:idx val="33"/>
            <c:marker>
              <c:spPr>
                <a:solidFill>
                  <a:sysClr val="window" lastClr="FFFFFF"/>
                </a:solidFill>
                <a:ln w="19050">
                  <a:solidFill>
                    <a:srgbClr val="009EE0"/>
                  </a:solidFill>
                </a:ln>
              </c:spPr>
            </c:marker>
            <c:bubble3D val="0"/>
            <c:spPr>
              <a:ln w="28575">
                <a:solidFill>
                  <a:srgbClr val="009EE0"/>
                </a:solidFill>
                <a:prstDash val="sysDash"/>
              </a:ln>
            </c:spPr>
            <c:extLst>
              <c:ext xmlns:c16="http://schemas.microsoft.com/office/drawing/2014/chart" uri="{C3380CC4-5D6E-409C-BE32-E72D297353CC}">
                <c16:uniqueId val="{00000048-AB93-4EC1-B951-49BC9560E0BE}"/>
              </c:ext>
            </c:extLst>
          </c:dPt>
          <c:cat>
            <c:strRef>
              <c:f>'9_ábra_chart'!$E$10:$E$43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'9_ábra_chart'!$I$10:$I$43</c:f>
              <c:numCache>
                <c:formatCode>0.0</c:formatCode>
                <c:ptCount val="34"/>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5.6984995801823333</c:v>
                </c:pt>
              </c:numCache>
            </c:numRef>
          </c:val>
          <c:smooth val="0"/>
          <c:extLst>
            <c:ext xmlns:c16="http://schemas.microsoft.com/office/drawing/2014/chart" uri="{C3380CC4-5D6E-409C-BE32-E72D297353CC}">
              <c16:uniqueId val="{00000033-80B6-4D1C-ABD0-C4F190F21C9D}"/>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6140499999999999"/>
          <c:y val="0.8759824074074074"/>
          <c:w val="0.6937518055555556"/>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979212342054225"/>
          <c:y val="5.2325779558626995E-2"/>
          <c:w val="0.7992605236771706"/>
          <c:h val="0.61149106917532581"/>
        </c:manualLayout>
      </c:layout>
      <c:lineChart>
        <c:grouping val="standard"/>
        <c:varyColors val="0"/>
        <c:ser>
          <c:idx val="0"/>
          <c:order val="0"/>
          <c:tx>
            <c:strRef>
              <c:f>'9_ábra_chart'!$F$8</c:f>
              <c:strCache>
                <c:ptCount val="1"/>
                <c:pt idx="0">
                  <c:v>Short-term loans</c:v>
                </c:pt>
              </c:strCache>
            </c:strRef>
          </c:tx>
          <c:spPr>
            <a:ln w="28575">
              <a:solidFill>
                <a:srgbClr val="0C2148"/>
              </a:solidFill>
              <a:prstDash val="solid"/>
            </a:ln>
          </c:spPr>
          <c:marker>
            <c:symbol val="square"/>
            <c:size val="7"/>
            <c:spPr>
              <a:solidFill>
                <a:srgbClr val="232157"/>
              </a:solidFill>
              <a:ln w="15875">
                <a:solidFill>
                  <a:srgbClr val="0C2148"/>
                </a:solidFill>
              </a:ln>
            </c:spPr>
          </c:marker>
          <c:dPt>
            <c:idx val="15"/>
            <c:bubble3D val="0"/>
            <c:extLst>
              <c:ext xmlns:c16="http://schemas.microsoft.com/office/drawing/2014/chart" uri="{C3380CC4-5D6E-409C-BE32-E72D297353CC}">
                <c16:uniqueId val="{00000000-5A51-405E-9221-240EB648D8BC}"/>
              </c:ext>
            </c:extLst>
          </c:dPt>
          <c:dPt>
            <c:idx val="16"/>
            <c:bubble3D val="0"/>
            <c:extLst>
              <c:ext xmlns:c16="http://schemas.microsoft.com/office/drawing/2014/chart" uri="{C3380CC4-5D6E-409C-BE32-E72D297353CC}">
                <c16:uniqueId val="{00000001-5A51-405E-9221-240EB648D8BC}"/>
              </c:ext>
            </c:extLst>
          </c:dPt>
          <c:dPt>
            <c:idx val="18"/>
            <c:bubble3D val="0"/>
            <c:extLst>
              <c:ext xmlns:c16="http://schemas.microsoft.com/office/drawing/2014/chart" uri="{C3380CC4-5D6E-409C-BE32-E72D297353CC}">
                <c16:uniqueId val="{00000002-5A51-405E-9221-240EB648D8BC}"/>
              </c:ext>
            </c:extLst>
          </c:dPt>
          <c:dPt>
            <c:idx val="19"/>
            <c:bubble3D val="0"/>
            <c:extLst>
              <c:ext xmlns:c16="http://schemas.microsoft.com/office/drawing/2014/chart" uri="{C3380CC4-5D6E-409C-BE32-E72D297353CC}">
                <c16:uniqueId val="{00000003-5A51-405E-9221-240EB648D8BC}"/>
              </c:ext>
            </c:extLst>
          </c:dPt>
          <c:dPt>
            <c:idx val="25"/>
            <c:bubble3D val="0"/>
            <c:extLst>
              <c:ext xmlns:c16="http://schemas.microsoft.com/office/drawing/2014/chart" uri="{C3380CC4-5D6E-409C-BE32-E72D297353CC}">
                <c16:uniqueId val="{00000004-5A51-405E-9221-240EB648D8BC}"/>
              </c:ext>
            </c:extLst>
          </c:dPt>
          <c:dPt>
            <c:idx val="26"/>
            <c:bubble3D val="0"/>
            <c:extLst>
              <c:ext xmlns:c16="http://schemas.microsoft.com/office/drawing/2014/chart" uri="{C3380CC4-5D6E-409C-BE32-E72D297353CC}">
                <c16:uniqueId val="{00000005-5A51-405E-9221-240EB648D8BC}"/>
              </c:ext>
            </c:extLst>
          </c:dPt>
          <c:dPt>
            <c:idx val="27"/>
            <c:bubble3D val="0"/>
            <c:extLst>
              <c:ext xmlns:c16="http://schemas.microsoft.com/office/drawing/2014/chart" uri="{C3380CC4-5D6E-409C-BE32-E72D297353CC}">
                <c16:uniqueId val="{00000006-5A51-405E-9221-240EB648D8BC}"/>
              </c:ext>
            </c:extLst>
          </c:dPt>
          <c:dPt>
            <c:idx val="28"/>
            <c:bubble3D val="0"/>
            <c:extLst>
              <c:ext xmlns:c16="http://schemas.microsoft.com/office/drawing/2014/chart" uri="{C3380CC4-5D6E-409C-BE32-E72D297353CC}">
                <c16:uniqueId val="{00000007-5A51-405E-9221-240EB648D8BC}"/>
              </c:ext>
            </c:extLst>
          </c:dPt>
          <c:dPt>
            <c:idx val="29"/>
            <c:bubble3D val="0"/>
            <c:extLst>
              <c:ext xmlns:c16="http://schemas.microsoft.com/office/drawing/2014/chart" uri="{C3380CC4-5D6E-409C-BE32-E72D297353CC}">
                <c16:uniqueId val="{00000008-5A51-405E-9221-240EB648D8BC}"/>
              </c:ext>
            </c:extLst>
          </c:dPt>
          <c:dPt>
            <c:idx val="30"/>
            <c:bubble3D val="0"/>
            <c:extLst>
              <c:ext xmlns:c16="http://schemas.microsoft.com/office/drawing/2014/chart" uri="{C3380CC4-5D6E-409C-BE32-E72D297353CC}">
                <c16:uniqueId val="{00000009-5A51-405E-9221-240EB648D8BC}"/>
              </c:ext>
            </c:extLst>
          </c:dPt>
          <c:dPt>
            <c:idx val="31"/>
            <c:marker>
              <c:spPr>
                <a:solidFill>
                  <a:srgbClr val="232157"/>
                </a:solidFill>
                <a:ln w="19050">
                  <a:solidFill>
                    <a:srgbClr val="0C2148"/>
                  </a:solidFill>
                </a:ln>
              </c:spPr>
            </c:marker>
            <c:bubble3D val="0"/>
            <c:extLst>
              <c:ext xmlns:c16="http://schemas.microsoft.com/office/drawing/2014/chart" uri="{C3380CC4-5D6E-409C-BE32-E72D297353CC}">
                <c16:uniqueId val="{0000000A-5A51-405E-9221-240EB648D8BC}"/>
              </c:ext>
            </c:extLst>
          </c:dPt>
          <c:dPt>
            <c:idx val="32"/>
            <c:marker>
              <c:spPr>
                <a:solidFill>
                  <a:srgbClr val="0C2148"/>
                </a:solidFill>
                <a:ln w="15875">
                  <a:solidFill>
                    <a:srgbClr val="0C2148"/>
                  </a:solidFill>
                </a:ln>
              </c:spPr>
            </c:marker>
            <c:bubble3D val="0"/>
            <c:extLst>
              <c:ext xmlns:c16="http://schemas.microsoft.com/office/drawing/2014/chart" uri="{C3380CC4-5D6E-409C-BE32-E72D297353CC}">
                <c16:uniqueId val="{0000000B-5A51-405E-9221-240EB648D8BC}"/>
              </c:ext>
            </c:extLst>
          </c:dPt>
          <c:dPt>
            <c:idx val="33"/>
            <c:marker>
              <c:spPr>
                <a:solidFill>
                  <a:sysClr val="window" lastClr="FFFFFF"/>
                </a:solidFill>
                <a:ln w="19050">
                  <a:solidFill>
                    <a:srgbClr val="0C2148"/>
                  </a:solidFill>
                </a:ln>
              </c:spPr>
            </c:marker>
            <c:bubble3D val="0"/>
            <c:spPr>
              <a:ln w="28575">
                <a:solidFill>
                  <a:srgbClr val="0C2148"/>
                </a:solidFill>
                <a:prstDash val="sysDash"/>
              </a:ln>
            </c:spPr>
            <c:extLst>
              <c:ext xmlns:c16="http://schemas.microsoft.com/office/drawing/2014/chart" uri="{C3380CC4-5D6E-409C-BE32-E72D297353CC}">
                <c16:uniqueId val="{0000000D-5A51-405E-9221-240EB648D8BC}"/>
              </c:ext>
            </c:extLst>
          </c:dPt>
          <c:dPt>
            <c:idx val="34"/>
            <c:bubble3D val="0"/>
            <c:extLst>
              <c:ext xmlns:c16="http://schemas.microsoft.com/office/drawing/2014/chart" uri="{C3380CC4-5D6E-409C-BE32-E72D297353CC}">
                <c16:uniqueId val="{0000000E-5A51-405E-9221-240EB648D8BC}"/>
              </c:ext>
            </c:extLst>
          </c:dPt>
          <c:dPt>
            <c:idx val="35"/>
            <c:bubble3D val="0"/>
            <c:extLst>
              <c:ext xmlns:c16="http://schemas.microsoft.com/office/drawing/2014/chart" uri="{C3380CC4-5D6E-409C-BE32-E72D297353CC}">
                <c16:uniqueId val="{0000000F-5A51-405E-9221-240EB648D8BC}"/>
              </c:ext>
            </c:extLst>
          </c:dPt>
          <c:dPt>
            <c:idx val="36"/>
            <c:bubble3D val="0"/>
            <c:extLst>
              <c:ext xmlns:c16="http://schemas.microsoft.com/office/drawing/2014/chart" uri="{C3380CC4-5D6E-409C-BE32-E72D297353CC}">
                <c16:uniqueId val="{00000010-5A51-405E-9221-240EB648D8BC}"/>
              </c:ext>
            </c:extLst>
          </c:dPt>
          <c:dPt>
            <c:idx val="38"/>
            <c:bubble3D val="0"/>
            <c:extLst>
              <c:ext xmlns:c16="http://schemas.microsoft.com/office/drawing/2014/chart" uri="{C3380CC4-5D6E-409C-BE32-E72D297353CC}">
                <c16:uniqueId val="{00000011-5A51-405E-9221-240EB648D8BC}"/>
              </c:ext>
            </c:extLst>
          </c:dPt>
          <c:dPt>
            <c:idx val="39"/>
            <c:bubble3D val="0"/>
            <c:extLst>
              <c:ext xmlns:c16="http://schemas.microsoft.com/office/drawing/2014/chart" uri="{C3380CC4-5D6E-409C-BE32-E72D297353CC}">
                <c16:uniqueId val="{00000012-5A51-405E-9221-240EB648D8BC}"/>
              </c:ext>
            </c:extLst>
          </c:dPt>
          <c:dPt>
            <c:idx val="40"/>
            <c:bubble3D val="0"/>
            <c:extLst>
              <c:ext xmlns:c16="http://schemas.microsoft.com/office/drawing/2014/chart" uri="{C3380CC4-5D6E-409C-BE32-E72D297353CC}">
                <c16:uniqueId val="{00000013-5A51-405E-9221-240EB648D8BC}"/>
              </c:ext>
            </c:extLst>
          </c:dPt>
          <c:dPt>
            <c:idx val="41"/>
            <c:bubble3D val="0"/>
            <c:extLst>
              <c:ext xmlns:c16="http://schemas.microsoft.com/office/drawing/2014/chart" uri="{C3380CC4-5D6E-409C-BE32-E72D297353CC}">
                <c16:uniqueId val="{00000014-5A51-405E-9221-240EB648D8BC}"/>
              </c:ext>
            </c:extLst>
          </c:dPt>
          <c:dPt>
            <c:idx val="42"/>
            <c:bubble3D val="0"/>
            <c:extLst>
              <c:ext xmlns:c16="http://schemas.microsoft.com/office/drawing/2014/chart" uri="{C3380CC4-5D6E-409C-BE32-E72D297353CC}">
                <c16:uniqueId val="{00000015-5A51-405E-9221-240EB648D8BC}"/>
              </c:ext>
            </c:extLst>
          </c:dPt>
          <c:dPt>
            <c:idx val="43"/>
            <c:bubble3D val="0"/>
            <c:extLst>
              <c:ext xmlns:c16="http://schemas.microsoft.com/office/drawing/2014/chart" uri="{C3380CC4-5D6E-409C-BE32-E72D297353CC}">
                <c16:uniqueId val="{00000016-5A51-405E-9221-240EB648D8BC}"/>
              </c:ext>
            </c:extLst>
          </c:dPt>
          <c:dPt>
            <c:idx val="44"/>
            <c:bubble3D val="0"/>
            <c:extLst>
              <c:ext xmlns:c16="http://schemas.microsoft.com/office/drawing/2014/chart" uri="{C3380CC4-5D6E-409C-BE32-E72D297353CC}">
                <c16:uniqueId val="{00000017-5A51-405E-9221-240EB648D8BC}"/>
              </c:ext>
            </c:extLst>
          </c:dPt>
          <c:dPt>
            <c:idx val="45"/>
            <c:bubble3D val="0"/>
            <c:extLst>
              <c:ext xmlns:c16="http://schemas.microsoft.com/office/drawing/2014/chart" uri="{C3380CC4-5D6E-409C-BE32-E72D297353CC}">
                <c16:uniqueId val="{00000018-5A51-405E-9221-240EB648D8BC}"/>
              </c:ext>
            </c:extLst>
          </c:dPt>
          <c:dPt>
            <c:idx val="46"/>
            <c:bubble3D val="0"/>
            <c:extLst>
              <c:ext xmlns:c16="http://schemas.microsoft.com/office/drawing/2014/chart" uri="{C3380CC4-5D6E-409C-BE32-E72D297353CC}">
                <c16:uniqueId val="{00000019-5A51-405E-9221-240EB648D8BC}"/>
              </c:ext>
            </c:extLst>
          </c:dPt>
          <c:dPt>
            <c:idx val="47"/>
            <c:bubble3D val="0"/>
            <c:extLst>
              <c:ext xmlns:c16="http://schemas.microsoft.com/office/drawing/2014/chart" uri="{C3380CC4-5D6E-409C-BE32-E72D297353CC}">
                <c16:uniqueId val="{0000001A-5A51-405E-9221-240EB648D8BC}"/>
              </c:ext>
            </c:extLst>
          </c:dPt>
          <c:dPt>
            <c:idx val="48"/>
            <c:bubble3D val="0"/>
            <c:extLst>
              <c:ext xmlns:c16="http://schemas.microsoft.com/office/drawing/2014/chart" uri="{C3380CC4-5D6E-409C-BE32-E72D297353CC}">
                <c16:uniqueId val="{0000001B-5A51-405E-9221-240EB648D8BC}"/>
              </c:ext>
            </c:extLst>
          </c:dPt>
          <c:dPt>
            <c:idx val="49"/>
            <c:bubble3D val="0"/>
            <c:extLst>
              <c:ext xmlns:c16="http://schemas.microsoft.com/office/drawing/2014/chart" uri="{C3380CC4-5D6E-409C-BE32-E72D297353CC}">
                <c16:uniqueId val="{0000001C-5A51-405E-9221-240EB648D8BC}"/>
              </c:ext>
            </c:extLst>
          </c:dPt>
          <c:dPt>
            <c:idx val="50"/>
            <c:bubble3D val="0"/>
            <c:extLst>
              <c:ext xmlns:c16="http://schemas.microsoft.com/office/drawing/2014/chart" uri="{C3380CC4-5D6E-409C-BE32-E72D297353CC}">
                <c16:uniqueId val="{0000001D-5A51-405E-9221-240EB648D8BC}"/>
              </c:ext>
            </c:extLst>
          </c:dPt>
          <c:dPt>
            <c:idx val="51"/>
            <c:bubble3D val="0"/>
            <c:extLst>
              <c:ext xmlns:c16="http://schemas.microsoft.com/office/drawing/2014/chart" uri="{C3380CC4-5D6E-409C-BE32-E72D297353CC}">
                <c16:uniqueId val="{0000001E-5A51-405E-9221-240EB648D8BC}"/>
              </c:ext>
            </c:extLst>
          </c:dPt>
          <c:cat>
            <c:strRef>
              <c:f>'9_ábra_chart'!$D$10:$D$43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'9_ábra_chart'!$F$10:$F$43</c:f>
              <c:numCache>
                <c:formatCode>0.0</c:formatCode>
                <c:ptCount val="34"/>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44.692800264705646</c:v>
                </c:pt>
              </c:numCache>
            </c:numRef>
          </c:val>
          <c:smooth val="0"/>
          <c:extLst>
            <c:ext xmlns:c16="http://schemas.microsoft.com/office/drawing/2014/chart" uri="{C3380CC4-5D6E-409C-BE32-E72D297353CC}">
              <c16:uniqueId val="{0000001F-5A51-405E-9221-240EB648D8BC}"/>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8575">
              <a:solidFill>
                <a:srgbClr val="DA0000"/>
              </a:solidFill>
              <a:prstDash val="solid"/>
            </a:ln>
          </c:spPr>
          <c:marker>
            <c:symbol val="square"/>
            <c:size val="7"/>
            <c:spPr>
              <a:solidFill>
                <a:srgbClr val="DA0000"/>
              </a:solidFill>
              <a:ln w="15875">
                <a:solidFill>
                  <a:srgbClr val="DA0000"/>
                </a:solidFill>
              </a:ln>
            </c:spPr>
          </c:marker>
          <c:dPt>
            <c:idx val="18"/>
            <c:bubble3D val="0"/>
            <c:extLst>
              <c:ext xmlns:c16="http://schemas.microsoft.com/office/drawing/2014/chart" uri="{C3380CC4-5D6E-409C-BE32-E72D297353CC}">
                <c16:uniqueId val="{00000020-5A51-405E-9221-240EB648D8BC}"/>
              </c:ext>
            </c:extLst>
          </c:dPt>
          <c:dPt>
            <c:idx val="19"/>
            <c:bubble3D val="0"/>
            <c:extLst>
              <c:ext xmlns:c16="http://schemas.microsoft.com/office/drawing/2014/chart" uri="{C3380CC4-5D6E-409C-BE32-E72D297353CC}">
                <c16:uniqueId val="{00000021-5A51-405E-9221-240EB648D8BC}"/>
              </c:ext>
            </c:extLst>
          </c:dPt>
          <c:dPt>
            <c:idx val="25"/>
            <c:bubble3D val="0"/>
            <c:extLst>
              <c:ext xmlns:c16="http://schemas.microsoft.com/office/drawing/2014/chart" uri="{C3380CC4-5D6E-409C-BE32-E72D297353CC}">
                <c16:uniqueId val="{00000022-5A51-405E-9221-240EB648D8BC}"/>
              </c:ext>
            </c:extLst>
          </c:dPt>
          <c:dPt>
            <c:idx val="26"/>
            <c:bubble3D val="0"/>
            <c:extLst>
              <c:ext xmlns:c16="http://schemas.microsoft.com/office/drawing/2014/chart" uri="{C3380CC4-5D6E-409C-BE32-E72D297353CC}">
                <c16:uniqueId val="{00000023-5A51-405E-9221-240EB648D8BC}"/>
              </c:ext>
            </c:extLst>
          </c:dPt>
          <c:dPt>
            <c:idx val="27"/>
            <c:bubble3D val="0"/>
            <c:extLst>
              <c:ext xmlns:c16="http://schemas.microsoft.com/office/drawing/2014/chart" uri="{C3380CC4-5D6E-409C-BE32-E72D297353CC}">
                <c16:uniqueId val="{00000024-5A51-405E-9221-240EB648D8BC}"/>
              </c:ext>
            </c:extLst>
          </c:dPt>
          <c:dPt>
            <c:idx val="28"/>
            <c:bubble3D val="0"/>
            <c:extLst>
              <c:ext xmlns:c16="http://schemas.microsoft.com/office/drawing/2014/chart" uri="{C3380CC4-5D6E-409C-BE32-E72D297353CC}">
                <c16:uniqueId val="{00000025-5A51-405E-9221-240EB648D8BC}"/>
              </c:ext>
            </c:extLst>
          </c:dPt>
          <c:dPt>
            <c:idx val="29"/>
            <c:bubble3D val="0"/>
            <c:extLst>
              <c:ext xmlns:c16="http://schemas.microsoft.com/office/drawing/2014/chart" uri="{C3380CC4-5D6E-409C-BE32-E72D297353CC}">
                <c16:uniqueId val="{00000026-5A51-405E-9221-240EB648D8BC}"/>
              </c:ext>
            </c:extLst>
          </c:dPt>
          <c:dPt>
            <c:idx val="30"/>
            <c:bubble3D val="0"/>
            <c:extLst>
              <c:ext xmlns:c16="http://schemas.microsoft.com/office/drawing/2014/chart" uri="{C3380CC4-5D6E-409C-BE32-E72D297353CC}">
                <c16:uniqueId val="{00000027-5A51-405E-9221-240EB648D8BC}"/>
              </c:ext>
            </c:extLst>
          </c:dPt>
          <c:dPt>
            <c:idx val="31"/>
            <c:marker>
              <c:spPr>
                <a:solidFill>
                  <a:srgbClr val="DA0000"/>
                </a:solidFill>
                <a:ln w="19050">
                  <a:solidFill>
                    <a:srgbClr val="DA0000"/>
                  </a:solidFill>
                </a:ln>
              </c:spPr>
            </c:marker>
            <c:bubble3D val="0"/>
            <c:extLst>
              <c:ext xmlns:c16="http://schemas.microsoft.com/office/drawing/2014/chart" uri="{C3380CC4-5D6E-409C-BE32-E72D297353CC}">
                <c16:uniqueId val="{00000028-5A51-405E-9221-240EB648D8BC}"/>
              </c:ext>
            </c:extLst>
          </c:dPt>
          <c:dPt>
            <c:idx val="32"/>
            <c:bubble3D val="0"/>
            <c:extLst>
              <c:ext xmlns:c16="http://schemas.microsoft.com/office/drawing/2014/chart" uri="{C3380CC4-5D6E-409C-BE32-E72D297353CC}">
                <c16:uniqueId val="{00000029-5A51-405E-9221-240EB648D8BC}"/>
              </c:ext>
            </c:extLst>
          </c:dPt>
          <c:dPt>
            <c:idx val="33"/>
            <c:marker>
              <c:spPr>
                <a:solidFill>
                  <a:sysClr val="window" lastClr="FFFFFF"/>
                </a:solidFill>
                <a:ln w="19050">
                  <a:solidFill>
                    <a:srgbClr val="DA0000"/>
                  </a:solidFill>
                </a:ln>
              </c:spPr>
            </c:marker>
            <c:bubble3D val="0"/>
            <c:spPr>
              <a:ln w="28575">
                <a:solidFill>
                  <a:srgbClr val="DA0000"/>
                </a:solidFill>
                <a:prstDash val="sysDash"/>
              </a:ln>
            </c:spPr>
            <c:extLst>
              <c:ext xmlns:c16="http://schemas.microsoft.com/office/drawing/2014/chart" uri="{C3380CC4-5D6E-409C-BE32-E72D297353CC}">
                <c16:uniqueId val="{0000002B-5A51-405E-9221-240EB648D8BC}"/>
              </c:ext>
            </c:extLst>
          </c:dPt>
          <c:dPt>
            <c:idx val="34"/>
            <c:bubble3D val="0"/>
            <c:extLst>
              <c:ext xmlns:c16="http://schemas.microsoft.com/office/drawing/2014/chart" uri="{C3380CC4-5D6E-409C-BE32-E72D297353CC}">
                <c16:uniqueId val="{0000002C-5A51-405E-9221-240EB648D8BC}"/>
              </c:ext>
            </c:extLst>
          </c:dPt>
          <c:dPt>
            <c:idx val="35"/>
            <c:bubble3D val="0"/>
            <c:extLst>
              <c:ext xmlns:c16="http://schemas.microsoft.com/office/drawing/2014/chart" uri="{C3380CC4-5D6E-409C-BE32-E72D297353CC}">
                <c16:uniqueId val="{0000002D-5A51-405E-9221-240EB648D8BC}"/>
              </c:ext>
            </c:extLst>
          </c:dPt>
          <c:dPt>
            <c:idx val="36"/>
            <c:bubble3D val="0"/>
            <c:extLst>
              <c:ext xmlns:c16="http://schemas.microsoft.com/office/drawing/2014/chart" uri="{C3380CC4-5D6E-409C-BE32-E72D297353CC}">
                <c16:uniqueId val="{0000002E-5A51-405E-9221-240EB648D8BC}"/>
              </c:ext>
            </c:extLst>
          </c:dPt>
          <c:dPt>
            <c:idx val="38"/>
            <c:bubble3D val="0"/>
            <c:extLst>
              <c:ext xmlns:c16="http://schemas.microsoft.com/office/drawing/2014/chart" uri="{C3380CC4-5D6E-409C-BE32-E72D297353CC}">
                <c16:uniqueId val="{0000002F-5A51-405E-9221-240EB648D8BC}"/>
              </c:ext>
            </c:extLst>
          </c:dPt>
          <c:dPt>
            <c:idx val="39"/>
            <c:bubble3D val="0"/>
            <c:extLst>
              <c:ext xmlns:c16="http://schemas.microsoft.com/office/drawing/2014/chart" uri="{C3380CC4-5D6E-409C-BE32-E72D297353CC}">
                <c16:uniqueId val="{00000030-5A51-405E-9221-240EB648D8BC}"/>
              </c:ext>
            </c:extLst>
          </c:dPt>
          <c:dPt>
            <c:idx val="40"/>
            <c:bubble3D val="0"/>
            <c:extLst>
              <c:ext xmlns:c16="http://schemas.microsoft.com/office/drawing/2014/chart" uri="{C3380CC4-5D6E-409C-BE32-E72D297353CC}">
                <c16:uniqueId val="{00000031-5A51-405E-9221-240EB648D8BC}"/>
              </c:ext>
            </c:extLst>
          </c:dPt>
          <c:dPt>
            <c:idx val="41"/>
            <c:bubble3D val="0"/>
            <c:extLst>
              <c:ext xmlns:c16="http://schemas.microsoft.com/office/drawing/2014/chart" uri="{C3380CC4-5D6E-409C-BE32-E72D297353CC}">
                <c16:uniqueId val="{00000032-5A51-405E-9221-240EB648D8BC}"/>
              </c:ext>
            </c:extLst>
          </c:dPt>
          <c:dPt>
            <c:idx val="42"/>
            <c:bubble3D val="0"/>
            <c:extLst>
              <c:ext xmlns:c16="http://schemas.microsoft.com/office/drawing/2014/chart" uri="{C3380CC4-5D6E-409C-BE32-E72D297353CC}">
                <c16:uniqueId val="{00000033-5A51-405E-9221-240EB648D8BC}"/>
              </c:ext>
            </c:extLst>
          </c:dPt>
          <c:dPt>
            <c:idx val="43"/>
            <c:bubble3D val="0"/>
            <c:extLst>
              <c:ext xmlns:c16="http://schemas.microsoft.com/office/drawing/2014/chart" uri="{C3380CC4-5D6E-409C-BE32-E72D297353CC}">
                <c16:uniqueId val="{00000034-5A51-405E-9221-240EB648D8BC}"/>
              </c:ext>
            </c:extLst>
          </c:dPt>
          <c:dPt>
            <c:idx val="44"/>
            <c:bubble3D val="0"/>
            <c:extLst>
              <c:ext xmlns:c16="http://schemas.microsoft.com/office/drawing/2014/chart" uri="{C3380CC4-5D6E-409C-BE32-E72D297353CC}">
                <c16:uniqueId val="{00000035-5A51-405E-9221-240EB648D8BC}"/>
              </c:ext>
            </c:extLst>
          </c:dPt>
          <c:dPt>
            <c:idx val="45"/>
            <c:marker>
              <c:spPr>
                <a:solidFill>
                  <a:srgbClr val="DA0000"/>
                </a:solidFill>
                <a:ln w="15875">
                  <a:solidFill>
                    <a:srgbClr val="DA0000"/>
                  </a:solidFill>
                  <a:prstDash val="solid"/>
                </a:ln>
              </c:spPr>
            </c:marker>
            <c:bubble3D val="0"/>
            <c:extLst>
              <c:ext xmlns:c16="http://schemas.microsoft.com/office/drawing/2014/chart" uri="{C3380CC4-5D6E-409C-BE32-E72D297353CC}">
                <c16:uniqueId val="{00000036-5A51-405E-9221-240EB648D8BC}"/>
              </c:ext>
            </c:extLst>
          </c:dPt>
          <c:dPt>
            <c:idx val="46"/>
            <c:bubble3D val="0"/>
            <c:extLst>
              <c:ext xmlns:c16="http://schemas.microsoft.com/office/drawing/2014/chart" uri="{C3380CC4-5D6E-409C-BE32-E72D297353CC}">
                <c16:uniqueId val="{00000037-5A51-405E-9221-240EB648D8BC}"/>
              </c:ext>
            </c:extLst>
          </c:dPt>
          <c:dPt>
            <c:idx val="47"/>
            <c:bubble3D val="0"/>
            <c:extLst>
              <c:ext xmlns:c16="http://schemas.microsoft.com/office/drawing/2014/chart" uri="{C3380CC4-5D6E-409C-BE32-E72D297353CC}">
                <c16:uniqueId val="{00000038-5A51-405E-9221-240EB648D8BC}"/>
              </c:ext>
            </c:extLst>
          </c:dPt>
          <c:dPt>
            <c:idx val="48"/>
            <c:bubble3D val="0"/>
            <c:extLst>
              <c:ext xmlns:c16="http://schemas.microsoft.com/office/drawing/2014/chart" uri="{C3380CC4-5D6E-409C-BE32-E72D297353CC}">
                <c16:uniqueId val="{00000039-5A51-405E-9221-240EB648D8BC}"/>
              </c:ext>
            </c:extLst>
          </c:dPt>
          <c:dPt>
            <c:idx val="49"/>
            <c:bubble3D val="0"/>
            <c:extLst>
              <c:ext xmlns:c16="http://schemas.microsoft.com/office/drawing/2014/chart" uri="{C3380CC4-5D6E-409C-BE32-E72D297353CC}">
                <c16:uniqueId val="{0000003A-5A51-405E-9221-240EB648D8BC}"/>
              </c:ext>
            </c:extLst>
          </c:dPt>
          <c:dPt>
            <c:idx val="50"/>
            <c:bubble3D val="0"/>
            <c:extLst>
              <c:ext xmlns:c16="http://schemas.microsoft.com/office/drawing/2014/chart" uri="{C3380CC4-5D6E-409C-BE32-E72D297353CC}">
                <c16:uniqueId val="{0000003B-5A51-405E-9221-240EB648D8BC}"/>
              </c:ext>
            </c:extLst>
          </c:dPt>
          <c:dPt>
            <c:idx val="51"/>
            <c:bubble3D val="0"/>
            <c:extLst>
              <c:ext xmlns:c16="http://schemas.microsoft.com/office/drawing/2014/chart" uri="{C3380CC4-5D6E-409C-BE32-E72D297353CC}">
                <c16:uniqueId val="{0000003C-5A51-405E-9221-240EB648D8BC}"/>
              </c:ext>
            </c:extLst>
          </c:dPt>
          <c:cat>
            <c:strRef>
              <c:f>'9_ábra_chart'!$D$10:$D$43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'9_ábra_chart'!$G$10:$G$43</c:f>
              <c:numCache>
                <c:formatCode>0.0</c:formatCode>
                <c:ptCount val="34"/>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-6.9743389460477507</c:v>
                </c:pt>
              </c:numCache>
            </c:numRef>
          </c:val>
          <c:smooth val="0"/>
          <c:extLst>
            <c:ext xmlns:c16="http://schemas.microsoft.com/office/drawing/2014/chart" uri="{C3380CC4-5D6E-409C-BE32-E72D297353CC}">
              <c16:uniqueId val="{0000003D-5A51-405E-9221-240EB648D8BC}"/>
            </c:ext>
          </c:extLst>
        </c:ser>
        <c:ser>
          <c:idx val="2"/>
          <c:order val="2"/>
          <c:tx>
            <c:strRef>
              <c:f>'9_ábra_chart'!$H$8</c:f>
              <c:strCache>
                <c:ptCount val="1"/>
                <c:pt idx="0">
                  <c:v>Forint loans</c:v>
                </c:pt>
              </c:strCache>
            </c:strRef>
          </c:tx>
          <c:spPr>
            <a:ln>
              <a:solidFill>
                <a:srgbClr val="F6A800"/>
              </a:solidFill>
              <a:prstDash val="solid"/>
            </a:ln>
          </c:spPr>
          <c:marker>
            <c:symbol val="triangle"/>
            <c:size val="9"/>
            <c:spPr>
              <a:solidFill>
                <a:srgbClr val="F6A800"/>
              </a:solidFill>
              <a:ln w="19050">
                <a:solidFill>
                  <a:srgbClr val="F6A800"/>
                </a:solidFill>
              </a:ln>
            </c:spPr>
          </c:marker>
          <c:dPt>
            <c:idx val="28"/>
            <c:bubble3D val="0"/>
            <c:extLst>
              <c:ext xmlns:c16="http://schemas.microsoft.com/office/drawing/2014/chart" uri="{C3380CC4-5D6E-409C-BE32-E72D297353CC}">
                <c16:uniqueId val="{0000003E-5A51-405E-9221-240EB648D8BC}"/>
              </c:ext>
            </c:extLst>
          </c:dPt>
          <c:dPt>
            <c:idx val="29"/>
            <c:bubble3D val="0"/>
            <c:extLst>
              <c:ext xmlns:c16="http://schemas.microsoft.com/office/drawing/2014/chart" uri="{C3380CC4-5D6E-409C-BE32-E72D297353CC}">
                <c16:uniqueId val="{0000003F-5A51-405E-9221-240EB648D8BC}"/>
              </c:ext>
            </c:extLst>
          </c:dPt>
          <c:dPt>
            <c:idx val="30"/>
            <c:bubble3D val="0"/>
            <c:extLst>
              <c:ext xmlns:c16="http://schemas.microsoft.com/office/drawing/2014/chart" uri="{C3380CC4-5D6E-409C-BE32-E72D297353CC}">
                <c16:uniqueId val="{00000040-5A51-405E-9221-240EB648D8BC}"/>
              </c:ext>
            </c:extLst>
          </c:dPt>
          <c:dPt>
            <c:idx val="31"/>
            <c:bubble3D val="0"/>
            <c:extLst>
              <c:ext xmlns:c16="http://schemas.microsoft.com/office/drawing/2014/chart" uri="{C3380CC4-5D6E-409C-BE32-E72D297353CC}">
                <c16:uniqueId val="{00000041-5A51-405E-9221-240EB648D8BC}"/>
              </c:ext>
            </c:extLst>
          </c:dPt>
          <c:dPt>
            <c:idx val="32"/>
            <c:bubble3D val="0"/>
            <c:extLst>
              <c:ext xmlns:c16="http://schemas.microsoft.com/office/drawing/2014/chart" uri="{C3380CC4-5D6E-409C-BE32-E72D297353CC}">
                <c16:uniqueId val="{00000042-5A51-405E-9221-240EB648D8BC}"/>
              </c:ext>
            </c:extLst>
          </c:dPt>
          <c:dPt>
            <c:idx val="33"/>
            <c:marker>
              <c:spPr>
                <a:solidFill>
                  <a:sysClr val="window" lastClr="FFFFFF"/>
                </a:solidFill>
                <a:ln w="19050">
                  <a:solidFill>
                    <a:srgbClr val="F6A800"/>
                  </a:solidFill>
                </a:ln>
              </c:spPr>
            </c:marker>
            <c:bubble3D val="0"/>
            <c:spPr>
              <a:ln>
                <a:solidFill>
                  <a:srgbClr val="F6A800"/>
                </a:solidFill>
                <a:prstDash val="sysDash"/>
              </a:ln>
            </c:spPr>
            <c:extLst>
              <c:ext xmlns:c16="http://schemas.microsoft.com/office/drawing/2014/chart" uri="{C3380CC4-5D6E-409C-BE32-E72D297353CC}">
                <c16:uniqueId val="{00000044-5A51-405E-9221-240EB648D8BC}"/>
              </c:ext>
            </c:extLst>
          </c:dPt>
          <c:cat>
            <c:strRef>
              <c:f>'9_ábra_chart'!$D$10:$D$43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'9_ábra_chart'!$H$10:$H$43</c:f>
              <c:numCache>
                <c:formatCode>0.0</c:formatCode>
                <c:ptCount val="34"/>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25.766701215946995</c:v>
                </c:pt>
              </c:numCache>
            </c:numRef>
          </c:val>
          <c:smooth val="0"/>
          <c:extLst>
            <c:ext xmlns:c16="http://schemas.microsoft.com/office/drawing/2014/chart" uri="{C3380CC4-5D6E-409C-BE32-E72D297353CC}">
              <c16:uniqueId val="{00000045-5A51-405E-9221-240EB648D8BC}"/>
            </c:ext>
          </c:extLst>
        </c:ser>
        <c:ser>
          <c:idx val="3"/>
          <c:order val="3"/>
          <c:tx>
            <c:strRef>
              <c:f>'9_ábra_chart'!$I$8</c:f>
              <c:strCache>
                <c:ptCount val="1"/>
                <c:pt idx="0">
                  <c:v>FX loans</c:v>
                </c:pt>
              </c:strCache>
            </c:strRef>
          </c:tx>
          <c:spPr>
            <a:ln w="28575">
              <a:solidFill>
                <a:srgbClr val="009EE0"/>
              </a:solidFill>
              <a:prstDash val="solid"/>
            </a:ln>
          </c:spPr>
          <c:marker>
            <c:symbol val="triangle"/>
            <c:size val="9"/>
            <c:spPr>
              <a:solidFill>
                <a:srgbClr val="009EE0"/>
              </a:solidFill>
              <a:ln w="15875">
                <a:solidFill>
                  <a:srgbClr val="009EE0"/>
                </a:solidFill>
              </a:ln>
            </c:spPr>
          </c:marker>
          <c:dPt>
            <c:idx val="28"/>
            <c:bubble3D val="0"/>
            <c:extLst>
              <c:ext xmlns:c16="http://schemas.microsoft.com/office/drawing/2014/chart" uri="{C3380CC4-5D6E-409C-BE32-E72D297353CC}">
                <c16:uniqueId val="{00000046-5A51-405E-9221-240EB648D8BC}"/>
              </c:ext>
            </c:extLst>
          </c:dPt>
          <c:dPt>
            <c:idx val="29"/>
            <c:bubble3D val="0"/>
            <c:extLst>
              <c:ext xmlns:c16="http://schemas.microsoft.com/office/drawing/2014/chart" uri="{C3380CC4-5D6E-409C-BE32-E72D297353CC}">
                <c16:uniqueId val="{00000047-5A51-405E-9221-240EB648D8BC}"/>
              </c:ext>
            </c:extLst>
          </c:dPt>
          <c:dPt>
            <c:idx val="30"/>
            <c:bubble3D val="0"/>
            <c:extLst>
              <c:ext xmlns:c16="http://schemas.microsoft.com/office/drawing/2014/chart" uri="{C3380CC4-5D6E-409C-BE32-E72D297353CC}">
                <c16:uniqueId val="{00000048-5A51-405E-9221-240EB648D8BC}"/>
              </c:ext>
            </c:extLst>
          </c:dPt>
          <c:dPt>
            <c:idx val="31"/>
            <c:marker>
              <c:spPr>
                <a:solidFill>
                  <a:srgbClr val="009EE0"/>
                </a:solidFill>
                <a:ln w="19050">
                  <a:solidFill>
                    <a:srgbClr val="009EE0"/>
                  </a:solidFill>
                </a:ln>
              </c:spPr>
            </c:marker>
            <c:bubble3D val="0"/>
            <c:extLst>
              <c:ext xmlns:c16="http://schemas.microsoft.com/office/drawing/2014/chart" uri="{C3380CC4-5D6E-409C-BE32-E72D297353CC}">
                <c16:uniqueId val="{00000049-5A51-405E-9221-240EB648D8BC}"/>
              </c:ext>
            </c:extLst>
          </c:dPt>
          <c:dPt>
            <c:idx val="32"/>
            <c:bubble3D val="0"/>
            <c:extLst>
              <c:ext xmlns:c16="http://schemas.microsoft.com/office/drawing/2014/chart" uri="{C3380CC4-5D6E-409C-BE32-E72D297353CC}">
                <c16:uniqueId val="{0000004A-5A51-405E-9221-240EB648D8BC}"/>
              </c:ext>
            </c:extLst>
          </c:dPt>
          <c:dPt>
            <c:idx val="33"/>
            <c:marker>
              <c:spPr>
                <a:solidFill>
                  <a:sysClr val="window" lastClr="FFFFFF"/>
                </a:solidFill>
                <a:ln w="19050">
                  <a:solidFill>
                    <a:srgbClr val="009EE0"/>
                  </a:solidFill>
                </a:ln>
              </c:spPr>
            </c:marker>
            <c:bubble3D val="0"/>
            <c:spPr>
              <a:ln w="28575">
                <a:solidFill>
                  <a:srgbClr val="009EE0"/>
                </a:solidFill>
                <a:prstDash val="sysDash"/>
              </a:ln>
            </c:spPr>
            <c:extLst>
              <c:ext xmlns:c16="http://schemas.microsoft.com/office/drawing/2014/chart" uri="{C3380CC4-5D6E-409C-BE32-E72D297353CC}">
                <c16:uniqueId val="{0000004C-5A51-405E-9221-240EB648D8BC}"/>
              </c:ext>
            </c:extLst>
          </c:dPt>
          <c:cat>
            <c:strRef>
              <c:f>'9_ábra_chart'!$D$10:$D$43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'9_ábra_chart'!$I$10:$I$43</c:f>
              <c:numCache>
                <c:formatCode>0.0</c:formatCode>
                <c:ptCount val="34"/>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5.6984995801823333</c:v>
                </c:pt>
              </c:numCache>
            </c:numRef>
          </c:val>
          <c:smooth val="0"/>
          <c:extLst>
            <c:ext xmlns:c16="http://schemas.microsoft.com/office/drawing/2014/chart" uri="{C3380CC4-5D6E-409C-BE32-E72D297353CC}">
              <c16:uniqueId val="{0000004D-5A51-405E-9221-240EB648D8BC}"/>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280747958199877"/>
              <c:y val="2.91637334797492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8246189078161"/>
              <c:y val="1.04636371390773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48785915957196"/>
          <c:y val="0.84785998173844224"/>
          <c:w val="0.64612680555555557"/>
          <c:h val="0.12508854687209725"/>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'1_ábra_chart'!$H$10:$H$66</c:f>
              <c:numCache>
                <c:formatCode>0.0</c:formatCode>
                <c:ptCount val="57"/>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-69.933807002999998</c:v>
                </c:pt>
                <c:pt idx="54">
                  <c:v>-163.95078627100003</c:v>
                </c:pt>
                <c:pt idx="55">
                  <c:v>173.24920679499999</c:v>
                </c:pt>
                <c:pt idx="56">
                  <c:v>-449.46717097700002</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'1_ábra_chart'!$I$10:$I$66</c:f>
              <c:numCache>
                <c:formatCode>0.0</c:formatCode>
                <c:ptCount val="57"/>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180.45901871300001</c:v>
                </c:pt>
                <c:pt idx="55">
                  <c:v>197.016121226</c:v>
                </c:pt>
                <c:pt idx="56">
                  <c:v>197.31381119100001</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'1_ábra_chart'!$F$10:$F$66</c:f>
              <c:numCache>
                <c:formatCode>0.0</c:formatCode>
                <c:ptCount val="57"/>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-4.1398125190414738</c:v>
                </c:pt>
                <c:pt idx="9">
                  <c:v>-4.4842902680043233</c:v>
                </c:pt>
                <c:pt idx="10">
                  <c:v>-4.8351210347897435</c:v>
                </c:pt>
                <c:pt idx="11">
                  <c:v>-4.7206582900974094</c:v>
                </c:pt>
                <c:pt idx="12">
                  <c:v>-4.4162632150239087</c:v>
                </c:pt>
                <c:pt idx="13">
                  <c:v>-4.0395517705275008</c:v>
                </c:pt>
                <c:pt idx="14">
                  <c:v>-2.5493964687300405E-2</c:v>
                </c:pt>
                <c:pt idx="15">
                  <c:v>-1.3025497677040623</c:v>
                </c:pt>
                <c:pt idx="16">
                  <c:v>-1.3989675906110874</c:v>
                </c:pt>
                <c:pt idx="17">
                  <c:v>5.7607018083368142E-2</c:v>
                </c:pt>
                <c:pt idx="18">
                  <c:v>-1.9467344916423541</c:v>
                </c:pt>
                <c:pt idx="19">
                  <c:v>2.2759090204172594</c:v>
                </c:pt>
                <c:pt idx="20">
                  <c:v>0.56281242198626424</c:v>
                </c:pt>
                <c:pt idx="21">
                  <c:v>-3.417783800338404</c:v>
                </c:pt>
                <c:pt idx="22">
                  <c:v>-4.5410554268691783</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8.6989075324646397</c:v>
                </c:pt>
                <c:pt idx="31">
                  <c:v>10.374662859465618</c:v>
                </c:pt>
                <c:pt idx="32">
                  <c:v>10.64322279849895</c:v>
                </c:pt>
                <c:pt idx="33">
                  <c:v>12.669725221749648</c:v>
                </c:pt>
                <c:pt idx="34">
                  <c:v>14.105123025049318</c:v>
                </c:pt>
                <c:pt idx="35">
                  <c:v>13.620214186628271</c:v>
                </c:pt>
                <c:pt idx="36">
                  <c:v>14.623666781279422</c:v>
                </c:pt>
                <c:pt idx="37">
                  <c:v>16.447526881961156</c:v>
                </c:pt>
                <c:pt idx="38">
                  <c:v>15.560394427739446</c:v>
                </c:pt>
                <c:pt idx="39">
                  <c:v>14.165715148947539</c:v>
                </c:pt>
                <c:pt idx="40">
                  <c:v>16.546563771623223</c:v>
                </c:pt>
                <c:pt idx="41">
                  <c:v>8.619009834416099</c:v>
                </c:pt>
                <c:pt idx="42">
                  <c:v>7.8668801291663746</c:v>
                </c:pt>
                <c:pt idx="43">
                  <c:v>9.4372001114988162</c:v>
                </c:pt>
                <c:pt idx="44">
                  <c:v>6.1009312599154732</c:v>
                </c:pt>
                <c:pt idx="45">
                  <c:v>7.5275186877997973</c:v>
                </c:pt>
                <c:pt idx="46">
                  <c:v>9.198093085827324</c:v>
                </c:pt>
                <c:pt idx="47">
                  <c:v>10.908898466914868</c:v>
                </c:pt>
                <c:pt idx="48">
                  <c:v>11.194197670144234</c:v>
                </c:pt>
                <c:pt idx="49">
                  <c:v>14.677021764566669</c:v>
                </c:pt>
                <c:pt idx="50">
                  <c:v>15.616638003097986</c:v>
                </c:pt>
                <c:pt idx="51">
                  <c:v>14.00858440346682</c:v>
                </c:pt>
                <c:pt idx="52">
                  <c:v>13.167998811363567</c:v>
                </c:pt>
                <c:pt idx="53">
                  <c:v>11.350361052015447</c:v>
                </c:pt>
                <c:pt idx="54">
                  <c:v>5.503536146611463</c:v>
                </c:pt>
                <c:pt idx="55">
                  <c:v>5.980265730621003</c:v>
                </c:pt>
                <c:pt idx="56">
                  <c:v>2.5372146615850877</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'1_ábra_chart'!$G$10:$G$66</c:f>
              <c:numCache>
                <c:formatCode>0.0</c:formatCode>
                <c:ptCount val="57"/>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6.681824536334088</c:v>
                </c:pt>
                <c:pt idx="55">
                  <c:v>3.404695284369339</c:v>
                </c:pt>
                <c:pt idx="56">
                  <c:v>2.5309999781007515</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6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a:t>
                </a:r>
                <a:r>
                  <a:rPr lang="en-US"/>
                  <a:t>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'10_ábra_chart'!$G$9</c:f>
              <c:strCache>
                <c:ptCount val="1"/>
                <c:pt idx="0">
                  <c:v>Lakáscélú hitel</c:v>
                </c:pt>
              </c:strCache>
            </c:strRef>
          </c:tx>
          <c:spPr>
            <a:solidFill>
              <a:schemeClr val="tx2"/>
            </a:solidFill>
            <a:ln>
              <a:solidFill>
                <a:sysClr val="windowText" lastClr="000000"/>
              </a:solidFill>
            </a:ln>
          </c:spPr>
          <c:invertIfNegative val="0"/>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'10_ábra_chart'!$G$10:$G$66</c:f>
              <c:numCache>
                <c:formatCode>#,##0.00</c:formatCode>
                <c:ptCount val="57"/>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87.431944384741485</c:v>
                </c:pt>
              </c:numCache>
            </c:numRef>
          </c:val>
          <c:extLst>
            <c:ext xmlns:c16="http://schemas.microsoft.com/office/drawing/2014/chart" uri="{C3380CC4-5D6E-409C-BE32-E72D297353CC}">
              <c16:uniqueId val="{00000000-FB71-4D3B-9E54-9FAE53156B14}"/>
            </c:ext>
          </c:extLst>
        </c:ser>
        <c:ser>
          <c:idx val="1"/>
          <c:order val="1"/>
          <c:tx>
            <c:strRef>
              <c:f>'10_ábra_chart'!$I$9</c:f>
              <c:strCache>
                <c:ptCount val="1"/>
                <c:pt idx="0">
                  <c:v>Fogyasztási hitel</c:v>
                </c:pt>
              </c:strCache>
            </c:strRef>
          </c:tx>
          <c:spPr>
            <a:solidFill>
              <a:schemeClr val="accent2"/>
            </a:solidFill>
            <a:ln>
              <a:solidFill>
                <a:sysClr val="windowText" lastClr="000000"/>
              </a:solidFill>
            </a:ln>
          </c:spPr>
          <c:invertIfNegative val="0"/>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'10_ábra_chart'!$I$10:$I$66</c:f>
              <c:numCache>
                <c:formatCode>#,##0.00</c:formatCode>
                <c:ptCount val="57"/>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12.92862568991891</c:v>
                </c:pt>
              </c:numCache>
            </c:numRef>
          </c:val>
          <c:extLst>
            <c:ext xmlns:c16="http://schemas.microsoft.com/office/drawing/2014/chart" uri="{C3380CC4-5D6E-409C-BE32-E72D297353CC}">
              <c16:uniqueId val="{00000001-FB71-4D3B-9E54-9FAE53156B14}"/>
            </c:ext>
          </c:extLst>
        </c:ser>
        <c:ser>
          <c:idx val="6"/>
          <c:order val="4"/>
          <c:tx>
            <c:strRef>
              <c:f>'10_ábra_chart'!$J$9</c:f>
              <c:strCache>
                <c:ptCount val="1"/>
                <c:pt idx="0">
                  <c:v>Egyéb hitel</c:v>
                </c:pt>
              </c:strCache>
            </c:strRef>
          </c:tx>
          <c:spPr>
            <a:solidFill>
              <a:schemeClr val="bg2"/>
            </a:solidFill>
            <a:ln>
              <a:solidFill>
                <a:schemeClr val="tx1"/>
              </a:solidFill>
            </a:ln>
          </c:spPr>
          <c:invertIfNegative val="0"/>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'10_ábra_chart'!$J$10:$J$66</c:f>
              <c:numCache>
                <c:formatCode>#,##0.00</c:formatCode>
                <c:ptCount val="57"/>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-6.6265307284235906</c:v>
                </c:pt>
              </c:numCache>
            </c:numRef>
          </c:val>
          <c:extLst>
            <c:ext xmlns:c16="http://schemas.microsoft.com/office/drawing/2014/chart" uri="{C3380CC4-5D6E-409C-BE32-E72D297353CC}">
              <c16:uniqueId val="{00000002-FB71-4D3B-9E54-9FAE53156B14}"/>
            </c:ext>
          </c:extLst>
        </c:ser>
        <c:ser>
          <c:idx val="3"/>
          <c:order val="5"/>
          <c:tx>
            <c:strRef>
              <c:f>'10_ábra_chart'!$H$9</c:f>
              <c:strCache>
                <c:ptCount val="1"/>
                <c:pt idx="0">
                  <c:v>Babaváró hitel</c:v>
                </c:pt>
              </c:strCache>
            </c:strRef>
          </c:tx>
          <c:spPr>
            <a:solidFill>
              <a:srgbClr val="FFC000"/>
            </a:solidFill>
            <a:ln>
              <a:solidFill>
                <a:sysClr val="windowText" lastClr="000000"/>
              </a:solidFill>
            </a:ln>
          </c:spPr>
          <c:invertIfNegative val="0"/>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'10_ábra_chart'!$H$10:$H$66</c:f>
              <c:numCache>
                <c:formatCode>#,##0.00</c:formatCode>
                <c:ptCount val="57"/>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numCache>
            </c:numRef>
          </c:val>
          <c:extLst>
            <c:ext xmlns:c16="http://schemas.microsoft.com/office/drawing/2014/chart" uri="{C3380CC4-5D6E-409C-BE32-E72D297353CC}">
              <c16:uniqueId val="{00000000-5884-4E91-BF3B-882BF91EB0D5}"/>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'10_ábra_chart'!$K$9</c:f>
              <c:strCache>
                <c:ptCount val="1"/>
                <c:pt idx="0">
                  <c:v>Összesen</c:v>
                </c:pt>
              </c:strCache>
            </c:strRef>
          </c:tx>
          <c:spPr>
            <a:ln w="25400">
              <a:solidFill>
                <a:schemeClr val="tx1"/>
              </a:solidFill>
            </a:ln>
          </c:spPr>
          <c:marker>
            <c:symbol val="none"/>
          </c:marker>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'10_ábra_chart'!$K$10:$K$66</c:f>
              <c:numCache>
                <c:formatCode>#,##0.00</c:formatCode>
                <c:ptCount val="57"/>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115.36897740721258</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'10_ábra_chart'!$L$9</c:f>
              <c:strCache>
                <c:ptCount val="1"/>
                <c:pt idx="0">
                  <c:v>Éves növekedési ütem (jobb skála)</c:v>
                </c:pt>
              </c:strCache>
            </c:strRef>
          </c:tx>
          <c:spPr>
            <a:ln w="38100">
              <a:solidFill>
                <a:srgbClr val="FF0000"/>
              </a:solidFill>
              <a:prstDash val="solid"/>
            </a:ln>
          </c:spPr>
          <c:marker>
            <c:symbol val="none"/>
          </c:marker>
          <c:cat>
            <c:strRef>
              <c:f>'10_ábra_chart'!$F$10:$F$66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strCache>
            </c:strRef>
          </c:cat>
          <c:val>
            <c:numRef>
              <c:f>'10_ábra_chart'!$L$10:$L$66</c:f>
              <c:numCache>
                <c:formatCode>#,##0.00</c:formatCode>
                <c:ptCount val="57"/>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3.0923534542756608</c:v>
                </c:pt>
                <c:pt idx="54">
                  <c:v>2.7999861743977648</c:v>
                </c:pt>
                <c:pt idx="55">
                  <c:v>2.7248695043061524</c:v>
                </c:pt>
                <c:pt idx="56">
                  <c:v>4.2387674689188888</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3.556862673327995E-2"/>
          <c:y val="0.82577261141999858"/>
          <c:w val="0.92953260387501735"/>
          <c:h val="0.1611792592592592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'10_ábra_chart'!$G$8</c:f>
              <c:strCache>
                <c:ptCount val="1"/>
                <c:pt idx="0">
                  <c:v>Housing loan</c:v>
                </c:pt>
              </c:strCache>
            </c:strRef>
          </c:tx>
          <c:spPr>
            <a:solidFill>
              <a:schemeClr val="tx2"/>
            </a:solidFill>
            <a:ln>
              <a:solidFill>
                <a:sysClr val="windowText" lastClr="000000"/>
              </a:solidFill>
            </a:ln>
          </c:spPr>
          <c:invertIfNegative val="0"/>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'10_ábra_chart'!$G$10:$G$66</c:f>
              <c:numCache>
                <c:formatCode>#,##0.00</c:formatCode>
                <c:ptCount val="57"/>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87.431944384741485</c:v>
                </c:pt>
              </c:numCache>
            </c:numRef>
          </c:val>
          <c:extLst>
            <c:ext xmlns:c16="http://schemas.microsoft.com/office/drawing/2014/chart" uri="{C3380CC4-5D6E-409C-BE32-E72D297353CC}">
              <c16:uniqueId val="{00000000-BF01-48D9-AF30-84035BC9336D}"/>
            </c:ext>
          </c:extLst>
        </c:ser>
        <c:ser>
          <c:idx val="1"/>
          <c:order val="1"/>
          <c:tx>
            <c:strRef>
              <c:f>'10_ábra_chart'!$I$8</c:f>
              <c:strCache>
                <c:ptCount val="1"/>
                <c:pt idx="0">
                  <c:v>Consumer loan</c:v>
                </c:pt>
              </c:strCache>
            </c:strRef>
          </c:tx>
          <c:spPr>
            <a:solidFill>
              <a:schemeClr val="accent2"/>
            </a:solidFill>
            <a:ln>
              <a:solidFill>
                <a:sysClr val="windowText" lastClr="000000"/>
              </a:solidFill>
            </a:ln>
          </c:spPr>
          <c:invertIfNegative val="0"/>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'10_ábra_chart'!$I$10:$I$66</c:f>
              <c:numCache>
                <c:formatCode>#,##0.00</c:formatCode>
                <c:ptCount val="57"/>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12.92862568991891</c:v>
                </c:pt>
              </c:numCache>
            </c:numRef>
          </c:val>
          <c:extLst>
            <c:ext xmlns:c16="http://schemas.microsoft.com/office/drawing/2014/chart" uri="{C3380CC4-5D6E-409C-BE32-E72D297353CC}">
              <c16:uniqueId val="{00000001-BF01-48D9-AF30-84035BC9336D}"/>
            </c:ext>
          </c:extLst>
        </c:ser>
        <c:ser>
          <c:idx val="5"/>
          <c:order val="4"/>
          <c:tx>
            <c:strRef>
              <c:f>'10_ábra_chart'!$J$8</c:f>
              <c:strCache>
                <c:ptCount val="1"/>
                <c:pt idx="0">
                  <c:v>Other</c:v>
                </c:pt>
              </c:strCache>
            </c:strRef>
          </c:tx>
          <c:spPr>
            <a:solidFill>
              <a:schemeClr val="bg2"/>
            </a:solidFill>
            <a:ln>
              <a:solidFill>
                <a:schemeClr val="tx1"/>
              </a:solidFill>
            </a:ln>
          </c:spPr>
          <c:invertIfNegative val="0"/>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'10_ábra_chart'!$J$10:$J$66</c:f>
              <c:numCache>
                <c:formatCode>#,##0.00</c:formatCode>
                <c:ptCount val="57"/>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-6.6265307284235906</c:v>
                </c:pt>
              </c:numCache>
            </c:numRef>
          </c:val>
          <c:extLst>
            <c:ext xmlns:c16="http://schemas.microsoft.com/office/drawing/2014/chart" uri="{C3380CC4-5D6E-409C-BE32-E72D297353CC}">
              <c16:uniqueId val="{00000002-BF01-48D9-AF30-84035BC9336D}"/>
            </c:ext>
          </c:extLst>
        </c:ser>
        <c:ser>
          <c:idx val="3"/>
          <c:order val="5"/>
          <c:tx>
            <c:strRef>
              <c:f>'10_ábra_chart'!$H$8</c:f>
              <c:strCache>
                <c:ptCount val="1"/>
                <c:pt idx="0">
                  <c:v>Prenatal baby support loan</c:v>
                </c:pt>
              </c:strCache>
            </c:strRef>
          </c:tx>
          <c:spPr>
            <a:solidFill>
              <a:srgbClr val="FFC000"/>
            </a:solidFill>
            <a:ln>
              <a:solidFill>
                <a:sysClr val="windowText" lastClr="000000"/>
              </a:solidFill>
            </a:ln>
          </c:spPr>
          <c:invertIfNegative val="0"/>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'10_ábra_chart'!$H$10:$H$66</c:f>
              <c:numCache>
                <c:formatCode>#,##0.00</c:formatCode>
                <c:ptCount val="57"/>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numCache>
            </c:numRef>
          </c:val>
          <c:extLst>
            <c:ext xmlns:c16="http://schemas.microsoft.com/office/drawing/2014/chart" uri="{C3380CC4-5D6E-409C-BE32-E72D297353CC}">
              <c16:uniqueId val="{00000000-D733-45BF-A8B5-0022893C4835}"/>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'10_ábra_chart'!$K$8</c:f>
              <c:strCache>
                <c:ptCount val="1"/>
                <c:pt idx="0">
                  <c:v>Total transactions</c:v>
                </c:pt>
              </c:strCache>
            </c:strRef>
          </c:tx>
          <c:spPr>
            <a:ln w="25400">
              <a:solidFill>
                <a:schemeClr val="tx1"/>
              </a:solidFill>
            </a:ln>
          </c:spPr>
          <c:marker>
            <c:symbol val="none"/>
          </c:marker>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'10_ábra_chart'!$K$10:$K$66</c:f>
              <c:numCache>
                <c:formatCode>#,##0.00</c:formatCode>
                <c:ptCount val="57"/>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115.36897740721258</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'10_ábra_chart'!$L$8</c:f>
              <c:strCache>
                <c:ptCount val="1"/>
                <c:pt idx="0">
                  <c:v>Annual growth rate (RHS)</c:v>
                </c:pt>
              </c:strCache>
            </c:strRef>
          </c:tx>
          <c:spPr>
            <a:ln w="38100">
              <a:solidFill>
                <a:srgbClr val="FF0000"/>
              </a:solidFill>
              <a:prstDash val="solid"/>
            </a:ln>
          </c:spPr>
          <c:marker>
            <c:symbol val="none"/>
          </c:marker>
          <c:cat>
            <c:strRef>
              <c:f>'10_ábra_chart'!$E$10:$E$66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'10_ábra_chart'!$L$10:$L$66</c:f>
              <c:numCache>
                <c:formatCode>#,##0.00</c:formatCode>
                <c:ptCount val="57"/>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3.0923534542756608</c:v>
                </c:pt>
                <c:pt idx="54">
                  <c:v>2.7999861743977648</c:v>
                </c:pt>
                <c:pt idx="55">
                  <c:v>2.7248695043061524</c:v>
                </c:pt>
                <c:pt idx="56">
                  <c:v>4.2387674689188888</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3045744451718273"/>
          <c:w val="0.85927347999912618"/>
          <c:h val="0.1531349196754868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'11_ábra_chart'!$F$9</c:f>
              <c:strCache>
                <c:ptCount val="1"/>
                <c:pt idx="0">
                  <c:v>Éves növekedési ütem (2024. március)</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81CF-4E39-ABC1-C4848566D2F4}"/>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81CF-4E39-ABC1-C4848566D2F4}"/>
              </c:ext>
            </c:extLst>
          </c:dPt>
          <c:dPt>
            <c:idx val="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5-81CF-4E39-ABC1-C4848566D2F4}"/>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11-81CF-4E39-ABC1-C4848566D2F4}"/>
              </c:ext>
            </c:extLst>
          </c:dPt>
          <c:dPt>
            <c:idx val="8"/>
            <c:invertIfNegative val="0"/>
            <c:bubble3D val="0"/>
            <c:spPr>
              <a:solidFill>
                <a:schemeClr val="accent3"/>
              </a:solidFill>
              <a:ln>
                <a:solidFill>
                  <a:schemeClr val="tx1"/>
                </a:solidFill>
              </a:ln>
              <a:effectLst/>
            </c:spPr>
            <c:extLst>
              <c:ext xmlns:c16="http://schemas.microsoft.com/office/drawing/2014/chart" uri="{C3380CC4-5D6E-409C-BE32-E72D297353CC}">
                <c16:uniqueId val="{0000001C-533B-4D56-ACA9-8A5A8574E71D}"/>
              </c:ext>
            </c:extLst>
          </c:dPt>
          <c:dPt>
            <c:idx val="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D-533B-4D56-ACA9-8A5A8574E71D}"/>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10-81CF-4E39-ABC1-C4848566D2F4}"/>
              </c:ext>
            </c:extLst>
          </c:dPt>
          <c:dPt>
            <c:idx val="11"/>
            <c:invertIfNegative val="0"/>
            <c:bubble3D val="0"/>
            <c:spPr>
              <a:solidFill>
                <a:schemeClr val="tx2"/>
              </a:solidFill>
              <a:ln>
                <a:solidFill>
                  <a:schemeClr val="tx1"/>
                </a:solidFill>
              </a:ln>
              <a:effectLst/>
            </c:spPr>
            <c:extLst>
              <c:ext xmlns:c16="http://schemas.microsoft.com/office/drawing/2014/chart" uri="{C3380CC4-5D6E-409C-BE32-E72D297353CC}">
                <c16:uniqueId val="{00000017-13C8-44F4-88C4-79A2D9805AB5}"/>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3-81CF-4E39-ABC1-C4848566D2F4}"/>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6-13C8-44F4-88C4-79A2D9805AB5}"/>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7-81CF-4E39-ABC1-C4848566D2F4}"/>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2-81CF-4E39-ABC1-C4848566D2F4}"/>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8-13C8-44F4-88C4-79A2D9805AB5}"/>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09-81CF-4E39-ABC1-C4848566D2F4}"/>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0B-81CF-4E39-ABC1-C4848566D2F4}"/>
              </c:ext>
            </c:extLst>
          </c:dPt>
          <c:dPt>
            <c:idx val="22"/>
            <c:invertIfNegative val="0"/>
            <c:bubble3D val="0"/>
            <c:spPr>
              <a:solidFill>
                <a:schemeClr val="accent5"/>
              </a:solidFill>
              <a:ln>
                <a:solidFill>
                  <a:schemeClr val="tx1"/>
                </a:solidFill>
              </a:ln>
              <a:effectLst/>
            </c:spPr>
            <c:extLst>
              <c:ext xmlns:c16="http://schemas.microsoft.com/office/drawing/2014/chart" uri="{C3380CC4-5D6E-409C-BE32-E72D297353CC}">
                <c16:uniqueId val="{0000000D-81CF-4E39-ABC1-C4848566D2F4}"/>
              </c:ext>
            </c:extLst>
          </c:dPt>
          <c:cat>
            <c:strRef>
              <c:f>'11_ábra_chart'!$E$10:$E$39</c:f>
              <c:strCache>
                <c:ptCount val="30"/>
                <c:pt idx="0">
                  <c:v>Bulgária</c:v>
                </c:pt>
                <c:pt idx="1">
                  <c:v>Horvátország</c:v>
                </c:pt>
                <c:pt idx="2">
                  <c:v>Málta</c:v>
                </c:pt>
                <c:pt idx="3">
                  <c:v>Litvánia</c:v>
                </c:pt>
                <c:pt idx="4">
                  <c:v>Észtország</c:v>
                </c:pt>
                <c:pt idx="5">
                  <c:v>Románia</c:v>
                </c:pt>
                <c:pt idx="6">
                  <c:v>Csehország</c:v>
                </c:pt>
                <c:pt idx="7">
                  <c:v>Szlovénia</c:v>
                </c:pt>
                <c:pt idx="8">
                  <c:v>Magyarország</c:v>
                </c:pt>
                <c:pt idx="9">
                  <c:v>V3</c:v>
                </c:pt>
                <c:pt idx="10">
                  <c:v>Lengyelország</c:v>
                </c:pt>
                <c:pt idx="11">
                  <c:v>Lettország</c:v>
                </c:pt>
                <c:pt idx="12">
                  <c:v>Szlovákia</c:v>
                </c:pt>
                <c:pt idx="13">
                  <c:v>Hollandia</c:v>
                </c:pt>
                <c:pt idx="14">
                  <c:v>Írország</c:v>
                </c:pt>
                <c:pt idx="15">
                  <c:v>Belgium</c:v>
                </c:pt>
                <c:pt idx="16">
                  <c:v>Luxemburg</c:v>
                </c:pt>
                <c:pt idx="17">
                  <c:v>Ciprus</c:v>
                </c:pt>
                <c:pt idx="18">
                  <c:v>Németország</c:v>
                </c:pt>
                <c:pt idx="19">
                  <c:v>Svédország</c:v>
                </c:pt>
                <c:pt idx="20">
                  <c:v>Portugália</c:v>
                </c:pt>
                <c:pt idx="21">
                  <c:v>Európai Unió</c:v>
                </c:pt>
                <c:pt idx="22">
                  <c:v>Eurozóna</c:v>
                </c:pt>
                <c:pt idx="23">
                  <c:v>Finnország</c:v>
                </c:pt>
                <c:pt idx="24">
                  <c:v>Dánia</c:v>
                </c:pt>
                <c:pt idx="25">
                  <c:v>Spanyolország</c:v>
                </c:pt>
                <c:pt idx="26">
                  <c:v>Olaszország</c:v>
                </c:pt>
                <c:pt idx="27">
                  <c:v>Ausztria</c:v>
                </c:pt>
                <c:pt idx="28">
                  <c:v>Franciaország</c:v>
                </c:pt>
                <c:pt idx="29">
                  <c:v>Görögország</c:v>
                </c:pt>
              </c:strCache>
            </c:strRef>
          </c:cat>
          <c:val>
            <c:numRef>
              <c:f>'11_ábra_chart'!$F$10:$F$39</c:f>
              <c:numCache>
                <c:formatCode>0.0</c:formatCode>
                <c:ptCount val="30"/>
                <c:pt idx="0">
                  <c:v>18.297841983452098</c:v>
                </c:pt>
                <c:pt idx="1">
                  <c:v>10.815644460390191</c:v>
                </c:pt>
                <c:pt idx="2">
                  <c:v>8.6731269553359116</c:v>
                </c:pt>
                <c:pt idx="3">
                  <c:v>6.5383364900957126</c:v>
                </c:pt>
                <c:pt idx="4">
                  <c:v>6.3998343959342581</c:v>
                </c:pt>
                <c:pt idx="5">
                  <c:v>4.968328527703914</c:v>
                </c:pt>
                <c:pt idx="6">
                  <c:v>4.9332404899715208</c:v>
                </c:pt>
                <c:pt idx="7">
                  <c:v>4.4487868652746778</c:v>
                </c:pt>
                <c:pt idx="8">
                  <c:v>4.2387674689188888</c:v>
                </c:pt>
                <c:pt idx="9">
                  <c:v>4.0210567322186943</c:v>
                </c:pt>
                <c:pt idx="10">
                  <c:v>3.7585951192738984</c:v>
                </c:pt>
                <c:pt idx="11">
                  <c:v>3.5540506526548485</c:v>
                </c:pt>
                <c:pt idx="12">
                  <c:v>3.2433398295056564</c:v>
                </c:pt>
                <c:pt idx="13">
                  <c:v>2.2387613999181553</c:v>
                </c:pt>
                <c:pt idx="14">
                  <c:v>1.8940298981900674</c:v>
                </c:pt>
                <c:pt idx="15">
                  <c:v>1.8760523996183289</c:v>
                </c:pt>
                <c:pt idx="16">
                  <c:v>1.133151531650296</c:v>
                </c:pt>
                <c:pt idx="17">
                  <c:v>1.0307415883389941</c:v>
                </c:pt>
                <c:pt idx="18">
                  <c:v>0.67732090780036902</c:v>
                </c:pt>
                <c:pt idx="19">
                  <c:v>0.59990329851823898</c:v>
                </c:pt>
                <c:pt idx="20">
                  <c:v>0.38983847069185112</c:v>
                </c:pt>
                <c:pt idx="21">
                  <c:v>6.9279510225748922E-2</c:v>
                </c:pt>
                <c:pt idx="22">
                  <c:v>-0.1692098432833348</c:v>
                </c:pt>
                <c:pt idx="23">
                  <c:v>-0.83730150478606524</c:v>
                </c:pt>
                <c:pt idx="24">
                  <c:v>-0.89139821642906725</c:v>
                </c:pt>
                <c:pt idx="25">
                  <c:v>-1.3562816191538174</c:v>
                </c:pt>
                <c:pt idx="26">
                  <c:v>-1.3795632593478688</c:v>
                </c:pt>
                <c:pt idx="27">
                  <c:v>-1.5651465108401084</c:v>
                </c:pt>
                <c:pt idx="28">
                  <c:v>-1.8858692552026914</c:v>
                </c:pt>
                <c:pt idx="29">
                  <c:v>-2.1377784056128455</c:v>
                </c:pt>
              </c:numCache>
            </c:numRef>
          </c:val>
          <c:extLst>
            <c:ext xmlns:c16="http://schemas.microsoft.com/office/drawing/2014/chart" uri="{C3380CC4-5D6E-409C-BE32-E72D297353CC}">
              <c16:uniqueId val="{0000000E-81CF-4E39-ABC1-C4848566D2F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'11_ábra_chart'!$G$9</c:f>
              <c:strCache>
                <c:ptCount val="1"/>
                <c:pt idx="0">
                  <c:v>Éves növekedési ütem (2023.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'11_ábra_chart'!$E$10:$E$39</c:f>
              <c:strCache>
                <c:ptCount val="30"/>
                <c:pt idx="0">
                  <c:v>Bulgária</c:v>
                </c:pt>
                <c:pt idx="1">
                  <c:v>Horvátország</c:v>
                </c:pt>
                <c:pt idx="2">
                  <c:v>Málta</c:v>
                </c:pt>
                <c:pt idx="3">
                  <c:v>Litvánia</c:v>
                </c:pt>
                <c:pt idx="4">
                  <c:v>Észtország</c:v>
                </c:pt>
                <c:pt idx="5">
                  <c:v>Románia</c:v>
                </c:pt>
                <c:pt idx="6">
                  <c:v>Csehország</c:v>
                </c:pt>
                <c:pt idx="7">
                  <c:v>Szlovénia</c:v>
                </c:pt>
                <c:pt idx="8">
                  <c:v>Magyarország</c:v>
                </c:pt>
                <c:pt idx="9">
                  <c:v>V3</c:v>
                </c:pt>
                <c:pt idx="10">
                  <c:v>Lengyelország</c:v>
                </c:pt>
                <c:pt idx="11">
                  <c:v>Lettország</c:v>
                </c:pt>
                <c:pt idx="12">
                  <c:v>Szlovákia</c:v>
                </c:pt>
                <c:pt idx="13">
                  <c:v>Hollandia</c:v>
                </c:pt>
                <c:pt idx="14">
                  <c:v>Írország</c:v>
                </c:pt>
                <c:pt idx="15">
                  <c:v>Belgium</c:v>
                </c:pt>
                <c:pt idx="16">
                  <c:v>Luxemburg</c:v>
                </c:pt>
                <c:pt idx="17">
                  <c:v>Ciprus</c:v>
                </c:pt>
                <c:pt idx="18">
                  <c:v>Németország</c:v>
                </c:pt>
                <c:pt idx="19">
                  <c:v>Svédország</c:v>
                </c:pt>
                <c:pt idx="20">
                  <c:v>Portugália</c:v>
                </c:pt>
                <c:pt idx="21">
                  <c:v>Európai Unió</c:v>
                </c:pt>
                <c:pt idx="22">
                  <c:v>Eurozóna</c:v>
                </c:pt>
                <c:pt idx="23">
                  <c:v>Finnország</c:v>
                </c:pt>
                <c:pt idx="24">
                  <c:v>Dánia</c:v>
                </c:pt>
                <c:pt idx="25">
                  <c:v>Spanyolország</c:v>
                </c:pt>
                <c:pt idx="26">
                  <c:v>Olaszország</c:v>
                </c:pt>
                <c:pt idx="27">
                  <c:v>Ausztria</c:v>
                </c:pt>
                <c:pt idx="28">
                  <c:v>Franciaország</c:v>
                </c:pt>
                <c:pt idx="29">
                  <c:v>Görögország</c:v>
                </c:pt>
              </c:strCache>
            </c:strRef>
          </c:cat>
          <c:val>
            <c:numRef>
              <c:f>'11_ábra_chart'!$G$10:$G$39</c:f>
              <c:numCache>
                <c:formatCode>0.0</c:formatCode>
                <c:ptCount val="30"/>
                <c:pt idx="0">
                  <c:v>15.929022830174446</c:v>
                </c:pt>
                <c:pt idx="1">
                  <c:v>6.0407134271114149</c:v>
                </c:pt>
                <c:pt idx="2">
                  <c:v>8.821871461117583</c:v>
                </c:pt>
                <c:pt idx="3">
                  <c:v>10.045996342055558</c:v>
                </c:pt>
                <c:pt idx="4">
                  <c:v>10.05979721155342</c:v>
                </c:pt>
                <c:pt idx="5">
                  <c:v>6.6077132576391753</c:v>
                </c:pt>
                <c:pt idx="6">
                  <c:v>5.2929753528057653</c:v>
                </c:pt>
                <c:pt idx="7">
                  <c:v>6.1886799248692945</c:v>
                </c:pt>
                <c:pt idx="8">
                  <c:v>5.0955590286064529</c:v>
                </c:pt>
                <c:pt idx="9">
                  <c:v>-0.11849700586255926</c:v>
                </c:pt>
                <c:pt idx="10">
                  <c:v>-5.0023062122176354</c:v>
                </c:pt>
                <c:pt idx="11">
                  <c:v>3.5630803559660134</c:v>
                </c:pt>
                <c:pt idx="12">
                  <c:v>8.6292425629595009</c:v>
                </c:pt>
                <c:pt idx="13">
                  <c:v>3.654293794406422</c:v>
                </c:pt>
                <c:pt idx="14">
                  <c:v>-1.96187081189988</c:v>
                </c:pt>
                <c:pt idx="15">
                  <c:v>6.2477380459334846</c:v>
                </c:pt>
                <c:pt idx="16">
                  <c:v>3.2648951623306464</c:v>
                </c:pt>
                <c:pt idx="17">
                  <c:v>-0.68741848071464762</c:v>
                </c:pt>
                <c:pt idx="18">
                  <c:v>3.4048342253233823</c:v>
                </c:pt>
                <c:pt idx="19">
                  <c:v>2.5022035207851725</c:v>
                </c:pt>
                <c:pt idx="20">
                  <c:v>1.8963411316626915</c:v>
                </c:pt>
                <c:pt idx="21">
                  <c:v>2.5155796457957091</c:v>
                </c:pt>
                <c:pt idx="22">
                  <c:v>2.848270799821369</c:v>
                </c:pt>
                <c:pt idx="23">
                  <c:v>0.23983474969847368</c:v>
                </c:pt>
                <c:pt idx="24">
                  <c:v>-1.8094437596849531</c:v>
                </c:pt>
                <c:pt idx="25">
                  <c:v>-0.72026683497825617</c:v>
                </c:pt>
                <c:pt idx="26">
                  <c:v>1.8134667650038054</c:v>
                </c:pt>
                <c:pt idx="27">
                  <c:v>1.6251243580436128</c:v>
                </c:pt>
                <c:pt idx="28">
                  <c:v>3.6142918470642749</c:v>
                </c:pt>
                <c:pt idx="29">
                  <c:v>-2.5151797694039524</c:v>
                </c:pt>
              </c:numCache>
            </c:numRef>
          </c:val>
          <c:smooth val="0"/>
          <c:extLst>
            <c:ext xmlns:c16="http://schemas.microsoft.com/office/drawing/2014/chart" uri="{C3380CC4-5D6E-409C-BE32-E72D297353CC}">
              <c16:uniqueId val="{0000000F-81CF-4E39-ABC1-C4848566D2F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0"/>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'11_ábra_chart'!$F$8</c:f>
              <c:strCache>
                <c:ptCount val="1"/>
                <c:pt idx="0">
                  <c:v>Annual growth rate (March 2024)</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6538-4AD9-A7B6-4BBDB0823EC0}"/>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6538-4AD9-A7B6-4BBDB0823EC0}"/>
              </c:ext>
            </c:extLst>
          </c:dPt>
          <c:dPt>
            <c:idx val="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5-6538-4AD9-A7B6-4BBDB0823EC0}"/>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6538-4AD9-A7B6-4BBDB0823EC0}"/>
              </c:ext>
            </c:extLst>
          </c:dPt>
          <c:dPt>
            <c:idx val="8"/>
            <c:invertIfNegative val="0"/>
            <c:bubble3D val="0"/>
            <c:spPr>
              <a:solidFill>
                <a:schemeClr val="accent3"/>
              </a:solidFill>
              <a:ln>
                <a:solidFill>
                  <a:schemeClr val="tx1"/>
                </a:solidFill>
              </a:ln>
              <a:effectLst/>
            </c:spPr>
            <c:extLst>
              <c:ext xmlns:c16="http://schemas.microsoft.com/office/drawing/2014/chart" uri="{C3380CC4-5D6E-409C-BE32-E72D297353CC}">
                <c16:uniqueId val="{0000001C-F946-4410-9C30-FE92461525C0}"/>
              </c:ext>
            </c:extLst>
          </c:dPt>
          <c:dPt>
            <c:idx val="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D-F946-4410-9C30-FE92461525C0}"/>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09-6538-4AD9-A7B6-4BBDB0823EC0}"/>
              </c:ext>
            </c:extLst>
          </c:dPt>
          <c:dPt>
            <c:idx val="11"/>
            <c:invertIfNegative val="0"/>
            <c:bubble3D val="0"/>
            <c:spPr>
              <a:solidFill>
                <a:schemeClr val="tx2"/>
              </a:solidFill>
              <a:ln>
                <a:solidFill>
                  <a:schemeClr val="tx1"/>
                </a:solidFill>
              </a:ln>
              <a:effectLst/>
            </c:spPr>
            <c:extLst>
              <c:ext xmlns:c16="http://schemas.microsoft.com/office/drawing/2014/chart" uri="{C3380CC4-5D6E-409C-BE32-E72D297353CC}">
                <c16:uniqueId val="{00000016-389E-44E4-93F6-904A13733F16}"/>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0B-6538-4AD9-A7B6-4BBDB0823EC0}"/>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7-389E-44E4-93F6-904A13733F16}"/>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0D-6538-4AD9-A7B6-4BBDB0823EC0}"/>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0F-6538-4AD9-A7B6-4BBDB0823EC0}"/>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8-389E-44E4-93F6-904A13733F16}"/>
              </c:ext>
            </c:extLst>
          </c:dPt>
          <c:dPt>
            <c:idx val="20"/>
            <c:invertIfNegative val="0"/>
            <c:bubble3D val="0"/>
            <c:spPr>
              <a:solidFill>
                <a:schemeClr val="tx2"/>
              </a:solidFill>
              <a:ln>
                <a:solidFill>
                  <a:schemeClr val="tx1"/>
                </a:solidFill>
              </a:ln>
              <a:effectLst/>
            </c:spPr>
            <c:extLst>
              <c:ext xmlns:c16="http://schemas.microsoft.com/office/drawing/2014/chart" uri="{C3380CC4-5D6E-409C-BE32-E72D297353CC}">
                <c16:uniqueId val="{00000011-6538-4AD9-A7B6-4BBDB0823EC0}"/>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3-6538-4AD9-A7B6-4BBDB0823EC0}"/>
              </c:ext>
            </c:extLst>
          </c:dPt>
          <c:dPt>
            <c:idx val="22"/>
            <c:invertIfNegative val="0"/>
            <c:bubble3D val="0"/>
            <c:spPr>
              <a:solidFill>
                <a:schemeClr val="accent5"/>
              </a:solidFill>
              <a:ln>
                <a:solidFill>
                  <a:schemeClr val="tx1"/>
                </a:solidFill>
              </a:ln>
              <a:effectLst/>
            </c:spPr>
            <c:extLst>
              <c:ext xmlns:c16="http://schemas.microsoft.com/office/drawing/2014/chart" uri="{C3380CC4-5D6E-409C-BE32-E72D297353CC}">
                <c16:uniqueId val="{00000015-6538-4AD9-A7B6-4BBDB0823EC0}"/>
              </c:ext>
            </c:extLst>
          </c:dPt>
          <c:cat>
            <c:strRef>
              <c:f>'11_ábra_chart'!$D$10:$D$39</c:f>
              <c:strCache>
                <c:ptCount val="30"/>
                <c:pt idx="0">
                  <c:v>Bulgaria</c:v>
                </c:pt>
                <c:pt idx="1">
                  <c:v>Croatia</c:v>
                </c:pt>
                <c:pt idx="2">
                  <c:v>Malta</c:v>
                </c:pt>
                <c:pt idx="3">
                  <c:v>Lithuania</c:v>
                </c:pt>
                <c:pt idx="4">
                  <c:v>Estonia</c:v>
                </c:pt>
                <c:pt idx="5">
                  <c:v>Romania</c:v>
                </c:pt>
                <c:pt idx="6">
                  <c:v>Czechia</c:v>
                </c:pt>
                <c:pt idx="7">
                  <c:v>Slovenia</c:v>
                </c:pt>
                <c:pt idx="8">
                  <c:v>Hungary</c:v>
                </c:pt>
                <c:pt idx="9">
                  <c:v>V3</c:v>
                </c:pt>
                <c:pt idx="10">
                  <c:v>Poland</c:v>
                </c:pt>
                <c:pt idx="11">
                  <c:v>Latvia</c:v>
                </c:pt>
                <c:pt idx="12">
                  <c:v>Slovakia</c:v>
                </c:pt>
                <c:pt idx="13">
                  <c:v>Netherlands</c:v>
                </c:pt>
                <c:pt idx="14">
                  <c:v>Ireland</c:v>
                </c:pt>
                <c:pt idx="15">
                  <c:v>Belgium</c:v>
                </c:pt>
                <c:pt idx="16">
                  <c:v>Luxembourg</c:v>
                </c:pt>
                <c:pt idx="17">
                  <c:v>Cyprus</c:v>
                </c:pt>
                <c:pt idx="18">
                  <c:v>Germany</c:v>
                </c:pt>
                <c:pt idx="19">
                  <c:v>Sweden</c:v>
                </c:pt>
                <c:pt idx="20">
                  <c:v>Portugal</c:v>
                </c:pt>
                <c:pt idx="21">
                  <c:v>European Union</c:v>
                </c:pt>
                <c:pt idx="22">
                  <c:v>Euro area</c:v>
                </c:pt>
                <c:pt idx="23">
                  <c:v>Finland</c:v>
                </c:pt>
                <c:pt idx="24">
                  <c:v>Denmark</c:v>
                </c:pt>
                <c:pt idx="25">
                  <c:v>Spain</c:v>
                </c:pt>
                <c:pt idx="26">
                  <c:v>Italy</c:v>
                </c:pt>
                <c:pt idx="27">
                  <c:v>Austria</c:v>
                </c:pt>
                <c:pt idx="28">
                  <c:v>France</c:v>
                </c:pt>
                <c:pt idx="29">
                  <c:v>Greece</c:v>
                </c:pt>
              </c:strCache>
            </c:strRef>
          </c:cat>
          <c:val>
            <c:numRef>
              <c:f>'11_ábra_chart'!$F$10:$F$39</c:f>
              <c:numCache>
                <c:formatCode>0.0</c:formatCode>
                <c:ptCount val="30"/>
                <c:pt idx="0">
                  <c:v>18.297841983452098</c:v>
                </c:pt>
                <c:pt idx="1">
                  <c:v>10.815644460390191</c:v>
                </c:pt>
                <c:pt idx="2">
                  <c:v>8.6731269553359116</c:v>
                </c:pt>
                <c:pt idx="3">
                  <c:v>6.5383364900957126</c:v>
                </c:pt>
                <c:pt idx="4">
                  <c:v>6.3998343959342581</c:v>
                </c:pt>
                <c:pt idx="5">
                  <c:v>4.968328527703914</c:v>
                </c:pt>
                <c:pt idx="6">
                  <c:v>4.9332404899715208</c:v>
                </c:pt>
                <c:pt idx="7">
                  <c:v>4.4487868652746778</c:v>
                </c:pt>
                <c:pt idx="8">
                  <c:v>4.2387674689188888</c:v>
                </c:pt>
                <c:pt idx="9">
                  <c:v>4.0210567322186943</c:v>
                </c:pt>
                <c:pt idx="10">
                  <c:v>3.7585951192738984</c:v>
                </c:pt>
                <c:pt idx="11">
                  <c:v>3.5540506526548485</c:v>
                </c:pt>
                <c:pt idx="12">
                  <c:v>3.2433398295056564</c:v>
                </c:pt>
                <c:pt idx="13">
                  <c:v>2.2387613999181553</c:v>
                </c:pt>
                <c:pt idx="14">
                  <c:v>1.8940298981900674</c:v>
                </c:pt>
                <c:pt idx="15">
                  <c:v>1.8760523996183289</c:v>
                </c:pt>
                <c:pt idx="16">
                  <c:v>1.133151531650296</c:v>
                </c:pt>
                <c:pt idx="17">
                  <c:v>1.0307415883389941</c:v>
                </c:pt>
                <c:pt idx="18">
                  <c:v>0.67732090780036902</c:v>
                </c:pt>
                <c:pt idx="19">
                  <c:v>0.59990329851823898</c:v>
                </c:pt>
                <c:pt idx="20">
                  <c:v>0.38983847069185112</c:v>
                </c:pt>
                <c:pt idx="21">
                  <c:v>6.9279510225748922E-2</c:v>
                </c:pt>
                <c:pt idx="22">
                  <c:v>-0.1692098432833348</c:v>
                </c:pt>
                <c:pt idx="23">
                  <c:v>-0.83730150478606524</c:v>
                </c:pt>
                <c:pt idx="24">
                  <c:v>-0.89139821642906725</c:v>
                </c:pt>
                <c:pt idx="25">
                  <c:v>-1.3562816191538174</c:v>
                </c:pt>
                <c:pt idx="26">
                  <c:v>-1.3795632593478688</c:v>
                </c:pt>
                <c:pt idx="27">
                  <c:v>-1.5651465108401084</c:v>
                </c:pt>
                <c:pt idx="28">
                  <c:v>-1.8858692552026914</c:v>
                </c:pt>
                <c:pt idx="29">
                  <c:v>-2.1377784056128455</c:v>
                </c:pt>
              </c:numCache>
            </c:numRef>
          </c:val>
          <c:extLst>
            <c:ext xmlns:c16="http://schemas.microsoft.com/office/drawing/2014/chart" uri="{C3380CC4-5D6E-409C-BE32-E72D297353CC}">
              <c16:uniqueId val="{00000016-6538-4AD9-A7B6-4BBDB0823EC0}"/>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'11_ábra_chart'!$G$8</c:f>
              <c:strCache>
                <c:ptCount val="1"/>
                <c:pt idx="0">
                  <c:v>Annual growth rate (March 2023)</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'11_ábra_chart'!$D$10:$D$39</c:f>
              <c:strCache>
                <c:ptCount val="30"/>
                <c:pt idx="0">
                  <c:v>Bulgaria</c:v>
                </c:pt>
                <c:pt idx="1">
                  <c:v>Croatia</c:v>
                </c:pt>
                <c:pt idx="2">
                  <c:v>Malta</c:v>
                </c:pt>
                <c:pt idx="3">
                  <c:v>Lithuania</c:v>
                </c:pt>
                <c:pt idx="4">
                  <c:v>Estonia</c:v>
                </c:pt>
                <c:pt idx="5">
                  <c:v>Romania</c:v>
                </c:pt>
                <c:pt idx="6">
                  <c:v>Czechia</c:v>
                </c:pt>
                <c:pt idx="7">
                  <c:v>Slovenia</c:v>
                </c:pt>
                <c:pt idx="8">
                  <c:v>Hungary</c:v>
                </c:pt>
                <c:pt idx="9">
                  <c:v>V3</c:v>
                </c:pt>
                <c:pt idx="10">
                  <c:v>Poland</c:v>
                </c:pt>
                <c:pt idx="11">
                  <c:v>Latvia</c:v>
                </c:pt>
                <c:pt idx="12">
                  <c:v>Slovakia</c:v>
                </c:pt>
                <c:pt idx="13">
                  <c:v>Netherlands</c:v>
                </c:pt>
                <c:pt idx="14">
                  <c:v>Ireland</c:v>
                </c:pt>
                <c:pt idx="15">
                  <c:v>Belgium</c:v>
                </c:pt>
                <c:pt idx="16">
                  <c:v>Luxembourg</c:v>
                </c:pt>
                <c:pt idx="17">
                  <c:v>Cyprus</c:v>
                </c:pt>
                <c:pt idx="18">
                  <c:v>Germany</c:v>
                </c:pt>
                <c:pt idx="19">
                  <c:v>Sweden</c:v>
                </c:pt>
                <c:pt idx="20">
                  <c:v>Portugal</c:v>
                </c:pt>
                <c:pt idx="21">
                  <c:v>European Union</c:v>
                </c:pt>
                <c:pt idx="22">
                  <c:v>Euro area</c:v>
                </c:pt>
                <c:pt idx="23">
                  <c:v>Finland</c:v>
                </c:pt>
                <c:pt idx="24">
                  <c:v>Denmark</c:v>
                </c:pt>
                <c:pt idx="25">
                  <c:v>Spain</c:v>
                </c:pt>
                <c:pt idx="26">
                  <c:v>Italy</c:v>
                </c:pt>
                <c:pt idx="27">
                  <c:v>Austria</c:v>
                </c:pt>
                <c:pt idx="28">
                  <c:v>France</c:v>
                </c:pt>
                <c:pt idx="29">
                  <c:v>Greece</c:v>
                </c:pt>
              </c:strCache>
            </c:strRef>
          </c:cat>
          <c:val>
            <c:numRef>
              <c:f>'11_ábra_chart'!$G$10:$G$39</c:f>
              <c:numCache>
                <c:formatCode>0.0</c:formatCode>
                <c:ptCount val="30"/>
                <c:pt idx="0">
                  <c:v>15.929022830174446</c:v>
                </c:pt>
                <c:pt idx="1">
                  <c:v>6.0407134271114149</c:v>
                </c:pt>
                <c:pt idx="2">
                  <c:v>8.821871461117583</c:v>
                </c:pt>
                <c:pt idx="3">
                  <c:v>10.045996342055558</c:v>
                </c:pt>
                <c:pt idx="4">
                  <c:v>10.05979721155342</c:v>
                </c:pt>
                <c:pt idx="5">
                  <c:v>6.6077132576391753</c:v>
                </c:pt>
                <c:pt idx="6">
                  <c:v>5.2929753528057653</c:v>
                </c:pt>
                <c:pt idx="7">
                  <c:v>6.1886799248692945</c:v>
                </c:pt>
                <c:pt idx="8">
                  <c:v>5.0955590286064529</c:v>
                </c:pt>
                <c:pt idx="9">
                  <c:v>-0.11849700586255926</c:v>
                </c:pt>
                <c:pt idx="10">
                  <c:v>-5.0023062122176354</c:v>
                </c:pt>
                <c:pt idx="11">
                  <c:v>3.5630803559660134</c:v>
                </c:pt>
                <c:pt idx="12">
                  <c:v>8.6292425629595009</c:v>
                </c:pt>
                <c:pt idx="13">
                  <c:v>3.654293794406422</c:v>
                </c:pt>
                <c:pt idx="14">
                  <c:v>-1.96187081189988</c:v>
                </c:pt>
                <c:pt idx="15">
                  <c:v>6.2477380459334846</c:v>
                </c:pt>
                <c:pt idx="16">
                  <c:v>3.2648951623306464</c:v>
                </c:pt>
                <c:pt idx="17">
                  <c:v>-0.68741848071464762</c:v>
                </c:pt>
                <c:pt idx="18">
                  <c:v>3.4048342253233823</c:v>
                </c:pt>
                <c:pt idx="19">
                  <c:v>2.5022035207851725</c:v>
                </c:pt>
                <c:pt idx="20">
                  <c:v>1.8963411316626915</c:v>
                </c:pt>
                <c:pt idx="21">
                  <c:v>2.5155796457957091</c:v>
                </c:pt>
                <c:pt idx="22">
                  <c:v>2.848270799821369</c:v>
                </c:pt>
                <c:pt idx="23">
                  <c:v>0.23983474969847368</c:v>
                </c:pt>
                <c:pt idx="24">
                  <c:v>-1.8094437596849531</c:v>
                </c:pt>
                <c:pt idx="25">
                  <c:v>-0.72026683497825617</c:v>
                </c:pt>
                <c:pt idx="26">
                  <c:v>1.8134667650038054</c:v>
                </c:pt>
                <c:pt idx="27">
                  <c:v>1.6251243580436128</c:v>
                </c:pt>
                <c:pt idx="28">
                  <c:v>3.6142918470642749</c:v>
                </c:pt>
                <c:pt idx="29">
                  <c:v>-2.5151797694039524</c:v>
                </c:pt>
              </c:numCache>
            </c:numRef>
          </c:val>
          <c:smooth val="0"/>
          <c:extLst>
            <c:ext xmlns:c16="http://schemas.microsoft.com/office/drawing/2014/chart" uri="{C3380CC4-5D6E-409C-BE32-E72D297353CC}">
              <c16:uniqueId val="{00000017-6538-4AD9-A7B6-4BBDB0823EC0}"/>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0"/>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4.1478990422830014E-2"/>
          <c:y val="0.89705300663411802"/>
          <c:w val="0.90940641833353475"/>
          <c:h val="9.2013690771759818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'12_ábra_chart'!$J$8</c:f>
              <c:strCache>
                <c:ptCount val="1"/>
                <c:pt idx="0">
                  <c:v>V3 Min</c:v>
                </c:pt>
              </c:strCache>
            </c:strRef>
          </c:tx>
          <c:spPr>
            <a:noFill/>
            <a:ln>
              <a:noFill/>
            </a:ln>
            <a:effectLst/>
          </c:spP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'12_ábra_chart'!$J$9:$J$64</c:f>
              <c:numCache>
                <c:formatCode>0.0</c:formatCode>
                <c:ptCount val="56"/>
                <c:pt idx="0">
                  <c:v>21.758433540008802</c:v>
                </c:pt>
                <c:pt idx="1">
                  <c:v>22.071897776700446</c:v>
                </c:pt>
                <c:pt idx="2">
                  <c:v>22.314452403810652</c:v>
                </c:pt>
                <c:pt idx="3">
                  <c:v>22.65396640732931</c:v>
                </c:pt>
                <c:pt idx="4">
                  <c:v>22.770820944616329</c:v>
                </c:pt>
                <c:pt idx="5">
                  <c:v>23.294695712771137</c:v>
                </c:pt>
                <c:pt idx="6">
                  <c:v>23.634189236721774</c:v>
                </c:pt>
                <c:pt idx="7">
                  <c:v>23.928097300444797</c:v>
                </c:pt>
                <c:pt idx="8">
                  <c:v>24.042217786575453</c:v>
                </c:pt>
                <c:pt idx="9">
                  <c:v>24.452389082476593</c:v>
                </c:pt>
                <c:pt idx="10">
                  <c:v>24.950815026350067</c:v>
                </c:pt>
                <c:pt idx="11">
                  <c:v>25.468029523742281</c:v>
                </c:pt>
                <c:pt idx="12">
                  <c:v>25.763984035265388</c:v>
                </c:pt>
                <c:pt idx="13">
                  <c:v>26.357604271433104</c:v>
                </c:pt>
                <c:pt idx="14">
                  <c:v>26.961061632211031</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32.660979725017505</c:v>
                </c:pt>
                <c:pt idx="45">
                  <c:v>32.72166095049478</c:v>
                </c:pt>
                <c:pt idx="46">
                  <c:v>31.948870404677383</c:v>
                </c:pt>
                <c:pt idx="47">
                  <c:v>31.511090560986592</c:v>
                </c:pt>
                <c:pt idx="48">
                  <c:v>30.114338253510791</c:v>
                </c:pt>
                <c:pt idx="49">
                  <c:v>28.731394508720353</c:v>
                </c:pt>
                <c:pt idx="50">
                  <c:v>26.90153525043857</c:v>
                </c:pt>
                <c:pt idx="51">
                  <c:v>26.222425718892055</c:v>
                </c:pt>
                <c:pt idx="52">
                  <c:v>25.050168134247347</c:v>
                </c:pt>
                <c:pt idx="53">
                  <c:v>25.29655355851126</c:v>
                </c:pt>
                <c:pt idx="54">
                  <c:v>23.683837093139296</c:v>
                </c:pt>
                <c:pt idx="55">
                  <c:v>24.140838013338715</c:v>
                </c:pt>
              </c:numCache>
            </c:numRef>
          </c:val>
          <c:extLst>
            <c:ext xmlns:c16="http://schemas.microsoft.com/office/drawing/2014/chart" uri="{C3380CC4-5D6E-409C-BE32-E72D297353CC}">
              <c16:uniqueId val="{00000000-D50F-4B3E-93B9-26870E3F8339}"/>
            </c:ext>
          </c:extLst>
        </c:ser>
        <c:ser>
          <c:idx val="8"/>
          <c:order val="4"/>
          <c:tx>
            <c:strRef>
              <c:f>'12_ábra_chart'!$K$8</c:f>
              <c:strCache>
                <c:ptCount val="1"/>
                <c:pt idx="0">
                  <c:v>V3 sáv</c:v>
                </c:pt>
              </c:strCache>
            </c:strRef>
          </c:tx>
          <c:spPr>
            <a:solidFill>
              <a:schemeClr val="accent1">
                <a:lumMod val="20000"/>
                <a:lumOff val="80000"/>
              </a:schemeClr>
            </a:solidFill>
            <a:ln>
              <a:noFill/>
            </a:ln>
            <a:effectLst/>
          </c:spP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'12_ábra_chart'!$K$9:$K$64</c:f>
              <c:numCache>
                <c:formatCode>0.0</c:formatCode>
                <c:ptCount val="56"/>
                <c:pt idx="0">
                  <c:v>11.897494301312172</c:v>
                </c:pt>
                <c:pt idx="1">
                  <c:v>10.582935162006059</c:v>
                </c:pt>
                <c:pt idx="2">
                  <c:v>11.19269802037287</c:v>
                </c:pt>
                <c:pt idx="3">
                  <c:v>11.25279801128254</c:v>
                </c:pt>
                <c:pt idx="4">
                  <c:v>10.19601740815612</c:v>
                </c:pt>
                <c:pt idx="5">
                  <c:v>10.506896085306195</c:v>
                </c:pt>
                <c:pt idx="6">
                  <c:v>8.3763951463543975</c:v>
                </c:pt>
                <c:pt idx="7">
                  <c:v>8.2846637107082017</c:v>
                </c:pt>
                <c:pt idx="8">
                  <c:v>10.140050012240497</c:v>
                </c:pt>
                <c:pt idx="9">
                  <c:v>9.8542253976960907</c:v>
                </c:pt>
                <c:pt idx="10">
                  <c:v>10.03872427915309</c:v>
                </c:pt>
                <c:pt idx="11">
                  <c:v>9.1403365754842909</c:v>
                </c:pt>
                <c:pt idx="12">
                  <c:v>8.0558818808705865</c:v>
                </c:pt>
                <c:pt idx="13">
                  <c:v>6.7189249355464611</c:v>
                </c:pt>
                <c:pt idx="14">
                  <c:v>7.6115210200904109</c:v>
                </c:pt>
                <c:pt idx="15">
                  <c:v>7.6235861108348324</c:v>
                </c:pt>
                <c:pt idx="16">
                  <c:v>7.2527280185623226</c:v>
                </c:pt>
                <c:pt idx="17">
                  <c:v>7.1858426384787748</c:v>
                </c:pt>
                <c:pt idx="18">
                  <c:v>6.7020611582382408</c:v>
                </c:pt>
                <c:pt idx="19">
                  <c:v>6.2157072459199263</c:v>
                </c:pt>
                <c:pt idx="20">
                  <c:v>8.4768478079865837</c:v>
                </c:pt>
                <c:pt idx="21">
                  <c:v>7.0292633800371895</c:v>
                </c:pt>
                <c:pt idx="22">
                  <c:v>6.3459059434190408</c:v>
                </c:pt>
                <c:pt idx="23">
                  <c:v>5.8508359939283316</c:v>
                </c:pt>
                <c:pt idx="24">
                  <c:v>6.501696269008562</c:v>
                </c:pt>
                <c:pt idx="25">
                  <c:v>6.0303171131651929</c:v>
                </c:pt>
                <c:pt idx="26">
                  <c:v>6.6976774787155229</c:v>
                </c:pt>
                <c:pt idx="27">
                  <c:v>6.328978015009227</c:v>
                </c:pt>
                <c:pt idx="28">
                  <c:v>6.9828885503898412</c:v>
                </c:pt>
                <c:pt idx="29">
                  <c:v>6.8458573574226236</c:v>
                </c:pt>
                <c:pt idx="30">
                  <c:v>7.48125695774878</c:v>
                </c:pt>
                <c:pt idx="31">
                  <c:v>7.8591447178887783</c:v>
                </c:pt>
                <c:pt idx="32">
                  <c:v>9.0281914580393519</c:v>
                </c:pt>
                <c:pt idx="33">
                  <c:v>10.323230599867017</c:v>
                </c:pt>
                <c:pt idx="34">
                  <c:v>10.243819425220437</c:v>
                </c:pt>
                <c:pt idx="35">
                  <c:v>10.274936456126415</c:v>
                </c:pt>
                <c:pt idx="36">
                  <c:v>10.5612748606361</c:v>
                </c:pt>
                <c:pt idx="37">
                  <c:v>10.446968385367882</c:v>
                </c:pt>
                <c:pt idx="38">
                  <c:v>11.32200753798217</c:v>
                </c:pt>
                <c:pt idx="39">
                  <c:v>11.264922267255642</c:v>
                </c:pt>
                <c:pt idx="40">
                  <c:v>13.766245326933262</c:v>
                </c:pt>
                <c:pt idx="41">
                  <c:v>13.159619886463624</c:v>
                </c:pt>
                <c:pt idx="42">
                  <c:v>13.431200617210948</c:v>
                </c:pt>
                <c:pt idx="43">
                  <c:v>11.928912286416171</c:v>
                </c:pt>
                <c:pt idx="44">
                  <c:v>12.416340163904565</c:v>
                </c:pt>
                <c:pt idx="45">
                  <c:v>11.978692252977375</c:v>
                </c:pt>
                <c:pt idx="46">
                  <c:v>13.153899572514138</c:v>
                </c:pt>
                <c:pt idx="47">
                  <c:v>13.941686687588803</c:v>
                </c:pt>
                <c:pt idx="48">
                  <c:v>15.622011780601309</c:v>
                </c:pt>
                <c:pt idx="49">
                  <c:v>17.446303749469511</c:v>
                </c:pt>
                <c:pt idx="50">
                  <c:v>19.225146158713969</c:v>
                </c:pt>
                <c:pt idx="51">
                  <c:v>19.614524735847411</c:v>
                </c:pt>
                <c:pt idx="52">
                  <c:v>20.029550961986669</c:v>
                </c:pt>
                <c:pt idx="53">
                  <c:v>19.124541225783393</c:v>
                </c:pt>
                <c:pt idx="54">
                  <c:v>19.878609564300142</c:v>
                </c:pt>
                <c:pt idx="55">
                  <c:v>18.705565473161776</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'12_ábra_chart'!$G$8</c:f>
              <c:strCache>
                <c:ptCount val="1"/>
                <c:pt idx="0">
                  <c:v>Magyarország</c:v>
                </c:pt>
              </c:strCache>
            </c:strRef>
          </c:tx>
          <c:spPr>
            <a:ln w="28575" cap="rnd">
              <a:solidFill>
                <a:schemeClr val="accent3"/>
              </a:solidFill>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'12_ábra_chart'!$G$9:$G$64</c:f>
              <c:numCache>
                <c:formatCode>0.0</c:formatCode>
                <c:ptCount val="56"/>
                <c:pt idx="0">
                  <c:v>29.64460890559365</c:v>
                </c:pt>
                <c:pt idx="1">
                  <c:v>32.2360062246727</c:v>
                </c:pt>
                <c:pt idx="2">
                  <c:v>30.733897725765065</c:v>
                </c:pt>
                <c:pt idx="3">
                  <c:v>31.214673171574383</c:v>
                </c:pt>
                <c:pt idx="4">
                  <c:v>28.874282837498484</c:v>
                </c:pt>
                <c:pt idx="5">
                  <c:v>29.607632411591606</c:v>
                </c:pt>
                <c:pt idx="6">
                  <c:v>30.768823551525315</c:v>
                </c:pt>
                <c:pt idx="7">
                  <c:v>29.785394637496974</c:v>
                </c:pt>
                <c:pt idx="8">
                  <c:v>26.744726978975681</c:v>
                </c:pt>
                <c:pt idx="9">
                  <c:v>25.994961811532423</c:v>
                </c:pt>
                <c:pt idx="10">
                  <c:v>25.156414850578802</c:v>
                </c:pt>
                <c:pt idx="11">
                  <c:v>24.944738987091299</c:v>
                </c:pt>
                <c:pt idx="12">
                  <c:v>25.20298199362519</c:v>
                </c:pt>
                <c:pt idx="13">
                  <c:v>23.875145405894411</c:v>
                </c:pt>
                <c:pt idx="14">
                  <c:v>23.472099299207606</c:v>
                </c:pt>
                <c:pt idx="15">
                  <c:v>22.539350038096458</c:v>
                </c:pt>
                <c:pt idx="16">
                  <c:v>22.148933459282315</c:v>
                </c:pt>
                <c:pt idx="17">
                  <c:v>21.561532692597016</c:v>
                </c:pt>
                <c:pt idx="18">
                  <c:v>21.079197941019039</c:v>
                </c:pt>
                <c:pt idx="19">
                  <c:v>20.498343957164437</c:v>
                </c:pt>
                <c:pt idx="20">
                  <c:v>18.650927546717721</c:v>
                </c:pt>
                <c:pt idx="21">
                  <c:v>18.141292504797779</c:v>
                </c:pt>
                <c:pt idx="22">
                  <c:v>17.617059581015766</c:v>
                </c:pt>
                <c:pt idx="23">
                  <c:v>16.837816238959771</c:v>
                </c:pt>
                <c:pt idx="24">
                  <c:v>16.436342892012888</c:v>
                </c:pt>
                <c:pt idx="25">
                  <c:v>16.144657158974095</c:v>
                </c:pt>
                <c:pt idx="26">
                  <c:v>16.03749624270425</c:v>
                </c:pt>
                <c:pt idx="27">
                  <c:v>15.725243155500706</c:v>
                </c:pt>
                <c:pt idx="28">
                  <c:v>15.639613726309248</c:v>
                </c:pt>
                <c:pt idx="29">
                  <c:v>15.452040450315806</c:v>
                </c:pt>
                <c:pt idx="30">
                  <c:v>15.318379080342186</c:v>
                </c:pt>
                <c:pt idx="31">
                  <c:v>14.789590205747169</c:v>
                </c:pt>
                <c:pt idx="32">
                  <c:v>14.334518658354458</c:v>
                </c:pt>
                <c:pt idx="33">
                  <c:v>14.377524714126613</c:v>
                </c:pt>
                <c:pt idx="34">
                  <c:v>14.326111020167254</c:v>
                </c:pt>
                <c:pt idx="35">
                  <c:v>14.171835879702238</c:v>
                </c:pt>
                <c:pt idx="36">
                  <c:v>13.938761062451793</c:v>
                </c:pt>
                <c:pt idx="37">
                  <c:v>13.961476439096501</c:v>
                </c:pt>
                <c:pt idx="38">
                  <c:v>14.638239149950728</c:v>
                </c:pt>
                <c:pt idx="39">
                  <c:v>14.902590276268372</c:v>
                </c:pt>
                <c:pt idx="40">
                  <c:v>15.112111702838128</c:v>
                </c:pt>
                <c:pt idx="41">
                  <c:v>15.854893616230118</c:v>
                </c:pt>
                <c:pt idx="42">
                  <c:v>16.419406159572052</c:v>
                </c:pt>
                <c:pt idx="43">
                  <c:v>16.745157517224268</c:v>
                </c:pt>
                <c:pt idx="44">
                  <c:v>17.043504093452384</c:v>
                </c:pt>
                <c:pt idx="45">
                  <c:v>16.99694640531645</c:v>
                </c:pt>
                <c:pt idx="46">
                  <c:v>17.189116313196095</c:v>
                </c:pt>
                <c:pt idx="47">
                  <c:v>16.889096716401749</c:v>
                </c:pt>
                <c:pt idx="48">
                  <c:v>15.961950061153368</c:v>
                </c:pt>
                <c:pt idx="49">
                  <c:v>15.711924049577988</c:v>
                </c:pt>
                <c:pt idx="50">
                  <c:v>15.442846849856704</c:v>
                </c:pt>
                <c:pt idx="51">
                  <c:v>15.00324884423185</c:v>
                </c:pt>
                <c:pt idx="52">
                  <c:v>14.47109003139429</c:v>
                </c:pt>
                <c:pt idx="53">
                  <c:v>14.127427941634089</c:v>
                </c:pt>
                <c:pt idx="54">
                  <c:v>13.824603421882104</c:v>
                </c:pt>
                <c:pt idx="55">
                  <c:v>13.518667161892498</c:v>
                </c:pt>
              </c:numCache>
            </c:numRef>
          </c:val>
          <c:smooth val="0"/>
          <c:extLst>
            <c:ext xmlns:c16="http://schemas.microsoft.com/office/drawing/2014/chart" uri="{C3380CC4-5D6E-409C-BE32-E72D297353CC}">
              <c16:uniqueId val="{00000002-D50F-4B3E-93B9-26870E3F8339}"/>
            </c:ext>
          </c:extLst>
        </c:ser>
        <c:ser>
          <c:idx val="4"/>
          <c:order val="1"/>
          <c:tx>
            <c:strRef>
              <c:f>'12_ábra_chart'!$H$8</c:f>
              <c:strCache>
                <c:ptCount val="1"/>
                <c:pt idx="0">
                  <c:v>EU átlag</c:v>
                </c:pt>
              </c:strCache>
            </c:strRef>
          </c:tx>
          <c:spPr>
            <a:ln w="28575" cap="rnd">
              <a:solidFill>
                <a:schemeClr val="tx2"/>
              </a:solidFill>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'12_ábra_chart'!$H$9:$H$64</c:f>
              <c:numCache>
                <c:formatCode>0.0</c:formatCode>
                <c:ptCount val="56"/>
                <c:pt idx="0">
                  <c:v>53.66790617062891</c:v>
                </c:pt>
                <c:pt idx="1">
                  <c:v>54.383595435905207</c:v>
                </c:pt>
                <c:pt idx="2">
                  <c:v>54.407673056064908</c:v>
                </c:pt>
                <c:pt idx="3">
                  <c:v>54.639290453282186</c:v>
                </c:pt>
                <c:pt idx="4">
                  <c:v>54.446756356047686</c:v>
                </c:pt>
                <c:pt idx="5">
                  <c:v>54.413695662156272</c:v>
                </c:pt>
                <c:pt idx="6">
                  <c:v>54.057810035000308</c:v>
                </c:pt>
                <c:pt idx="7">
                  <c:v>53.679943230141703</c:v>
                </c:pt>
                <c:pt idx="8">
                  <c:v>53.572466829655582</c:v>
                </c:pt>
                <c:pt idx="9">
                  <c:v>53.801013480170525</c:v>
                </c:pt>
                <c:pt idx="10">
                  <c:v>53.766782375197927</c:v>
                </c:pt>
                <c:pt idx="11">
                  <c:v>53.695429333545086</c:v>
                </c:pt>
                <c:pt idx="12">
                  <c:v>53.59517101692699</c:v>
                </c:pt>
                <c:pt idx="13">
                  <c:v>53.355706710787373</c:v>
                </c:pt>
                <c:pt idx="14">
                  <c:v>53.283975527853443</c:v>
                </c:pt>
                <c:pt idx="15">
                  <c:v>52.942513171795447</c:v>
                </c:pt>
                <c:pt idx="16">
                  <c:v>52.496852417534491</c:v>
                </c:pt>
                <c:pt idx="17">
                  <c:v>51.974918912769319</c:v>
                </c:pt>
                <c:pt idx="18">
                  <c:v>51.780596559545359</c:v>
                </c:pt>
                <c:pt idx="19">
                  <c:v>51.516013891552213</c:v>
                </c:pt>
                <c:pt idx="20">
                  <c:v>51.392489328994138</c:v>
                </c:pt>
                <c:pt idx="21">
                  <c:v>51.331604788249194</c:v>
                </c:pt>
                <c:pt idx="22">
                  <c:v>51.033664474402826</c:v>
                </c:pt>
                <c:pt idx="23">
                  <c:v>50.958876519262965</c:v>
                </c:pt>
                <c:pt idx="24">
                  <c:v>50.742057986232638</c:v>
                </c:pt>
                <c:pt idx="25">
                  <c:v>50.588372072462221</c:v>
                </c:pt>
                <c:pt idx="26">
                  <c:v>50.584044136865678</c:v>
                </c:pt>
                <c:pt idx="27">
                  <c:v>50.878957807313832</c:v>
                </c:pt>
                <c:pt idx="28">
                  <c:v>50.824551132198422</c:v>
                </c:pt>
                <c:pt idx="29">
                  <c:v>50.722626614175546</c:v>
                </c:pt>
                <c:pt idx="30">
                  <c:v>50.48099743979342</c:v>
                </c:pt>
                <c:pt idx="31">
                  <c:v>50.18912478607367</c:v>
                </c:pt>
                <c:pt idx="32">
                  <c:v>49.736489110682157</c:v>
                </c:pt>
                <c:pt idx="33">
                  <c:v>49.608662243722556</c:v>
                </c:pt>
                <c:pt idx="34">
                  <c:v>49.684556355231628</c:v>
                </c:pt>
                <c:pt idx="35">
                  <c:v>49.684803761680875</c:v>
                </c:pt>
                <c:pt idx="36">
                  <c:v>49.470753629595613</c:v>
                </c:pt>
                <c:pt idx="37">
                  <c:v>49.516133643090036</c:v>
                </c:pt>
                <c:pt idx="38">
                  <c:v>49.441021118902803</c:v>
                </c:pt>
                <c:pt idx="39">
                  <c:v>49.578698715411065</c:v>
                </c:pt>
                <c:pt idx="40">
                  <c:v>49.436683819835999</c:v>
                </c:pt>
                <c:pt idx="41">
                  <c:v>51.160409726893107</c:v>
                </c:pt>
                <c:pt idx="42">
                  <c:v>52.276662679978756</c:v>
                </c:pt>
                <c:pt idx="43">
                  <c:v>53.34927595423148</c:v>
                </c:pt>
                <c:pt idx="44">
                  <c:v>53.521689537031293</c:v>
                </c:pt>
                <c:pt idx="45">
                  <c:v>52.638702149452811</c:v>
                </c:pt>
                <c:pt idx="46">
                  <c:v>51.885259782014316</c:v>
                </c:pt>
                <c:pt idx="47">
                  <c:v>51.257264432814722</c:v>
                </c:pt>
                <c:pt idx="48">
                  <c:v>50.627957495036298</c:v>
                </c:pt>
                <c:pt idx="49">
                  <c:v>50.039682658881631</c:v>
                </c:pt>
                <c:pt idx="50">
                  <c:v>49.378195414323272</c:v>
                </c:pt>
                <c:pt idx="51">
                  <c:v>48.55543043658016</c:v>
                </c:pt>
                <c:pt idx="52">
                  <c:v>47.570070506310906</c:v>
                </c:pt>
                <c:pt idx="53">
                  <c:v>46.649780891886245</c:v>
                </c:pt>
                <c:pt idx="54">
                  <c:v>45.957600398513733</c:v>
                </c:pt>
                <c:pt idx="55">
                  <c:v>45.583140499506285</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'12_ábra_chart'!$I$8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'12_ábra_chart'!$I$9:$I$64</c:f>
              <c:numCache>
                <c:formatCode>0.0</c:formatCode>
                <c:ptCount val="56"/>
                <c:pt idx="0">
                  <c:v>27.057868863218744</c:v>
                </c:pt>
                <c:pt idx="1">
                  <c:v>26.783290329906919</c:v>
                </c:pt>
                <c:pt idx="2">
                  <c:v>27.64490412339137</c:v>
                </c:pt>
                <c:pt idx="3">
                  <c:v>27.764204875568268</c:v>
                </c:pt>
                <c:pt idx="4">
                  <c:v>27.561190552789466</c:v>
                </c:pt>
                <c:pt idx="5">
                  <c:v>28.08108222970883</c:v>
                </c:pt>
                <c:pt idx="6">
                  <c:v>27.512245249571709</c:v>
                </c:pt>
                <c:pt idx="7">
                  <c:v>27.467811057714187</c:v>
                </c:pt>
                <c:pt idx="8">
                  <c:v>28.591301535568025</c:v>
                </c:pt>
                <c:pt idx="9">
                  <c:v>28.603236291817694</c:v>
                </c:pt>
                <c:pt idx="10">
                  <c:v>29.324000100955327</c:v>
                </c:pt>
                <c:pt idx="11">
                  <c:v>29.510191574285006</c:v>
                </c:pt>
                <c:pt idx="12">
                  <c:v>29.185768556630801</c:v>
                </c:pt>
                <c:pt idx="13">
                  <c:v>29.21698660053551</c:v>
                </c:pt>
                <c:pt idx="14">
                  <c:v>30.156209821724556</c:v>
                </c:pt>
                <c:pt idx="15">
                  <c:v>30.112460942835288</c:v>
                </c:pt>
                <c:pt idx="16">
                  <c:v>30.321338180701421</c:v>
                </c:pt>
                <c:pt idx="17">
                  <c:v>30.755631185291989</c:v>
                </c:pt>
                <c:pt idx="18">
                  <c:v>31.101389607037706</c:v>
                </c:pt>
                <c:pt idx="19">
                  <c:v>30.987134358002013</c:v>
                </c:pt>
                <c:pt idx="20">
                  <c:v>31.847050038577422</c:v>
                </c:pt>
                <c:pt idx="21">
                  <c:v>32.024351243921046</c:v>
                </c:pt>
                <c:pt idx="22">
                  <c:v>31.964631040331408</c:v>
                </c:pt>
                <c:pt idx="23">
                  <c:v>32.089711220618177</c:v>
                </c:pt>
                <c:pt idx="24">
                  <c:v>32.247150289003486</c:v>
                </c:pt>
                <c:pt idx="25">
                  <c:v>32.57198997839901</c:v>
                </c:pt>
                <c:pt idx="26">
                  <c:v>33.531387245492525</c:v>
                </c:pt>
                <c:pt idx="27">
                  <c:v>33.923172161098847</c:v>
                </c:pt>
                <c:pt idx="28">
                  <c:v>34.46011658528775</c:v>
                </c:pt>
                <c:pt idx="29">
                  <c:v>34.89211355752802</c:v>
                </c:pt>
                <c:pt idx="30">
                  <c:v>34.68601209771473</c:v>
                </c:pt>
                <c:pt idx="31">
                  <c:v>34.92651279303719</c:v>
                </c:pt>
                <c:pt idx="32">
                  <c:v>34.794525618184124</c:v>
                </c:pt>
                <c:pt idx="33">
                  <c:v>34.459321847066043</c:v>
                </c:pt>
                <c:pt idx="34">
                  <c:v>34.946246414619772</c:v>
                </c:pt>
                <c:pt idx="35">
                  <c:v>35.033328856089575</c:v>
                </c:pt>
                <c:pt idx="36">
                  <c:v>34.981994377743092</c:v>
                </c:pt>
                <c:pt idx="37">
                  <c:v>35.354705995868414</c:v>
                </c:pt>
                <c:pt idx="38">
                  <c:v>35.107391887603875</c:v>
                </c:pt>
                <c:pt idx="39">
                  <c:v>35.497834523097765</c:v>
                </c:pt>
                <c:pt idx="40">
                  <c:v>34.367709065925418</c:v>
                </c:pt>
                <c:pt idx="41">
                  <c:v>35.846893166370442</c:v>
                </c:pt>
                <c:pt idx="42">
                  <c:v>36.029918466553376</c:v>
                </c:pt>
                <c:pt idx="43">
                  <c:v>36.988546359123198</c:v>
                </c:pt>
                <c:pt idx="44">
                  <c:v>37.09271153266284</c:v>
                </c:pt>
                <c:pt idx="45">
                  <c:v>37.066504805574731</c:v>
                </c:pt>
                <c:pt idx="46">
                  <c:v>36.929607543633161</c:v>
                </c:pt>
                <c:pt idx="47">
                  <c:v>37.188568085721847</c:v>
                </c:pt>
                <c:pt idx="48">
                  <c:v>36.786037984484146</c:v>
                </c:pt>
                <c:pt idx="49">
                  <c:v>35.992350877246913</c:v>
                </c:pt>
                <c:pt idx="50">
                  <c:v>35.188746591078264</c:v>
                </c:pt>
                <c:pt idx="51">
                  <c:v>34.759905714600677</c:v>
                </c:pt>
                <c:pt idx="52">
                  <c:v>34.092314856649985</c:v>
                </c:pt>
                <c:pt idx="53">
                  <c:v>33.708613657396228</c:v>
                </c:pt>
                <c:pt idx="54">
                  <c:v>32.510465052321756</c:v>
                </c:pt>
                <c:pt idx="55">
                  <c:v>32.235679656221571</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'12_ábra_chart'!$J$8</c:f>
              <c:strCache>
                <c:ptCount val="1"/>
                <c:pt idx="0">
                  <c:v>V3 Min</c:v>
                </c:pt>
              </c:strCache>
            </c:strRef>
          </c:tx>
          <c:spPr>
            <a:noFill/>
            <a:ln>
              <a:noFill/>
            </a:ln>
            <a:effectLst/>
          </c:spP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'12_ábra_chart'!$J$9:$J$64</c:f>
              <c:numCache>
                <c:formatCode>0.0</c:formatCode>
                <c:ptCount val="56"/>
                <c:pt idx="0">
                  <c:v>21.758433540008802</c:v>
                </c:pt>
                <c:pt idx="1">
                  <c:v>22.071897776700446</c:v>
                </c:pt>
                <c:pt idx="2">
                  <c:v>22.314452403810652</c:v>
                </c:pt>
                <c:pt idx="3">
                  <c:v>22.65396640732931</c:v>
                </c:pt>
                <c:pt idx="4">
                  <c:v>22.770820944616329</c:v>
                </c:pt>
                <c:pt idx="5">
                  <c:v>23.294695712771137</c:v>
                </c:pt>
                <c:pt idx="6">
                  <c:v>23.634189236721774</c:v>
                </c:pt>
                <c:pt idx="7">
                  <c:v>23.928097300444797</c:v>
                </c:pt>
                <c:pt idx="8">
                  <c:v>24.042217786575453</c:v>
                </c:pt>
                <c:pt idx="9">
                  <c:v>24.452389082476593</c:v>
                </c:pt>
                <c:pt idx="10">
                  <c:v>24.950815026350067</c:v>
                </c:pt>
                <c:pt idx="11">
                  <c:v>25.468029523742281</c:v>
                </c:pt>
                <c:pt idx="12">
                  <c:v>25.763984035265388</c:v>
                </c:pt>
                <c:pt idx="13">
                  <c:v>26.357604271433104</c:v>
                </c:pt>
                <c:pt idx="14">
                  <c:v>26.961061632211031</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32.660979725017505</c:v>
                </c:pt>
                <c:pt idx="45">
                  <c:v>32.72166095049478</c:v>
                </c:pt>
                <c:pt idx="46">
                  <c:v>31.948870404677383</c:v>
                </c:pt>
                <c:pt idx="47">
                  <c:v>31.511090560986592</c:v>
                </c:pt>
                <c:pt idx="48">
                  <c:v>30.114338253510791</c:v>
                </c:pt>
                <c:pt idx="49">
                  <c:v>28.731394508720353</c:v>
                </c:pt>
                <c:pt idx="50">
                  <c:v>26.90153525043857</c:v>
                </c:pt>
                <c:pt idx="51">
                  <c:v>26.222425718892055</c:v>
                </c:pt>
                <c:pt idx="52">
                  <c:v>25.050168134247347</c:v>
                </c:pt>
                <c:pt idx="53">
                  <c:v>25.29655355851126</c:v>
                </c:pt>
                <c:pt idx="54">
                  <c:v>23.683837093139296</c:v>
                </c:pt>
                <c:pt idx="55">
                  <c:v>24.140838013338715</c:v>
                </c:pt>
              </c:numCache>
            </c:numRef>
          </c:val>
          <c:extLst>
            <c:ext xmlns:c16="http://schemas.microsoft.com/office/drawing/2014/chart" uri="{C3380CC4-5D6E-409C-BE32-E72D297353CC}">
              <c16:uniqueId val="{00000000-F0ED-461C-AD0E-3D92BA44A4B7}"/>
            </c:ext>
          </c:extLst>
        </c:ser>
        <c:ser>
          <c:idx val="8"/>
          <c:order val="4"/>
          <c:tx>
            <c:strRef>
              <c:f>'12_ábra_chart'!$K$7</c:f>
              <c:strCache>
                <c:ptCount val="1"/>
                <c:pt idx="0">
                  <c:v>V3 range</c:v>
                </c:pt>
              </c:strCache>
            </c:strRef>
          </c:tx>
          <c:spPr>
            <a:solidFill>
              <a:schemeClr val="accent1">
                <a:lumMod val="20000"/>
                <a:lumOff val="80000"/>
              </a:schemeClr>
            </a:solidFill>
            <a:ln>
              <a:noFill/>
            </a:ln>
            <a:effectLst/>
          </c:spP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'12_ábra_chart'!$K$9:$K$64</c:f>
              <c:numCache>
                <c:formatCode>0.0</c:formatCode>
                <c:ptCount val="56"/>
                <c:pt idx="0">
                  <c:v>11.897494301312172</c:v>
                </c:pt>
                <c:pt idx="1">
                  <c:v>10.582935162006059</c:v>
                </c:pt>
                <c:pt idx="2">
                  <c:v>11.19269802037287</c:v>
                </c:pt>
                <c:pt idx="3">
                  <c:v>11.25279801128254</c:v>
                </c:pt>
                <c:pt idx="4">
                  <c:v>10.19601740815612</c:v>
                </c:pt>
                <c:pt idx="5">
                  <c:v>10.506896085306195</c:v>
                </c:pt>
                <c:pt idx="6">
                  <c:v>8.3763951463543975</c:v>
                </c:pt>
                <c:pt idx="7">
                  <c:v>8.2846637107082017</c:v>
                </c:pt>
                <c:pt idx="8">
                  <c:v>10.140050012240497</c:v>
                </c:pt>
                <c:pt idx="9">
                  <c:v>9.8542253976960907</c:v>
                </c:pt>
                <c:pt idx="10">
                  <c:v>10.03872427915309</c:v>
                </c:pt>
                <c:pt idx="11">
                  <c:v>9.1403365754842909</c:v>
                </c:pt>
                <c:pt idx="12">
                  <c:v>8.0558818808705865</c:v>
                </c:pt>
                <c:pt idx="13">
                  <c:v>6.7189249355464611</c:v>
                </c:pt>
                <c:pt idx="14">
                  <c:v>7.6115210200904109</c:v>
                </c:pt>
                <c:pt idx="15">
                  <c:v>7.6235861108348324</c:v>
                </c:pt>
                <c:pt idx="16">
                  <c:v>7.2527280185623226</c:v>
                </c:pt>
                <c:pt idx="17">
                  <c:v>7.1858426384787748</c:v>
                </c:pt>
                <c:pt idx="18">
                  <c:v>6.7020611582382408</c:v>
                </c:pt>
                <c:pt idx="19">
                  <c:v>6.2157072459199263</c:v>
                </c:pt>
                <c:pt idx="20">
                  <c:v>8.4768478079865837</c:v>
                </c:pt>
                <c:pt idx="21">
                  <c:v>7.0292633800371895</c:v>
                </c:pt>
                <c:pt idx="22">
                  <c:v>6.3459059434190408</c:v>
                </c:pt>
                <c:pt idx="23">
                  <c:v>5.8508359939283316</c:v>
                </c:pt>
                <c:pt idx="24">
                  <c:v>6.501696269008562</c:v>
                </c:pt>
                <c:pt idx="25">
                  <c:v>6.0303171131651929</c:v>
                </c:pt>
                <c:pt idx="26">
                  <c:v>6.6976774787155229</c:v>
                </c:pt>
                <c:pt idx="27">
                  <c:v>6.328978015009227</c:v>
                </c:pt>
                <c:pt idx="28">
                  <c:v>6.9828885503898412</c:v>
                </c:pt>
                <c:pt idx="29">
                  <c:v>6.8458573574226236</c:v>
                </c:pt>
                <c:pt idx="30">
                  <c:v>7.48125695774878</c:v>
                </c:pt>
                <c:pt idx="31">
                  <c:v>7.8591447178887783</c:v>
                </c:pt>
                <c:pt idx="32">
                  <c:v>9.0281914580393519</c:v>
                </c:pt>
                <c:pt idx="33">
                  <c:v>10.323230599867017</c:v>
                </c:pt>
                <c:pt idx="34">
                  <c:v>10.243819425220437</c:v>
                </c:pt>
                <c:pt idx="35">
                  <c:v>10.274936456126415</c:v>
                </c:pt>
                <c:pt idx="36">
                  <c:v>10.5612748606361</c:v>
                </c:pt>
                <c:pt idx="37">
                  <c:v>10.446968385367882</c:v>
                </c:pt>
                <c:pt idx="38">
                  <c:v>11.32200753798217</c:v>
                </c:pt>
                <c:pt idx="39">
                  <c:v>11.264922267255642</c:v>
                </c:pt>
                <c:pt idx="40">
                  <c:v>13.766245326933262</c:v>
                </c:pt>
                <c:pt idx="41">
                  <c:v>13.159619886463624</c:v>
                </c:pt>
                <c:pt idx="42">
                  <c:v>13.431200617210948</c:v>
                </c:pt>
                <c:pt idx="43">
                  <c:v>11.928912286416171</c:v>
                </c:pt>
                <c:pt idx="44">
                  <c:v>12.416340163904565</c:v>
                </c:pt>
                <c:pt idx="45">
                  <c:v>11.978692252977375</c:v>
                </c:pt>
                <c:pt idx="46">
                  <c:v>13.153899572514138</c:v>
                </c:pt>
                <c:pt idx="47">
                  <c:v>13.941686687588803</c:v>
                </c:pt>
                <c:pt idx="48">
                  <c:v>15.622011780601309</c:v>
                </c:pt>
                <c:pt idx="49">
                  <c:v>17.446303749469511</c:v>
                </c:pt>
                <c:pt idx="50">
                  <c:v>19.225146158713969</c:v>
                </c:pt>
                <c:pt idx="51">
                  <c:v>19.614524735847411</c:v>
                </c:pt>
                <c:pt idx="52">
                  <c:v>20.029550961986669</c:v>
                </c:pt>
                <c:pt idx="53">
                  <c:v>19.124541225783393</c:v>
                </c:pt>
                <c:pt idx="54">
                  <c:v>19.878609564300142</c:v>
                </c:pt>
                <c:pt idx="55">
                  <c:v>18.705565473161776</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'12_ábra_chart'!$G$7</c:f>
              <c:strCache>
                <c:ptCount val="1"/>
                <c:pt idx="0">
                  <c:v>Hungary</c:v>
                </c:pt>
              </c:strCache>
            </c:strRef>
          </c:tx>
          <c:spPr>
            <a:ln w="28575" cap="rnd">
              <a:solidFill>
                <a:schemeClr val="accent3"/>
              </a:solidFill>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'12_ábra_chart'!$G$9:$G$64</c:f>
              <c:numCache>
                <c:formatCode>0.0</c:formatCode>
                <c:ptCount val="56"/>
                <c:pt idx="0">
                  <c:v>29.64460890559365</c:v>
                </c:pt>
                <c:pt idx="1">
                  <c:v>32.2360062246727</c:v>
                </c:pt>
                <c:pt idx="2">
                  <c:v>30.733897725765065</c:v>
                </c:pt>
                <c:pt idx="3">
                  <c:v>31.214673171574383</c:v>
                </c:pt>
                <c:pt idx="4">
                  <c:v>28.874282837498484</c:v>
                </c:pt>
                <c:pt idx="5">
                  <c:v>29.607632411591606</c:v>
                </c:pt>
                <c:pt idx="6">
                  <c:v>30.768823551525315</c:v>
                </c:pt>
                <c:pt idx="7">
                  <c:v>29.785394637496974</c:v>
                </c:pt>
                <c:pt idx="8">
                  <c:v>26.744726978975681</c:v>
                </c:pt>
                <c:pt idx="9">
                  <c:v>25.994961811532423</c:v>
                </c:pt>
                <c:pt idx="10">
                  <c:v>25.156414850578802</c:v>
                </c:pt>
                <c:pt idx="11">
                  <c:v>24.944738987091299</c:v>
                </c:pt>
                <c:pt idx="12">
                  <c:v>25.20298199362519</c:v>
                </c:pt>
                <c:pt idx="13">
                  <c:v>23.875145405894411</c:v>
                </c:pt>
                <c:pt idx="14">
                  <c:v>23.472099299207606</c:v>
                </c:pt>
                <c:pt idx="15">
                  <c:v>22.539350038096458</c:v>
                </c:pt>
                <c:pt idx="16">
                  <c:v>22.148933459282315</c:v>
                </c:pt>
                <c:pt idx="17">
                  <c:v>21.561532692597016</c:v>
                </c:pt>
                <c:pt idx="18">
                  <c:v>21.079197941019039</c:v>
                </c:pt>
                <c:pt idx="19">
                  <c:v>20.498343957164437</c:v>
                </c:pt>
                <c:pt idx="20">
                  <c:v>18.650927546717721</c:v>
                </c:pt>
                <c:pt idx="21">
                  <c:v>18.141292504797779</c:v>
                </c:pt>
                <c:pt idx="22">
                  <c:v>17.617059581015766</c:v>
                </c:pt>
                <c:pt idx="23">
                  <c:v>16.837816238959771</c:v>
                </c:pt>
                <c:pt idx="24">
                  <c:v>16.436342892012888</c:v>
                </c:pt>
                <c:pt idx="25">
                  <c:v>16.144657158974095</c:v>
                </c:pt>
                <c:pt idx="26">
                  <c:v>16.03749624270425</c:v>
                </c:pt>
                <c:pt idx="27">
                  <c:v>15.725243155500706</c:v>
                </c:pt>
                <c:pt idx="28">
                  <c:v>15.639613726309248</c:v>
                </c:pt>
                <c:pt idx="29">
                  <c:v>15.452040450315806</c:v>
                </c:pt>
                <c:pt idx="30">
                  <c:v>15.318379080342186</c:v>
                </c:pt>
                <c:pt idx="31">
                  <c:v>14.789590205747169</c:v>
                </c:pt>
                <c:pt idx="32">
                  <c:v>14.334518658354458</c:v>
                </c:pt>
                <c:pt idx="33">
                  <c:v>14.377524714126613</c:v>
                </c:pt>
                <c:pt idx="34">
                  <c:v>14.326111020167254</c:v>
                </c:pt>
                <c:pt idx="35">
                  <c:v>14.171835879702238</c:v>
                </c:pt>
                <c:pt idx="36">
                  <c:v>13.938761062451793</c:v>
                </c:pt>
                <c:pt idx="37">
                  <c:v>13.961476439096501</c:v>
                </c:pt>
                <c:pt idx="38">
                  <c:v>14.638239149950728</c:v>
                </c:pt>
                <c:pt idx="39">
                  <c:v>14.902590276268372</c:v>
                </c:pt>
                <c:pt idx="40">
                  <c:v>15.112111702838128</c:v>
                </c:pt>
                <c:pt idx="41">
                  <c:v>15.854893616230118</c:v>
                </c:pt>
                <c:pt idx="42">
                  <c:v>16.419406159572052</c:v>
                </c:pt>
                <c:pt idx="43">
                  <c:v>16.745157517224268</c:v>
                </c:pt>
                <c:pt idx="44">
                  <c:v>17.043504093452384</c:v>
                </c:pt>
                <c:pt idx="45">
                  <c:v>16.99694640531645</c:v>
                </c:pt>
                <c:pt idx="46">
                  <c:v>17.189116313196095</c:v>
                </c:pt>
                <c:pt idx="47">
                  <c:v>16.889096716401749</c:v>
                </c:pt>
                <c:pt idx="48">
                  <c:v>15.961950061153368</c:v>
                </c:pt>
                <c:pt idx="49">
                  <c:v>15.711924049577988</c:v>
                </c:pt>
                <c:pt idx="50">
                  <c:v>15.442846849856704</c:v>
                </c:pt>
                <c:pt idx="51">
                  <c:v>15.00324884423185</c:v>
                </c:pt>
                <c:pt idx="52">
                  <c:v>14.47109003139429</c:v>
                </c:pt>
                <c:pt idx="53">
                  <c:v>14.127427941634089</c:v>
                </c:pt>
                <c:pt idx="54">
                  <c:v>13.824603421882104</c:v>
                </c:pt>
                <c:pt idx="55">
                  <c:v>13.518667161892498</c:v>
                </c:pt>
              </c:numCache>
            </c:numRef>
          </c:val>
          <c:smooth val="0"/>
          <c:extLst>
            <c:ext xmlns:c16="http://schemas.microsoft.com/office/drawing/2014/chart" uri="{C3380CC4-5D6E-409C-BE32-E72D297353CC}">
              <c16:uniqueId val="{00000002-F0ED-461C-AD0E-3D92BA44A4B7}"/>
            </c:ext>
          </c:extLst>
        </c:ser>
        <c:ser>
          <c:idx val="4"/>
          <c:order val="1"/>
          <c:tx>
            <c:strRef>
              <c:f>'12_ábra_chart'!$H$7</c:f>
              <c:strCache>
                <c:ptCount val="1"/>
                <c:pt idx="0">
                  <c:v>EU average</c:v>
                </c:pt>
              </c:strCache>
            </c:strRef>
          </c:tx>
          <c:spPr>
            <a:ln w="28575" cap="rnd">
              <a:solidFill>
                <a:schemeClr val="tx2"/>
              </a:solidFill>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'12_ábra_chart'!$H$9:$H$64</c:f>
              <c:numCache>
                <c:formatCode>0.0</c:formatCode>
                <c:ptCount val="56"/>
                <c:pt idx="0">
                  <c:v>53.66790617062891</c:v>
                </c:pt>
                <c:pt idx="1">
                  <c:v>54.383595435905207</c:v>
                </c:pt>
                <c:pt idx="2">
                  <c:v>54.407673056064908</c:v>
                </c:pt>
                <c:pt idx="3">
                  <c:v>54.639290453282186</c:v>
                </c:pt>
                <c:pt idx="4">
                  <c:v>54.446756356047686</c:v>
                </c:pt>
                <c:pt idx="5">
                  <c:v>54.413695662156272</c:v>
                </c:pt>
                <c:pt idx="6">
                  <c:v>54.057810035000308</c:v>
                </c:pt>
                <c:pt idx="7">
                  <c:v>53.679943230141703</c:v>
                </c:pt>
                <c:pt idx="8">
                  <c:v>53.572466829655582</c:v>
                </c:pt>
                <c:pt idx="9">
                  <c:v>53.801013480170525</c:v>
                </c:pt>
                <c:pt idx="10">
                  <c:v>53.766782375197927</c:v>
                </c:pt>
                <c:pt idx="11">
                  <c:v>53.695429333545086</c:v>
                </c:pt>
                <c:pt idx="12">
                  <c:v>53.59517101692699</c:v>
                </c:pt>
                <c:pt idx="13">
                  <c:v>53.355706710787373</c:v>
                </c:pt>
                <c:pt idx="14">
                  <c:v>53.283975527853443</c:v>
                </c:pt>
                <c:pt idx="15">
                  <c:v>52.942513171795447</c:v>
                </c:pt>
                <c:pt idx="16">
                  <c:v>52.496852417534491</c:v>
                </c:pt>
                <c:pt idx="17">
                  <c:v>51.974918912769319</c:v>
                </c:pt>
                <c:pt idx="18">
                  <c:v>51.780596559545359</c:v>
                </c:pt>
                <c:pt idx="19">
                  <c:v>51.516013891552213</c:v>
                </c:pt>
                <c:pt idx="20">
                  <c:v>51.392489328994138</c:v>
                </c:pt>
                <c:pt idx="21">
                  <c:v>51.331604788249194</c:v>
                </c:pt>
                <c:pt idx="22">
                  <c:v>51.033664474402826</c:v>
                </c:pt>
                <c:pt idx="23">
                  <c:v>50.958876519262965</c:v>
                </c:pt>
                <c:pt idx="24">
                  <c:v>50.742057986232638</c:v>
                </c:pt>
                <c:pt idx="25">
                  <c:v>50.588372072462221</c:v>
                </c:pt>
                <c:pt idx="26">
                  <c:v>50.584044136865678</c:v>
                </c:pt>
                <c:pt idx="27">
                  <c:v>50.878957807313832</c:v>
                </c:pt>
                <c:pt idx="28">
                  <c:v>50.824551132198422</c:v>
                </c:pt>
                <c:pt idx="29">
                  <c:v>50.722626614175546</c:v>
                </c:pt>
                <c:pt idx="30">
                  <c:v>50.48099743979342</c:v>
                </c:pt>
                <c:pt idx="31">
                  <c:v>50.18912478607367</c:v>
                </c:pt>
                <c:pt idx="32">
                  <c:v>49.736489110682157</c:v>
                </c:pt>
                <c:pt idx="33">
                  <c:v>49.608662243722556</c:v>
                </c:pt>
                <c:pt idx="34">
                  <c:v>49.684556355231628</c:v>
                </c:pt>
                <c:pt idx="35">
                  <c:v>49.684803761680875</c:v>
                </c:pt>
                <c:pt idx="36">
                  <c:v>49.470753629595613</c:v>
                </c:pt>
                <c:pt idx="37">
                  <c:v>49.516133643090036</c:v>
                </c:pt>
                <c:pt idx="38">
                  <c:v>49.441021118902803</c:v>
                </c:pt>
                <c:pt idx="39">
                  <c:v>49.578698715411065</c:v>
                </c:pt>
                <c:pt idx="40">
                  <c:v>49.436683819835999</c:v>
                </c:pt>
                <c:pt idx="41">
                  <c:v>51.160409726893107</c:v>
                </c:pt>
                <c:pt idx="42">
                  <c:v>52.276662679978756</c:v>
                </c:pt>
                <c:pt idx="43">
                  <c:v>53.34927595423148</c:v>
                </c:pt>
                <c:pt idx="44">
                  <c:v>53.521689537031293</c:v>
                </c:pt>
                <c:pt idx="45">
                  <c:v>52.638702149452811</c:v>
                </c:pt>
                <c:pt idx="46">
                  <c:v>51.885259782014316</c:v>
                </c:pt>
                <c:pt idx="47">
                  <c:v>51.257264432814722</c:v>
                </c:pt>
                <c:pt idx="48">
                  <c:v>50.627957495036298</c:v>
                </c:pt>
                <c:pt idx="49">
                  <c:v>50.039682658881631</c:v>
                </c:pt>
                <c:pt idx="50">
                  <c:v>49.378195414323272</c:v>
                </c:pt>
                <c:pt idx="51">
                  <c:v>48.55543043658016</c:v>
                </c:pt>
                <c:pt idx="52">
                  <c:v>47.570070506310906</c:v>
                </c:pt>
                <c:pt idx="53">
                  <c:v>46.649780891886245</c:v>
                </c:pt>
                <c:pt idx="54">
                  <c:v>45.957600398513733</c:v>
                </c:pt>
                <c:pt idx="55">
                  <c:v>45.583140499506285</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'12_ábra_chart'!$I$7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'12_ábra_chart'!$F$9:$F$64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'12_ábra_chart'!$I$9:$I$64</c:f>
              <c:numCache>
                <c:formatCode>0.0</c:formatCode>
                <c:ptCount val="56"/>
                <c:pt idx="0">
                  <c:v>27.057868863218744</c:v>
                </c:pt>
                <c:pt idx="1">
                  <c:v>26.783290329906919</c:v>
                </c:pt>
                <c:pt idx="2">
                  <c:v>27.64490412339137</c:v>
                </c:pt>
                <c:pt idx="3">
                  <c:v>27.764204875568268</c:v>
                </c:pt>
                <c:pt idx="4">
                  <c:v>27.561190552789466</c:v>
                </c:pt>
                <c:pt idx="5">
                  <c:v>28.08108222970883</c:v>
                </c:pt>
                <c:pt idx="6">
                  <c:v>27.512245249571709</c:v>
                </c:pt>
                <c:pt idx="7">
                  <c:v>27.467811057714187</c:v>
                </c:pt>
                <c:pt idx="8">
                  <c:v>28.591301535568025</c:v>
                </c:pt>
                <c:pt idx="9">
                  <c:v>28.603236291817694</c:v>
                </c:pt>
                <c:pt idx="10">
                  <c:v>29.324000100955327</c:v>
                </c:pt>
                <c:pt idx="11">
                  <c:v>29.510191574285006</c:v>
                </c:pt>
                <c:pt idx="12">
                  <c:v>29.185768556630801</c:v>
                </c:pt>
                <c:pt idx="13">
                  <c:v>29.21698660053551</c:v>
                </c:pt>
                <c:pt idx="14">
                  <c:v>30.156209821724556</c:v>
                </c:pt>
                <c:pt idx="15">
                  <c:v>30.112460942835288</c:v>
                </c:pt>
                <c:pt idx="16">
                  <c:v>30.321338180701421</c:v>
                </c:pt>
                <c:pt idx="17">
                  <c:v>30.755631185291989</c:v>
                </c:pt>
                <c:pt idx="18">
                  <c:v>31.101389607037706</c:v>
                </c:pt>
                <c:pt idx="19">
                  <c:v>30.987134358002013</c:v>
                </c:pt>
                <c:pt idx="20">
                  <c:v>31.847050038577422</c:v>
                </c:pt>
                <c:pt idx="21">
                  <c:v>32.024351243921046</c:v>
                </c:pt>
                <c:pt idx="22">
                  <c:v>31.964631040331408</c:v>
                </c:pt>
                <c:pt idx="23">
                  <c:v>32.089711220618177</c:v>
                </c:pt>
                <c:pt idx="24">
                  <c:v>32.247150289003486</c:v>
                </c:pt>
                <c:pt idx="25">
                  <c:v>32.57198997839901</c:v>
                </c:pt>
                <c:pt idx="26">
                  <c:v>33.531387245492525</c:v>
                </c:pt>
                <c:pt idx="27">
                  <c:v>33.923172161098847</c:v>
                </c:pt>
                <c:pt idx="28">
                  <c:v>34.46011658528775</c:v>
                </c:pt>
                <c:pt idx="29">
                  <c:v>34.89211355752802</c:v>
                </c:pt>
                <c:pt idx="30">
                  <c:v>34.68601209771473</c:v>
                </c:pt>
                <c:pt idx="31">
                  <c:v>34.92651279303719</c:v>
                </c:pt>
                <c:pt idx="32">
                  <c:v>34.794525618184124</c:v>
                </c:pt>
                <c:pt idx="33">
                  <c:v>34.459321847066043</c:v>
                </c:pt>
                <c:pt idx="34">
                  <c:v>34.946246414619772</c:v>
                </c:pt>
                <c:pt idx="35">
                  <c:v>35.033328856089575</c:v>
                </c:pt>
                <c:pt idx="36">
                  <c:v>34.981994377743092</c:v>
                </c:pt>
                <c:pt idx="37">
                  <c:v>35.354705995868414</c:v>
                </c:pt>
                <c:pt idx="38">
                  <c:v>35.107391887603875</c:v>
                </c:pt>
                <c:pt idx="39">
                  <c:v>35.497834523097765</c:v>
                </c:pt>
                <c:pt idx="40">
                  <c:v>34.367709065925418</c:v>
                </c:pt>
                <c:pt idx="41">
                  <c:v>35.846893166370442</c:v>
                </c:pt>
                <c:pt idx="42">
                  <c:v>36.029918466553376</c:v>
                </c:pt>
                <c:pt idx="43">
                  <c:v>36.988546359123198</c:v>
                </c:pt>
                <c:pt idx="44">
                  <c:v>37.09271153266284</c:v>
                </c:pt>
                <c:pt idx="45">
                  <c:v>37.066504805574731</c:v>
                </c:pt>
                <c:pt idx="46">
                  <c:v>36.929607543633161</c:v>
                </c:pt>
                <c:pt idx="47">
                  <c:v>37.188568085721847</c:v>
                </c:pt>
                <c:pt idx="48">
                  <c:v>36.786037984484146</c:v>
                </c:pt>
                <c:pt idx="49">
                  <c:v>35.992350877246913</c:v>
                </c:pt>
                <c:pt idx="50">
                  <c:v>35.188746591078264</c:v>
                </c:pt>
                <c:pt idx="51">
                  <c:v>34.759905714600677</c:v>
                </c:pt>
                <c:pt idx="52">
                  <c:v>34.092314856649985</c:v>
                </c:pt>
                <c:pt idx="53">
                  <c:v>33.708613657396228</c:v>
                </c:pt>
                <c:pt idx="54">
                  <c:v>32.510465052321756</c:v>
                </c:pt>
                <c:pt idx="55">
                  <c:v>32.235679656221571</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1220611111111123"/>
        </c:manualLayout>
      </c:layout>
      <c:barChart>
        <c:barDir val="col"/>
        <c:grouping val="stacked"/>
        <c:varyColors val="0"/>
        <c:ser>
          <c:idx val="0"/>
          <c:order val="0"/>
          <c:tx>
            <c:strRef>
              <c:f>'13_ábra_chart'!$F$12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'13_ábra_chart'!$F$13:$F$45</c:f>
              <c:numCache>
                <c:formatCode>0.0</c:formatCode>
                <c:ptCount val="33"/>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numCache>
            </c:numRef>
          </c:val>
          <c:extLst>
            <c:ext xmlns:c16="http://schemas.microsoft.com/office/drawing/2014/chart" uri="{C3380CC4-5D6E-409C-BE32-E72D297353CC}">
              <c16:uniqueId val="{00000000-F4AC-452A-8CD5-A4A187DDF249}"/>
            </c:ext>
          </c:extLst>
        </c:ser>
        <c:ser>
          <c:idx val="1"/>
          <c:order val="1"/>
          <c:tx>
            <c:strRef>
              <c:f>'13_ábra_chart'!$G$12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'13_ábra_chart'!$G$13:$G$45</c:f>
              <c:numCache>
                <c:formatCode>0.0</c:formatCode>
                <c:ptCount val="33"/>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numCache>
            </c:numRef>
          </c:val>
          <c:extLst>
            <c:ext xmlns:c16="http://schemas.microsoft.com/office/drawing/2014/chart" uri="{C3380CC4-5D6E-409C-BE32-E72D297353CC}">
              <c16:uniqueId val="{00000001-F4AC-452A-8CD5-A4A187DDF249}"/>
            </c:ext>
          </c:extLst>
        </c:ser>
        <c:ser>
          <c:idx val="2"/>
          <c:order val="2"/>
          <c:tx>
            <c:strRef>
              <c:f>'13_ábra_chart'!$H$12</c:f>
              <c:strCache>
                <c:ptCount val="1"/>
                <c:pt idx="0">
                  <c:v>Személyi</c:v>
                </c:pt>
              </c:strCache>
            </c:strRef>
          </c:tx>
          <c:spPr>
            <a:solidFill>
              <a:srgbClr val="FFA7A7"/>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'13_ábra_chart'!$H$13:$H$45</c:f>
              <c:numCache>
                <c:formatCode>0.0</c:formatCode>
                <c:ptCount val="33"/>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numCache>
            </c:numRef>
          </c:val>
          <c:extLst>
            <c:ext xmlns:c16="http://schemas.microsoft.com/office/drawing/2014/chart" uri="{C3380CC4-5D6E-409C-BE32-E72D297353CC}">
              <c16:uniqueId val="{00000002-F4AC-452A-8CD5-A4A187DDF249}"/>
            </c:ext>
          </c:extLst>
        </c:ser>
        <c:ser>
          <c:idx val="8"/>
          <c:order val="3"/>
          <c:tx>
            <c:strRef>
              <c:f>'13_ábra_chart'!$J$12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'13_ábra_chart'!$J$13:$J$45</c:f>
              <c:numCache>
                <c:formatCode>0.0</c:formatCode>
                <c:ptCount val="33"/>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23.681344999999997</c:v>
                </c:pt>
                <c:pt idx="30">
                  <c:v>24.985021000000003</c:v>
                </c:pt>
                <c:pt idx="31">
                  <c:v>26.338605999999999</c:v>
                </c:pt>
                <c:pt idx="32">
                  <c:v>29.999005999999998</c:v>
                </c:pt>
              </c:numCache>
            </c:numRef>
          </c:val>
          <c:extLst>
            <c:ext xmlns:c16="http://schemas.microsoft.com/office/drawing/2014/chart" uri="{C3380CC4-5D6E-409C-BE32-E72D297353CC}">
              <c16:uniqueId val="{00000003-F4AC-452A-8CD5-A4A187DDF249}"/>
            </c:ext>
          </c:extLst>
        </c:ser>
        <c:ser>
          <c:idx val="3"/>
          <c:order val="4"/>
          <c:tx>
            <c:strRef>
              <c:f>'13_ábra_chart'!$K$12</c:f>
              <c:strCache>
                <c:ptCount val="1"/>
                <c:pt idx="0">
                  <c:v>Egyéb</c:v>
                </c:pt>
              </c:strCache>
            </c:strRef>
          </c:tx>
          <c:spPr>
            <a:solidFill>
              <a:schemeClr val="bg2">
                <a:lumMod val="75000"/>
              </a:schemeClr>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'13_ábra_chart'!$K$13:$K$45</c:f>
              <c:numCache>
                <c:formatCode>0.0</c:formatCode>
                <c:ptCount val="33"/>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numCache>
            </c:numRef>
          </c:val>
          <c:extLst>
            <c:ext xmlns:c16="http://schemas.microsoft.com/office/drawing/2014/chart" uri="{C3380CC4-5D6E-409C-BE32-E72D297353CC}">
              <c16:uniqueId val="{00000004-F4AC-452A-8CD5-A4A187DDF249}"/>
            </c:ext>
          </c:extLst>
        </c:ser>
        <c:ser>
          <c:idx val="7"/>
          <c:order val="5"/>
          <c:tx>
            <c:strRef>
              <c:f>'13_ábra_chart'!$I$12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'13_ábra_chart'!$I$13:$I$45</c:f>
              <c:numCache>
                <c:formatCode>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102.47492299999999</c:v>
                </c:pt>
                <c:pt idx="32">
                  <c:v>59.774749</c:v>
                </c:pt>
              </c:numCache>
            </c:numRef>
          </c:val>
          <c:extLst>
            <c:ext xmlns:c16="http://schemas.microsoft.com/office/drawing/2014/chart" uri="{C3380CC4-5D6E-409C-BE32-E72D297353CC}">
              <c16:uniqueId val="{00000005-F4AC-452A-8CD5-A4A187DDF249}"/>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'13_ábra_chart'!$L$12</c:f>
              <c:strCache>
                <c:ptCount val="1"/>
                <c:pt idx="0">
                  <c:v>4 negyedéves átlag</c:v>
                </c:pt>
              </c:strCache>
            </c:strRef>
          </c:tx>
          <c:spPr>
            <a:ln w="38100" cap="rnd">
              <a:solidFill>
                <a:schemeClr val="tx2">
                  <a:lumMod val="50000"/>
                  <a:lumOff val="50000"/>
                </a:schemeClr>
              </a:solidFill>
              <a:round/>
            </a:ln>
            <a:effectLst/>
          </c:spPr>
          <c:marker>
            <c:symbol val="none"/>
          </c:marker>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'13_ábra_chart'!$L$13:$L$45</c:f>
              <c:numCache>
                <c:formatCode>0.0</c:formatCode>
                <c:ptCount val="33"/>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414.57941650000004</c:v>
                </c:pt>
                <c:pt idx="32">
                  <c:v>472.05738924999997</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'13_ábra_chart'!$M$12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'13_ábra_chart'!$E$13:$E$45</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'13_ábra_chart'!$M$13:$M$45</c:f>
              <c:numCache>
                <c:formatCode>0.0</c:formatCode>
                <c:ptCount val="33"/>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36.51488290605193</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29.326889026787502</c:v>
                </c:pt>
                <c:pt idx="32">
                  <c:v>22.547190700520886</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0123472222222224E-2"/>
          <c:y val="0.82279148148148151"/>
          <c:w val="0.89122416666666671"/>
          <c:h val="0.1678011111111111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0750240740740735"/>
        </c:manualLayout>
      </c:layout>
      <c:barChart>
        <c:barDir val="col"/>
        <c:grouping val="stacked"/>
        <c:varyColors val="0"/>
        <c:ser>
          <c:idx val="0"/>
          <c:order val="0"/>
          <c:tx>
            <c:strRef>
              <c:f>'13_ábra_chart'!$F$11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'13_ábra_chart'!$F$13:$F$45</c:f>
              <c:numCache>
                <c:formatCode>0.0</c:formatCode>
                <c:ptCount val="33"/>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numCache>
            </c:numRef>
          </c:val>
          <c:extLst>
            <c:ext xmlns:c16="http://schemas.microsoft.com/office/drawing/2014/chart" uri="{C3380CC4-5D6E-409C-BE32-E72D297353CC}">
              <c16:uniqueId val="{00000000-2F74-421E-AE89-B0A4A0711883}"/>
            </c:ext>
          </c:extLst>
        </c:ser>
        <c:ser>
          <c:idx val="1"/>
          <c:order val="1"/>
          <c:tx>
            <c:strRef>
              <c:f>'13_ábra_chart'!$G$11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'13_ábra_chart'!$G$13:$G$45</c:f>
              <c:numCache>
                <c:formatCode>0.0</c:formatCode>
                <c:ptCount val="33"/>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numCache>
            </c:numRef>
          </c:val>
          <c:extLst>
            <c:ext xmlns:c16="http://schemas.microsoft.com/office/drawing/2014/chart" uri="{C3380CC4-5D6E-409C-BE32-E72D297353CC}">
              <c16:uniqueId val="{00000001-2F74-421E-AE89-B0A4A0711883}"/>
            </c:ext>
          </c:extLst>
        </c:ser>
        <c:ser>
          <c:idx val="2"/>
          <c:order val="2"/>
          <c:tx>
            <c:strRef>
              <c:f>'13_ábra_chart'!$H$11</c:f>
              <c:strCache>
                <c:ptCount val="1"/>
                <c:pt idx="0">
                  <c:v>Personal loans</c:v>
                </c:pt>
              </c:strCache>
            </c:strRef>
          </c:tx>
          <c:spPr>
            <a:solidFill>
              <a:srgbClr val="FFA7A7"/>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'13_ábra_chart'!$H$13:$H$45</c:f>
              <c:numCache>
                <c:formatCode>0.0</c:formatCode>
                <c:ptCount val="33"/>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numCache>
            </c:numRef>
          </c:val>
          <c:extLst>
            <c:ext xmlns:c16="http://schemas.microsoft.com/office/drawing/2014/chart" uri="{C3380CC4-5D6E-409C-BE32-E72D297353CC}">
              <c16:uniqueId val="{00000002-2F74-421E-AE89-B0A4A0711883}"/>
            </c:ext>
          </c:extLst>
        </c:ser>
        <c:ser>
          <c:idx val="8"/>
          <c:order val="3"/>
          <c:tx>
            <c:strRef>
              <c:f>'13_ábra_chart'!$J$11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'13_ábra_chart'!$J$13:$J$45</c:f>
              <c:numCache>
                <c:formatCode>0.0</c:formatCode>
                <c:ptCount val="33"/>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23.681344999999997</c:v>
                </c:pt>
                <c:pt idx="30">
                  <c:v>24.985021000000003</c:v>
                </c:pt>
                <c:pt idx="31">
                  <c:v>26.338605999999999</c:v>
                </c:pt>
                <c:pt idx="32">
                  <c:v>29.999005999999998</c:v>
                </c:pt>
              </c:numCache>
            </c:numRef>
          </c:val>
          <c:extLst>
            <c:ext xmlns:c16="http://schemas.microsoft.com/office/drawing/2014/chart" uri="{C3380CC4-5D6E-409C-BE32-E72D297353CC}">
              <c16:uniqueId val="{00000003-2F74-421E-AE89-B0A4A0711883}"/>
            </c:ext>
          </c:extLst>
        </c:ser>
        <c:ser>
          <c:idx val="3"/>
          <c:order val="4"/>
          <c:tx>
            <c:strRef>
              <c:f>'13_ábra_chart'!$K$11</c:f>
              <c:strCache>
                <c:ptCount val="1"/>
                <c:pt idx="0">
                  <c:v>Other loans</c:v>
                </c:pt>
              </c:strCache>
            </c:strRef>
          </c:tx>
          <c:spPr>
            <a:solidFill>
              <a:schemeClr val="bg2">
                <a:lumMod val="75000"/>
              </a:schemeClr>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'13_ábra_chart'!$K$13:$K$45</c:f>
              <c:numCache>
                <c:formatCode>0.0</c:formatCode>
                <c:ptCount val="33"/>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numCache>
            </c:numRef>
          </c:val>
          <c:extLst>
            <c:ext xmlns:c16="http://schemas.microsoft.com/office/drawing/2014/chart" uri="{C3380CC4-5D6E-409C-BE32-E72D297353CC}">
              <c16:uniqueId val="{00000004-2F74-421E-AE89-B0A4A0711883}"/>
            </c:ext>
          </c:extLst>
        </c:ser>
        <c:ser>
          <c:idx val="7"/>
          <c:order val="5"/>
          <c:tx>
            <c:strRef>
              <c:f>'13_ábra_chart'!$I$11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'13_ábra_chart'!$I$13:$I$45</c:f>
              <c:numCache>
                <c:formatCode>0.0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102.47492299999999</c:v>
                </c:pt>
                <c:pt idx="32">
                  <c:v>59.774749</c:v>
                </c:pt>
              </c:numCache>
            </c:numRef>
          </c:val>
          <c:extLst>
            <c:ext xmlns:c16="http://schemas.microsoft.com/office/drawing/2014/chart" uri="{C3380CC4-5D6E-409C-BE32-E72D297353CC}">
              <c16:uniqueId val="{00000005-2F74-421E-AE89-B0A4A0711883}"/>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'13_ábra_chart'!$L$11</c:f>
              <c:strCache>
                <c:ptCount val="1"/>
                <c:pt idx="0">
                  <c:v>4-quarter average</c:v>
                </c:pt>
              </c:strCache>
            </c:strRef>
          </c:tx>
          <c:spPr>
            <a:ln w="38100" cap="rnd">
              <a:solidFill>
                <a:schemeClr val="tx2">
                  <a:lumMod val="50000"/>
                  <a:lumOff val="50000"/>
                </a:schemeClr>
              </a:solidFill>
              <a:round/>
            </a:ln>
            <a:effectLst/>
          </c:spPr>
          <c:marker>
            <c:symbol val="none"/>
          </c:marker>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'13_ábra_chart'!$L$13:$L$45</c:f>
              <c:numCache>
                <c:formatCode>0.0</c:formatCode>
                <c:ptCount val="33"/>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414.57941650000004</c:v>
                </c:pt>
                <c:pt idx="32">
                  <c:v>472.05738924999997</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'13_ábra_chart'!$M$11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'13_ábra_chart'!$D$13:$D$45</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'13_ábra_chart'!$M$13:$M$45</c:f>
              <c:numCache>
                <c:formatCode>0.0</c:formatCode>
                <c:ptCount val="33"/>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36.51488290605193</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29.326889026787502</c:v>
                </c:pt>
                <c:pt idx="32">
                  <c:v>22.547190700520886</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7.2470694444444442E-2"/>
          <c:y val="0.82984703703703699"/>
          <c:w val="0.86123805555555555"/>
          <c:h val="0.16544925925925927"/>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'14_ábra_chart'!$F$9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'14_ábra_chart'!$E$10:$E$96</c:f>
              <c:strCache>
                <c:ptCount val="87"/>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strCache>
            </c:strRef>
          </c:cat>
          <c:val>
            <c:numRef>
              <c:f>'14_ábra_chart'!$F$10:$F$96</c:f>
              <c:numCache>
                <c:formatCode>0.00</c:formatCode>
                <c:ptCount val="87"/>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pt idx="84">
                  <c:v>58.037895822140854</c:v>
                </c:pt>
                <c:pt idx="85">
                  <c:v>59.527393864613259</c:v>
                </c:pt>
                <c:pt idx="86">
                  <c:v>76.045256737503223</c:v>
                </c:pt>
              </c:numCache>
            </c:numRef>
          </c:val>
          <c:extLst>
            <c:ext xmlns:c16="http://schemas.microsoft.com/office/drawing/2014/chart" uri="{C3380CC4-5D6E-409C-BE32-E72D297353CC}">
              <c16:uniqueId val="{00000000-1E18-400D-8C28-9171FA5657BC}"/>
            </c:ext>
          </c:extLst>
        </c:ser>
        <c:ser>
          <c:idx val="1"/>
          <c:order val="1"/>
          <c:tx>
            <c:strRef>
              <c:f>'14_ábra_chart'!$G$9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'14_ábra_chart'!$E$10:$E$96</c:f>
              <c:strCache>
                <c:ptCount val="87"/>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strCache>
            </c:strRef>
          </c:cat>
          <c:val>
            <c:numRef>
              <c:f>'14_ábra_chart'!$G$10:$G$96</c:f>
              <c:numCache>
                <c:formatCode>0.00</c:formatCode>
                <c:ptCount val="87"/>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numCache>
            </c:numRef>
          </c:val>
          <c:extLst>
            <c:ext xmlns:c16="http://schemas.microsoft.com/office/drawing/2014/chart" uri="{C3380CC4-5D6E-409C-BE32-E72D297353CC}">
              <c16:uniqueId val="{00000001-1E18-400D-8C28-9171FA5657BC}"/>
            </c:ext>
          </c:extLst>
        </c:ser>
        <c:ser>
          <c:idx val="2"/>
          <c:order val="2"/>
          <c:tx>
            <c:strRef>
              <c:f>'14_ábra_chart'!$H$9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'14_ábra_chart'!$E$10:$E$96</c:f>
              <c:strCache>
                <c:ptCount val="87"/>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strCache>
            </c:strRef>
          </c:cat>
          <c:val>
            <c:numRef>
              <c:f>'14_ábra_chart'!$H$10:$H$96</c:f>
              <c:numCache>
                <c:formatCode>0.00</c:formatCode>
                <c:ptCount val="87"/>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numCache>
            </c:numRef>
          </c:val>
          <c:extLst>
            <c:ext xmlns:c16="http://schemas.microsoft.com/office/drawing/2014/chart" uri="{C3380CC4-5D6E-409C-BE32-E72D297353CC}">
              <c16:uniqueId val="{00000002-1E18-400D-8C28-9171FA5657BC}"/>
            </c:ext>
          </c:extLst>
        </c:ser>
        <c:ser>
          <c:idx val="3"/>
          <c:order val="3"/>
          <c:tx>
            <c:strRef>
              <c:f>'14_ábra_chart'!$I$9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'14_ábra_chart'!$E$10:$E$96</c:f>
              <c:strCache>
                <c:ptCount val="87"/>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strCache>
            </c:strRef>
          </c:cat>
          <c:val>
            <c:numRef>
              <c:f>'14_ábra_chart'!$I$10:$I$96</c:f>
              <c:numCache>
                <c:formatCode>0.00</c:formatCode>
                <c:ptCount val="87"/>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'14_ábra_chart'!$J$9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'14_ábra_chart'!$E$10:$E$96</c:f>
              <c:strCache>
                <c:ptCount val="87"/>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strCache>
            </c:strRef>
          </c:cat>
          <c:val>
            <c:numRef>
              <c:f>'14_ábra_chart'!$J$10:$J$96</c:f>
              <c:numCache>
                <c:formatCode>0.00</c:formatCode>
                <c:ptCount val="87"/>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21.22523479945146</c:v>
                </c:pt>
                <c:pt idx="84">
                  <c:v>23.378144897707074</c:v>
                </c:pt>
                <c:pt idx="85">
                  <c:v>23.01757464902159</c:v>
                </c:pt>
                <c:pt idx="86">
                  <c:v>26.632627582257189</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'14_ábra_chart'!$F$8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'14_ábra_chart'!$D$10:$D$96</c:f>
              <c:strCache>
                <c:ptCount val="87"/>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strCache>
            </c:strRef>
          </c:cat>
          <c:val>
            <c:numRef>
              <c:f>'14_ábra_chart'!$F$10:$F$96</c:f>
              <c:numCache>
                <c:formatCode>0.00</c:formatCode>
                <c:ptCount val="87"/>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pt idx="84">
                  <c:v>58.037895822140854</c:v>
                </c:pt>
                <c:pt idx="85">
                  <c:v>59.527393864613259</c:v>
                </c:pt>
                <c:pt idx="86">
                  <c:v>76.045256737503223</c:v>
                </c:pt>
              </c:numCache>
            </c:numRef>
          </c:val>
          <c:extLst>
            <c:ext xmlns:c16="http://schemas.microsoft.com/office/drawing/2014/chart" uri="{C3380CC4-5D6E-409C-BE32-E72D297353CC}">
              <c16:uniqueId val="{00000000-9879-42F2-BB45-E4FC92F0C9FF}"/>
            </c:ext>
          </c:extLst>
        </c:ser>
        <c:ser>
          <c:idx val="1"/>
          <c:order val="1"/>
          <c:tx>
            <c:strRef>
              <c:f>'14_ábra_chart'!$G$8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'14_ábra_chart'!$D$10:$D$96</c:f>
              <c:strCache>
                <c:ptCount val="87"/>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strCache>
            </c:strRef>
          </c:cat>
          <c:val>
            <c:numRef>
              <c:f>'14_ábra_chart'!$G$10:$G$96</c:f>
              <c:numCache>
                <c:formatCode>0.00</c:formatCode>
                <c:ptCount val="87"/>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numCache>
            </c:numRef>
          </c:val>
          <c:extLst>
            <c:ext xmlns:c16="http://schemas.microsoft.com/office/drawing/2014/chart" uri="{C3380CC4-5D6E-409C-BE32-E72D297353CC}">
              <c16:uniqueId val="{00000001-9879-42F2-BB45-E4FC92F0C9FF}"/>
            </c:ext>
          </c:extLst>
        </c:ser>
        <c:ser>
          <c:idx val="2"/>
          <c:order val="2"/>
          <c:tx>
            <c:strRef>
              <c:f>'14_ábra_chart'!$H$8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'14_ábra_chart'!$D$10:$D$96</c:f>
              <c:strCache>
                <c:ptCount val="87"/>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strCache>
            </c:strRef>
          </c:cat>
          <c:val>
            <c:numRef>
              <c:f>'14_ábra_chart'!$H$10:$H$96</c:f>
              <c:numCache>
                <c:formatCode>0.00</c:formatCode>
                <c:ptCount val="87"/>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numCache>
            </c:numRef>
          </c:val>
          <c:extLst>
            <c:ext xmlns:c16="http://schemas.microsoft.com/office/drawing/2014/chart" uri="{C3380CC4-5D6E-409C-BE32-E72D297353CC}">
              <c16:uniqueId val="{00000002-9879-42F2-BB45-E4FC92F0C9FF}"/>
            </c:ext>
          </c:extLst>
        </c:ser>
        <c:ser>
          <c:idx val="3"/>
          <c:order val="3"/>
          <c:tx>
            <c:strRef>
              <c:f>'14_ábra_chart'!$I$8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'14_ábra_chart'!$D$10:$D$96</c:f>
              <c:strCache>
                <c:ptCount val="87"/>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strCache>
            </c:strRef>
          </c:cat>
          <c:val>
            <c:numRef>
              <c:f>'14_ábra_chart'!$I$10:$I$96</c:f>
              <c:numCache>
                <c:formatCode>0.00</c:formatCode>
                <c:ptCount val="87"/>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'14_ábra_chart'!$J$8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'14_ábra_chart'!$D$10:$D$96</c:f>
              <c:strCache>
                <c:ptCount val="87"/>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strCache>
            </c:strRef>
          </c:cat>
          <c:val>
            <c:numRef>
              <c:f>'14_ábra_chart'!$J$10:$J$96</c:f>
              <c:numCache>
                <c:formatCode>0.00</c:formatCode>
                <c:ptCount val="87"/>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21.22523479945146</c:v>
                </c:pt>
                <c:pt idx="84">
                  <c:v>23.378144897707074</c:v>
                </c:pt>
                <c:pt idx="85">
                  <c:v>23.01757464902159</c:v>
                </c:pt>
                <c:pt idx="86">
                  <c:v>26.632627582257189</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2"/>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'1_ábra_chart'!$H$10:$H$66</c:f>
              <c:numCache>
                <c:formatCode>0.0</c:formatCode>
                <c:ptCount val="57"/>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-69.933807002999998</c:v>
                </c:pt>
                <c:pt idx="54">
                  <c:v>-163.95078627100003</c:v>
                </c:pt>
                <c:pt idx="55">
                  <c:v>173.24920679499999</c:v>
                </c:pt>
                <c:pt idx="56">
                  <c:v>-449.46717097700002</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'1_ábra_chart'!$I$10:$I$66</c:f>
              <c:numCache>
                <c:formatCode>0.0</c:formatCode>
                <c:ptCount val="57"/>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180.45901871300001</c:v>
                </c:pt>
                <c:pt idx="55">
                  <c:v>197.016121226</c:v>
                </c:pt>
                <c:pt idx="56">
                  <c:v>197.31381119100001</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'1_ábra_chart'!$F$10:$F$66</c:f>
              <c:numCache>
                <c:formatCode>0.0</c:formatCode>
                <c:ptCount val="57"/>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-4.1398125190414738</c:v>
                </c:pt>
                <c:pt idx="9">
                  <c:v>-4.4842902680043233</c:v>
                </c:pt>
                <c:pt idx="10">
                  <c:v>-4.8351210347897435</c:v>
                </c:pt>
                <c:pt idx="11">
                  <c:v>-4.7206582900974094</c:v>
                </c:pt>
                <c:pt idx="12">
                  <c:v>-4.4162632150239087</c:v>
                </c:pt>
                <c:pt idx="13">
                  <c:v>-4.0395517705275008</c:v>
                </c:pt>
                <c:pt idx="14">
                  <c:v>-2.5493964687300405E-2</c:v>
                </c:pt>
                <c:pt idx="15">
                  <c:v>-1.3025497677040623</c:v>
                </c:pt>
                <c:pt idx="16">
                  <c:v>-1.3989675906110874</c:v>
                </c:pt>
                <c:pt idx="17">
                  <c:v>5.7607018083368142E-2</c:v>
                </c:pt>
                <c:pt idx="18">
                  <c:v>-1.9467344916423541</c:v>
                </c:pt>
                <c:pt idx="19">
                  <c:v>2.2759090204172594</c:v>
                </c:pt>
                <c:pt idx="20">
                  <c:v>0.56281242198626424</c:v>
                </c:pt>
                <c:pt idx="21">
                  <c:v>-3.417783800338404</c:v>
                </c:pt>
                <c:pt idx="22">
                  <c:v>-4.5410554268691783</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8.6989075324646397</c:v>
                </c:pt>
                <c:pt idx="31">
                  <c:v>10.374662859465618</c:v>
                </c:pt>
                <c:pt idx="32">
                  <c:v>10.64322279849895</c:v>
                </c:pt>
                <c:pt idx="33">
                  <c:v>12.669725221749648</c:v>
                </c:pt>
                <c:pt idx="34">
                  <c:v>14.105123025049318</c:v>
                </c:pt>
                <c:pt idx="35">
                  <c:v>13.620214186628271</c:v>
                </c:pt>
                <c:pt idx="36">
                  <c:v>14.623666781279422</c:v>
                </c:pt>
                <c:pt idx="37">
                  <c:v>16.447526881961156</c:v>
                </c:pt>
                <c:pt idx="38">
                  <c:v>15.560394427739446</c:v>
                </c:pt>
                <c:pt idx="39">
                  <c:v>14.165715148947539</c:v>
                </c:pt>
                <c:pt idx="40">
                  <c:v>16.546563771623223</c:v>
                </c:pt>
                <c:pt idx="41">
                  <c:v>8.619009834416099</c:v>
                </c:pt>
                <c:pt idx="42">
                  <c:v>7.8668801291663746</c:v>
                </c:pt>
                <c:pt idx="43">
                  <c:v>9.4372001114988162</c:v>
                </c:pt>
                <c:pt idx="44">
                  <c:v>6.1009312599154732</c:v>
                </c:pt>
                <c:pt idx="45">
                  <c:v>7.5275186877997973</c:v>
                </c:pt>
                <c:pt idx="46">
                  <c:v>9.198093085827324</c:v>
                </c:pt>
                <c:pt idx="47">
                  <c:v>10.908898466914868</c:v>
                </c:pt>
                <c:pt idx="48">
                  <c:v>11.194197670144234</c:v>
                </c:pt>
                <c:pt idx="49">
                  <c:v>14.677021764566669</c:v>
                </c:pt>
                <c:pt idx="50">
                  <c:v>15.616638003097986</c:v>
                </c:pt>
                <c:pt idx="51">
                  <c:v>14.00858440346682</c:v>
                </c:pt>
                <c:pt idx="52">
                  <c:v>13.167998811363567</c:v>
                </c:pt>
                <c:pt idx="53">
                  <c:v>11.350361052015447</c:v>
                </c:pt>
                <c:pt idx="54">
                  <c:v>5.503536146611463</c:v>
                </c:pt>
                <c:pt idx="55">
                  <c:v>5.980265730621003</c:v>
                </c:pt>
                <c:pt idx="56">
                  <c:v>2.5372146615850877</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'1_ábra_chart'!$G$10:$G$66</c:f>
              <c:numCache>
                <c:formatCode>0.0</c:formatCode>
                <c:ptCount val="57"/>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6.681824536334088</c:v>
                </c:pt>
                <c:pt idx="55">
                  <c:v>3.404695284369339</c:v>
                </c:pt>
                <c:pt idx="56">
                  <c:v>2.5309999781007515</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0377638888888867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745875061945018"/>
              <c:y val="7.84474875702010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9344433575765525"/>
          <c:w val="0.96301472222222217"/>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'15_ábra_chart'!$F$10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'15_ábra_chart'!$F$11:$F$97</c:f>
              <c:numCache>
                <c:formatCode>0.0</c:formatCode>
                <c:ptCount val="87"/>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numCache>
            </c:numRef>
          </c:val>
          <c:smooth val="0"/>
          <c:extLst>
            <c:ext xmlns:c16="http://schemas.microsoft.com/office/drawing/2014/chart" uri="{C3380CC4-5D6E-409C-BE32-E72D297353CC}">
              <c16:uniqueId val="{00000000-65C0-4E3D-B7CE-8EDDD8443F19}"/>
            </c:ext>
          </c:extLst>
        </c:ser>
        <c:ser>
          <c:idx val="2"/>
          <c:order val="2"/>
          <c:tx>
            <c:strRef>
              <c:f>'15_ábra_chart'!$H$10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'15_ábra_chart'!$H$11:$H$97</c:f>
              <c:numCache>
                <c:formatCode>0.0</c:formatCode>
                <c:ptCount val="87"/>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'15_ábra_chart'!$G$10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'15_ábra_chart'!$G$11:$G$97</c:f>
              <c:numCache>
                <c:formatCode>0.0</c:formatCode>
                <c:ptCount val="87"/>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pt idx="84">
                  <c:v>13.868076</c:v>
                </c:pt>
                <c:pt idx="85">
                  <c:v>16.045120000000001</c:v>
                </c:pt>
                <c:pt idx="86">
                  <c:v>17.554307000000001</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0"/>
        <c:lblAlgn val="ctr"/>
        <c:lblOffset val="100"/>
        <c:tickLblSkip val="4"/>
        <c:tickMarkSkip val="12"/>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'15_ábra_chart'!$J$10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'15_ábra_chart'!$J$11:$J$97</c:f>
              <c:numCache>
                <c:formatCode>0.0</c:formatCode>
                <c:ptCount val="87"/>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numCache>
            </c:numRef>
          </c:val>
          <c:smooth val="0"/>
          <c:extLst>
            <c:ext xmlns:c16="http://schemas.microsoft.com/office/drawing/2014/chart" uri="{C3380CC4-5D6E-409C-BE32-E72D297353CC}">
              <c16:uniqueId val="{00000000-4399-413D-9227-35FE68F66055}"/>
            </c:ext>
          </c:extLst>
        </c:ser>
        <c:ser>
          <c:idx val="2"/>
          <c:order val="2"/>
          <c:tx>
            <c:strRef>
              <c:f>'15_ábra_chart'!$L$10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'15_ábra_chart'!$L$11:$L$97</c:f>
              <c:numCache>
                <c:formatCode>0.0</c:formatCode>
                <c:ptCount val="87"/>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'15_ábra_chart'!$K$10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'15_ábra_chart'!$K$11:$K$97</c:f>
              <c:numCache>
                <c:formatCode>0.0</c:formatCode>
                <c:ptCount val="87"/>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pt idx="84">
                  <c:v>19.622933333333332</c:v>
                </c:pt>
                <c:pt idx="85">
                  <c:v>19.639599999999998</c:v>
                </c:pt>
                <c:pt idx="86">
                  <c:v>19.839133333333333</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5885092814391092"/>
              <c:y val="0.82480602547765014"/>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'15_ábra_chart'!$F$9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'15_ábra_chart'!$F$11:$F$97</c:f>
              <c:numCache>
                <c:formatCode>0.0</c:formatCode>
                <c:ptCount val="87"/>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numCache>
            </c:numRef>
          </c:val>
          <c:smooth val="0"/>
          <c:extLst>
            <c:ext xmlns:c16="http://schemas.microsoft.com/office/drawing/2014/chart" uri="{C3380CC4-5D6E-409C-BE32-E72D297353CC}">
              <c16:uniqueId val="{00000000-1CB0-4C77-A258-647F3D41C410}"/>
            </c:ext>
          </c:extLst>
        </c:ser>
        <c:ser>
          <c:idx val="2"/>
          <c:order val="2"/>
          <c:tx>
            <c:strRef>
              <c:f>'15_ábra_chart'!$H$9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'15_ábra_chart'!$H$11:$H$97</c:f>
              <c:numCache>
                <c:formatCode>0.0</c:formatCode>
                <c:ptCount val="87"/>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'15_ábra_chart'!$G$9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'15_ábra_chart'!$G$11:$G$97</c:f>
              <c:numCache>
                <c:formatCode>0.0</c:formatCode>
                <c:ptCount val="87"/>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pt idx="84">
                  <c:v>13.868076</c:v>
                </c:pt>
                <c:pt idx="85">
                  <c:v>16.045120000000001</c:v>
                </c:pt>
                <c:pt idx="86">
                  <c:v>17.554307000000001</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4"/>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'15_ábra_chart'!$J$9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'15_ábra_chart'!$J$11:$J$97</c:f>
              <c:numCache>
                <c:formatCode>0.0</c:formatCode>
                <c:ptCount val="87"/>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numCache>
            </c:numRef>
          </c:val>
          <c:smooth val="0"/>
          <c:extLst>
            <c:ext xmlns:c16="http://schemas.microsoft.com/office/drawing/2014/chart" uri="{C3380CC4-5D6E-409C-BE32-E72D297353CC}">
              <c16:uniqueId val="{00000000-4694-4D5A-B623-934ACA440A52}"/>
            </c:ext>
          </c:extLst>
        </c:ser>
        <c:ser>
          <c:idx val="2"/>
          <c:order val="2"/>
          <c:tx>
            <c:strRef>
              <c:f>'15_ábra_chart'!$L$9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'15_ábra_chart'!$L$11:$L$97</c:f>
              <c:numCache>
                <c:formatCode>0.0</c:formatCode>
                <c:ptCount val="87"/>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'15_ábra_chart'!$K$9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'15_ábra_chart'!$E$11:$E$97</c:f>
              <c:numCache>
                <c:formatCode>General</c:formatCode>
                <c:ptCount val="87"/>
                <c:pt idx="0">
                  <c:v>2017</c:v>
                </c:pt>
                <c:pt idx="12">
                  <c:v>2018</c:v>
                </c:pt>
                <c:pt idx="24">
                  <c:v>2019</c:v>
                </c:pt>
                <c:pt idx="36">
                  <c:v>2020</c:v>
                </c:pt>
                <c:pt idx="48">
                  <c:v>2021</c:v>
                </c:pt>
                <c:pt idx="60">
                  <c:v>2022</c:v>
                </c:pt>
                <c:pt idx="72">
                  <c:v>2023</c:v>
                </c:pt>
                <c:pt idx="84">
                  <c:v>2024</c:v>
                </c:pt>
              </c:numCache>
            </c:numRef>
          </c:cat>
          <c:val>
            <c:numRef>
              <c:f>'15_ábra_chart'!$K$11:$K$97</c:f>
              <c:numCache>
                <c:formatCode>0.0</c:formatCode>
                <c:ptCount val="87"/>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pt idx="84">
                  <c:v>19.622933333333332</c:v>
                </c:pt>
                <c:pt idx="85">
                  <c:v>19.639599999999998</c:v>
                </c:pt>
                <c:pt idx="86">
                  <c:v>19.839133333333333</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5231732607713547"/>
              <c:y val="0.81772374427908212"/>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4"/>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9919314395801367"/>
        </c:manualLayout>
      </c:layout>
      <c:barChart>
        <c:barDir val="col"/>
        <c:grouping val="stacked"/>
        <c:varyColors val="0"/>
        <c:ser>
          <c:idx val="0"/>
          <c:order val="0"/>
          <c:tx>
            <c:strRef>
              <c:f>'16_ábra_chart'!$E$13</c:f>
              <c:strCache>
                <c:ptCount val="1"/>
                <c:pt idx="0">
                  <c:v>Új lakás építés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'16_ábra_chart'!$F$13:$AL$13</c:f>
              <c:numCache>
                <c:formatCode>0.0</c:formatCode>
                <c:ptCount val="33"/>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pt idx="32">
                  <c:v>3.7564854500000076</c:v>
                </c:pt>
              </c:numCache>
            </c:numRef>
          </c:val>
          <c:extLst>
            <c:ext xmlns:c16="http://schemas.microsoft.com/office/drawing/2014/chart" uri="{C3380CC4-5D6E-409C-BE32-E72D297353CC}">
              <c16:uniqueId val="{00000000-6E70-479E-8A8A-54C206308117}"/>
            </c:ext>
          </c:extLst>
        </c:ser>
        <c:ser>
          <c:idx val="1"/>
          <c:order val="1"/>
          <c:tx>
            <c:strRef>
              <c:f>'16_ábra_chart'!$E$14</c:f>
              <c:strCache>
                <c:ptCount val="1"/>
                <c:pt idx="0">
                  <c:v>Új lakás vásárlás</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'16_ábra_chart'!$F$14:$AL$14</c:f>
              <c:numCache>
                <c:formatCode>0.0</c:formatCode>
                <c:ptCount val="33"/>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pt idx="32">
                  <c:v>3.9687940060000111</c:v>
                </c:pt>
              </c:numCache>
            </c:numRef>
          </c:val>
          <c:extLst>
            <c:ext xmlns:c16="http://schemas.microsoft.com/office/drawing/2014/chart" uri="{C3380CC4-5D6E-409C-BE32-E72D297353CC}">
              <c16:uniqueId val="{00000001-6E70-479E-8A8A-54C206308117}"/>
            </c:ext>
          </c:extLst>
        </c:ser>
        <c:ser>
          <c:idx val="2"/>
          <c:order val="2"/>
          <c:tx>
            <c:strRef>
              <c:f>'16_ábra_chart'!$E$15</c:f>
              <c:strCache>
                <c:ptCount val="1"/>
                <c:pt idx="0">
                  <c:v>Használt lakás vásárlás</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'16_ábra_chart'!$F$15:$AL$15</c:f>
              <c:numCache>
                <c:formatCode>0.0</c:formatCode>
                <c:ptCount val="33"/>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pt idx="32">
                  <c:v>2.6908907460000191</c:v>
                </c:pt>
              </c:numCache>
            </c:numRef>
          </c:val>
          <c:extLst>
            <c:ext xmlns:c16="http://schemas.microsoft.com/office/drawing/2014/chart" uri="{C3380CC4-5D6E-409C-BE32-E72D297353CC}">
              <c16:uniqueId val="{00000002-6E70-479E-8A8A-54C206308117}"/>
            </c:ext>
          </c:extLst>
        </c:ser>
        <c:ser>
          <c:idx val="3"/>
          <c:order val="3"/>
          <c:tx>
            <c:strRef>
              <c:f>'16_ábra_chart'!$E$16</c:f>
              <c:strCache>
                <c:ptCount val="1"/>
                <c:pt idx="0">
                  <c:v>Lakásbővítés</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'16_ábra_chart'!$F$16:$AL$16</c:f>
              <c:numCache>
                <c:formatCode>0.0</c:formatCode>
                <c:ptCount val="33"/>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pt idx="32">
                  <c:v>5.8569999999999706E-2</c:v>
                </c:pt>
              </c:numCache>
            </c:numRef>
          </c:val>
          <c:extLst>
            <c:ext xmlns:c16="http://schemas.microsoft.com/office/drawing/2014/chart" uri="{C3380CC4-5D6E-409C-BE32-E72D297353CC}">
              <c16:uniqueId val="{00000003-6E70-479E-8A8A-54C206308117}"/>
            </c:ext>
          </c:extLst>
        </c:ser>
        <c:ser>
          <c:idx val="4"/>
          <c:order val="5"/>
          <c:tx>
            <c:strRef>
              <c:f>'16_ábra_chart'!$E$18</c:f>
              <c:strCache>
                <c:ptCount val="1"/>
                <c:pt idx="0">
                  <c:v>Falusi CSOK</c:v>
                </c:pt>
              </c:strCache>
            </c:strRef>
          </c:tx>
          <c:spPr>
            <a:solidFill>
              <a:schemeClr val="accent5">
                <a:lumMod val="75000"/>
              </a:schemeClr>
            </a:solidFill>
            <a:ln>
              <a:solidFill>
                <a:sysClr val="windowText" lastClr="000000"/>
              </a:solidFill>
            </a:ln>
          </c:spPr>
          <c:invertIfNegative val="0"/>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'16_ábra_chart'!$F$18:$AL$18</c:f>
              <c:numCache>
                <c:formatCode>0</c:formatCode>
                <c:ptCount val="33"/>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pt idx="32" formatCode="0.0">
                  <c:v>2.2314601929999989</c:v>
                </c:pt>
              </c:numCache>
            </c:numRef>
          </c:val>
          <c:extLst>
            <c:ext xmlns:c16="http://schemas.microsoft.com/office/drawing/2014/chart" uri="{C3380CC4-5D6E-409C-BE32-E72D297353CC}">
              <c16:uniqueId val="{00000002-0167-449B-8B59-A66953780F3C}"/>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'16_ábra_chart'!$E$17</c:f>
              <c:strCache>
                <c:ptCount val="1"/>
                <c:pt idx="0">
                  <c:v>CSOK-hoz kapcsolódó hitelek aránya a lakáshiteleken belül (j.s.)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4-6E70-479E-8A8A-54C206308117}"/>
              </c:ext>
            </c:extLst>
          </c:dPt>
          <c:dPt>
            <c:idx val="8"/>
            <c:bubble3D val="0"/>
            <c:extLst>
              <c:ext xmlns:c16="http://schemas.microsoft.com/office/drawing/2014/chart" uri="{C3380CC4-5D6E-409C-BE32-E72D297353CC}">
                <c16:uniqueId val="{00000005-6E70-479E-8A8A-54C206308117}"/>
              </c:ext>
            </c:extLst>
          </c:dPt>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'16_ábra_chart'!$F$17:$AL$17</c:f>
              <c:numCache>
                <c:formatCode>0.0</c:formatCode>
                <c:ptCount val="33"/>
                <c:pt idx="0">
                  <c:v>10.964500743146738</c:v>
                </c:pt>
                <c:pt idx="1">
                  <c:v>20.419182831543374</c:v>
                </c:pt>
                <c:pt idx="2">
                  <c:v>21.152354950403058</c:v>
                </c:pt>
                <c:pt idx="3">
                  <c:v>24.14712391428866</c:v>
                </c:pt>
                <c:pt idx="4">
                  <c:v>19.100706262578822</c:v>
                </c:pt>
                <c:pt idx="5">
                  <c:v>21.13780064830507</c:v>
                </c:pt>
                <c:pt idx="6">
                  <c:v>22.924756170190967</c:v>
                </c:pt>
                <c:pt idx="7">
                  <c:v>19.928098903569008</c:v>
                </c:pt>
                <c:pt idx="8">
                  <c:v>16.157761151215279</c:v>
                </c:pt>
                <c:pt idx="9">
                  <c:v>19.467615004197217</c:v>
                </c:pt>
                <c:pt idx="10">
                  <c:v>15.813553535021358</c:v>
                </c:pt>
                <c:pt idx="11">
                  <c:v>12.037040037166225</c:v>
                </c:pt>
                <c:pt idx="12">
                  <c:v>15.76165286213708</c:v>
                </c:pt>
                <c:pt idx="13">
                  <c:v>14.475716324416918</c:v>
                </c:pt>
                <c:pt idx="14">
                  <c:v>23.899951426997372</c:v>
                </c:pt>
                <c:pt idx="15">
                  <c:v>22.57273480598116</c:v>
                </c:pt>
                <c:pt idx="16">
                  <c:v>20.288132947829361</c:v>
                </c:pt>
                <c:pt idx="17">
                  <c:v>21.772987241992869</c:v>
                </c:pt>
                <c:pt idx="18">
                  <c:v>22.942467665401889</c:v>
                </c:pt>
                <c:pt idx="19">
                  <c:v>19.53226995317139</c:v>
                </c:pt>
                <c:pt idx="20">
                  <c:v>31.504215828657117</c:v>
                </c:pt>
                <c:pt idx="21">
                  <c:v>29.191960747077218</c:v>
                </c:pt>
                <c:pt idx="22">
                  <c:v>29.83129071403145</c:v>
                </c:pt>
                <c:pt idx="23">
                  <c:v>28.593444237219661</c:v>
                </c:pt>
                <c:pt idx="24">
                  <c:v>21.502782412652575</c:v>
                </c:pt>
                <c:pt idx="25">
                  <c:v>30.267474902056275</c:v>
                </c:pt>
                <c:pt idx="26">
                  <c:v>25.966767566671916</c:v>
                </c:pt>
                <c:pt idx="27">
                  <c:v>32.865289545892637</c:v>
                </c:pt>
                <c:pt idx="28">
                  <c:v>30.577803168128419</c:v>
                </c:pt>
                <c:pt idx="29">
                  <c:v>34.079620973846239</c:v>
                </c:pt>
                <c:pt idx="30">
                  <c:v>39.667582981163598</c:v>
                </c:pt>
                <c:pt idx="31">
                  <c:v>42.225879072565661</c:v>
                </c:pt>
                <c:pt idx="32">
                  <c:v>29.097894321602681</c:v>
                </c:pt>
              </c:numCache>
            </c:numRef>
          </c:val>
          <c:smooth val="0"/>
          <c:extLst>
            <c:ext xmlns:c16="http://schemas.microsoft.com/office/drawing/2014/chart" uri="{C3380CC4-5D6E-409C-BE32-E72D297353CC}">
              <c16:uniqueId val="{00000006-6E70-479E-8A8A-54C206308117}"/>
            </c:ext>
          </c:extLst>
        </c:ser>
        <c:ser>
          <c:idx val="6"/>
          <c:order val="6"/>
          <c:tx>
            <c:strRef>
              <c:f>'16_ábra_chart'!$E$19</c:f>
              <c:strCache>
                <c:ptCount val="1"/>
                <c:pt idx="0">
                  <c:v>Támogatott CSOK-hitelek aránya a lakáshiteleken belül (j.s.)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'16_ábra_chart'!$F$12:$AL$12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'16_ábra_chart'!$F$19:$AL$19</c:f>
              <c:numCache>
                <c:formatCode>0.0</c:formatCode>
                <c:ptCount val="33"/>
                <c:pt idx="0">
                  <c:v>5.6939421280034965</c:v>
                </c:pt>
                <c:pt idx="1">
                  <c:v>10.853317716862177</c:v>
                </c:pt>
                <c:pt idx="2">
                  <c:v>11.155791503918525</c:v>
                </c:pt>
                <c:pt idx="3">
                  <c:v>12.622969962120639</c:v>
                </c:pt>
                <c:pt idx="4">
                  <c:v>9.9671177699851246</c:v>
                </c:pt>
                <c:pt idx="5">
                  <c:v>9.9313317773302447</c:v>
                </c:pt>
                <c:pt idx="6">
                  <c:v>11.209656630121565</c:v>
                </c:pt>
                <c:pt idx="7">
                  <c:v>9.1074415209622401</c:v>
                </c:pt>
                <c:pt idx="8">
                  <c:v>6.7817362918879551</c:v>
                </c:pt>
                <c:pt idx="9">
                  <c:v>5.8566470921561056</c:v>
                </c:pt>
                <c:pt idx="10">
                  <c:v>4.8464653337757664</c:v>
                </c:pt>
                <c:pt idx="11">
                  <c:v>3.1491796487178911</c:v>
                </c:pt>
                <c:pt idx="12">
                  <c:v>8.0590144286426444</c:v>
                </c:pt>
                <c:pt idx="13">
                  <c:v>7.9685098515709774</c:v>
                </c:pt>
                <c:pt idx="14">
                  <c:v>17.901082688171048</c:v>
                </c:pt>
                <c:pt idx="15">
                  <c:v>18.55861638419362</c:v>
                </c:pt>
                <c:pt idx="16">
                  <c:v>15.583767295752454</c:v>
                </c:pt>
                <c:pt idx="17">
                  <c:v>15.972896438944922</c:v>
                </c:pt>
                <c:pt idx="18">
                  <c:v>14.848843805951617</c:v>
                </c:pt>
                <c:pt idx="19">
                  <c:v>12.026429668278878</c:v>
                </c:pt>
                <c:pt idx="20">
                  <c:v>15.276245376841596</c:v>
                </c:pt>
                <c:pt idx="21">
                  <c:v>14.209710267876883</c:v>
                </c:pt>
                <c:pt idx="22">
                  <c:v>15.139771972660037</c:v>
                </c:pt>
                <c:pt idx="23">
                  <c:v>15.704932009171671</c:v>
                </c:pt>
                <c:pt idx="24">
                  <c:v>14.642005903714999</c:v>
                </c:pt>
                <c:pt idx="25">
                  <c:v>15.588472522917479</c:v>
                </c:pt>
                <c:pt idx="26">
                  <c:v>16.941689287632649</c:v>
                </c:pt>
                <c:pt idx="27">
                  <c:v>21.181339433915795</c:v>
                </c:pt>
                <c:pt idx="28">
                  <c:v>19.024977431674937</c:v>
                </c:pt>
                <c:pt idx="29">
                  <c:v>18.37170082217142</c:v>
                </c:pt>
                <c:pt idx="30">
                  <c:v>21.183770481022286</c:v>
                </c:pt>
                <c:pt idx="31">
                  <c:v>20.683329099465269</c:v>
                </c:pt>
                <c:pt idx="32">
                  <c:v>26.029188454673847</c:v>
                </c:pt>
              </c:numCache>
            </c:numRef>
          </c:val>
          <c:smooth val="0"/>
          <c:extLst>
            <c:ext xmlns:c16="http://schemas.microsoft.com/office/drawing/2014/chart" uri="{C3380CC4-5D6E-409C-BE32-E72D297353CC}">
              <c16:uniqueId val="{00000002-FA67-4FCC-AEE1-E1089123312A}"/>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Mrd</a:t>
                </a:r>
                <a:r>
                  <a:rPr lang="hu-HU" b="0" baseline="0"/>
                  <a:t> Ft</a:t>
                </a:r>
                <a:endParaRPr lang="hu-HU" b="0"/>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a:t>
                </a:r>
              </a:p>
            </c:rich>
          </c:tx>
          <c:layout>
            <c:manualLayout>
              <c:xMode val="edge"/>
              <c:yMode val="edge"/>
              <c:x val="0.89007903316305781"/>
              <c:y val="2.7061693507510168E-3"/>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785764144"/>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7736506215942559"/>
        </c:manualLayout>
      </c:layout>
      <c:barChart>
        <c:barDir val="col"/>
        <c:grouping val="stacked"/>
        <c:varyColors val="0"/>
        <c:ser>
          <c:idx val="0"/>
          <c:order val="0"/>
          <c:tx>
            <c:strRef>
              <c:f>'16_ábra_chart'!$D$13</c:f>
              <c:strCache>
                <c:ptCount val="1"/>
                <c:pt idx="0">
                  <c:v>New home - construction</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'16_ábra_chart'!$F$13:$AL$13</c:f>
              <c:numCache>
                <c:formatCode>0.0</c:formatCode>
                <c:ptCount val="33"/>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pt idx="32">
                  <c:v>3.7564854500000076</c:v>
                </c:pt>
              </c:numCache>
            </c:numRef>
          </c:val>
          <c:extLst>
            <c:ext xmlns:c16="http://schemas.microsoft.com/office/drawing/2014/chart" uri="{C3380CC4-5D6E-409C-BE32-E72D297353CC}">
              <c16:uniqueId val="{00000000-681D-483E-8B9F-929AF76FC60D}"/>
            </c:ext>
          </c:extLst>
        </c:ser>
        <c:ser>
          <c:idx val="1"/>
          <c:order val="1"/>
          <c:tx>
            <c:strRef>
              <c:f>'16_ábra_chart'!$D$14</c:f>
              <c:strCache>
                <c:ptCount val="1"/>
                <c:pt idx="0">
                  <c:v>New home - purchase</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'16_ábra_chart'!$F$14:$AL$14</c:f>
              <c:numCache>
                <c:formatCode>0.0</c:formatCode>
                <c:ptCount val="33"/>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pt idx="32">
                  <c:v>3.9687940060000111</c:v>
                </c:pt>
              </c:numCache>
            </c:numRef>
          </c:val>
          <c:extLst>
            <c:ext xmlns:c16="http://schemas.microsoft.com/office/drawing/2014/chart" uri="{C3380CC4-5D6E-409C-BE32-E72D297353CC}">
              <c16:uniqueId val="{00000001-681D-483E-8B9F-929AF76FC60D}"/>
            </c:ext>
          </c:extLst>
        </c:ser>
        <c:ser>
          <c:idx val="2"/>
          <c:order val="2"/>
          <c:tx>
            <c:strRef>
              <c:f>'16_ábra_chart'!$D$15</c:f>
              <c:strCache>
                <c:ptCount val="1"/>
                <c:pt idx="0">
                  <c:v>Used home - purchase</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'16_ábra_chart'!$F$15:$AL$15</c:f>
              <c:numCache>
                <c:formatCode>0.0</c:formatCode>
                <c:ptCount val="33"/>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pt idx="32">
                  <c:v>2.6908907460000191</c:v>
                </c:pt>
              </c:numCache>
            </c:numRef>
          </c:val>
          <c:extLst>
            <c:ext xmlns:c16="http://schemas.microsoft.com/office/drawing/2014/chart" uri="{C3380CC4-5D6E-409C-BE32-E72D297353CC}">
              <c16:uniqueId val="{00000002-681D-483E-8B9F-929AF76FC60D}"/>
            </c:ext>
          </c:extLst>
        </c:ser>
        <c:ser>
          <c:idx val="3"/>
          <c:order val="3"/>
          <c:tx>
            <c:strRef>
              <c:f>'16_ábra_chart'!$D$16</c:f>
              <c:strCache>
                <c:ptCount val="1"/>
                <c:pt idx="0">
                  <c:v>Housing expansion</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'16_ábra_chart'!$F$16:$AL$16</c:f>
              <c:numCache>
                <c:formatCode>0.0</c:formatCode>
                <c:ptCount val="33"/>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pt idx="32">
                  <c:v>5.8569999999999706E-2</c:v>
                </c:pt>
              </c:numCache>
            </c:numRef>
          </c:val>
          <c:extLst>
            <c:ext xmlns:c16="http://schemas.microsoft.com/office/drawing/2014/chart" uri="{C3380CC4-5D6E-409C-BE32-E72D297353CC}">
              <c16:uniqueId val="{00000003-681D-483E-8B9F-929AF76FC60D}"/>
            </c:ext>
          </c:extLst>
        </c:ser>
        <c:ser>
          <c:idx val="4"/>
          <c:order val="5"/>
          <c:tx>
            <c:strRef>
              <c:f>'16_ábra_chart'!$D$18</c:f>
              <c:strCache>
                <c:ptCount val="1"/>
                <c:pt idx="0">
                  <c:v>Rural HPS</c:v>
                </c:pt>
              </c:strCache>
            </c:strRef>
          </c:tx>
          <c:spPr>
            <a:solidFill>
              <a:schemeClr val="accent5">
                <a:lumMod val="75000"/>
              </a:schemeClr>
            </a:solidFill>
            <a:ln>
              <a:solidFill>
                <a:sysClr val="windowText" lastClr="000000"/>
              </a:solidFill>
            </a:ln>
          </c:spPr>
          <c:invertIfNegative val="0"/>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'16_ábra_chart'!$F$18:$AL$18</c:f>
              <c:numCache>
                <c:formatCode>0</c:formatCode>
                <c:ptCount val="33"/>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pt idx="32" formatCode="0.0">
                  <c:v>2.2314601929999989</c:v>
                </c:pt>
              </c:numCache>
            </c:numRef>
          </c:val>
          <c:extLst>
            <c:ext xmlns:c16="http://schemas.microsoft.com/office/drawing/2014/chart" uri="{C3380CC4-5D6E-409C-BE32-E72D297353CC}">
              <c16:uniqueId val="{00000004-681D-483E-8B9F-929AF76FC60D}"/>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'16_ábra_chart'!$D$17</c:f>
              <c:strCache>
                <c:ptCount val="1"/>
                <c:pt idx="0">
                  <c:v>Proportion of HPS-loans in housing loans (RHS)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5-681D-483E-8B9F-929AF76FC60D}"/>
              </c:ext>
            </c:extLst>
          </c:dPt>
          <c:dPt>
            <c:idx val="8"/>
            <c:bubble3D val="0"/>
            <c:extLst>
              <c:ext xmlns:c16="http://schemas.microsoft.com/office/drawing/2014/chart" uri="{C3380CC4-5D6E-409C-BE32-E72D297353CC}">
                <c16:uniqueId val="{00000006-681D-483E-8B9F-929AF76FC60D}"/>
              </c:ext>
            </c:extLst>
          </c:dPt>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'16_ábra_chart'!$F$17:$AL$17</c:f>
              <c:numCache>
                <c:formatCode>0.0</c:formatCode>
                <c:ptCount val="33"/>
                <c:pt idx="0">
                  <c:v>10.964500743146738</c:v>
                </c:pt>
                <c:pt idx="1">
                  <c:v>20.419182831543374</c:v>
                </c:pt>
                <c:pt idx="2">
                  <c:v>21.152354950403058</c:v>
                </c:pt>
                <c:pt idx="3">
                  <c:v>24.14712391428866</c:v>
                </c:pt>
                <c:pt idx="4">
                  <c:v>19.100706262578822</c:v>
                </c:pt>
                <c:pt idx="5">
                  <c:v>21.13780064830507</c:v>
                </c:pt>
                <c:pt idx="6">
                  <c:v>22.924756170190967</c:v>
                </c:pt>
                <c:pt idx="7">
                  <c:v>19.928098903569008</c:v>
                </c:pt>
                <c:pt idx="8">
                  <c:v>16.157761151215279</c:v>
                </c:pt>
                <c:pt idx="9">
                  <c:v>19.467615004197217</c:v>
                </c:pt>
                <c:pt idx="10">
                  <c:v>15.813553535021358</c:v>
                </c:pt>
                <c:pt idx="11">
                  <c:v>12.037040037166225</c:v>
                </c:pt>
                <c:pt idx="12">
                  <c:v>15.76165286213708</c:v>
                </c:pt>
                <c:pt idx="13">
                  <c:v>14.475716324416918</c:v>
                </c:pt>
                <c:pt idx="14">
                  <c:v>23.899951426997372</c:v>
                </c:pt>
                <c:pt idx="15">
                  <c:v>22.57273480598116</c:v>
                </c:pt>
                <c:pt idx="16">
                  <c:v>20.288132947829361</c:v>
                </c:pt>
                <c:pt idx="17">
                  <c:v>21.772987241992869</c:v>
                </c:pt>
                <c:pt idx="18">
                  <c:v>22.942467665401889</c:v>
                </c:pt>
                <c:pt idx="19">
                  <c:v>19.53226995317139</c:v>
                </c:pt>
                <c:pt idx="20">
                  <c:v>31.504215828657117</c:v>
                </c:pt>
                <c:pt idx="21">
                  <c:v>29.191960747077218</c:v>
                </c:pt>
                <c:pt idx="22">
                  <c:v>29.83129071403145</c:v>
                </c:pt>
                <c:pt idx="23">
                  <c:v>28.593444237219661</c:v>
                </c:pt>
                <c:pt idx="24">
                  <c:v>21.502782412652575</c:v>
                </c:pt>
                <c:pt idx="25">
                  <c:v>30.267474902056275</c:v>
                </c:pt>
                <c:pt idx="26">
                  <c:v>25.966767566671916</c:v>
                </c:pt>
                <c:pt idx="27">
                  <c:v>32.865289545892637</c:v>
                </c:pt>
                <c:pt idx="28">
                  <c:v>30.577803168128419</c:v>
                </c:pt>
                <c:pt idx="29">
                  <c:v>34.079620973846239</c:v>
                </c:pt>
                <c:pt idx="30">
                  <c:v>39.667582981163598</c:v>
                </c:pt>
                <c:pt idx="31">
                  <c:v>42.225879072565661</c:v>
                </c:pt>
                <c:pt idx="32">
                  <c:v>29.097894321602681</c:v>
                </c:pt>
              </c:numCache>
            </c:numRef>
          </c:val>
          <c:smooth val="0"/>
          <c:extLst>
            <c:ext xmlns:c16="http://schemas.microsoft.com/office/drawing/2014/chart" uri="{C3380CC4-5D6E-409C-BE32-E72D297353CC}">
              <c16:uniqueId val="{00000007-681D-483E-8B9F-929AF76FC60D}"/>
            </c:ext>
          </c:extLst>
        </c:ser>
        <c:ser>
          <c:idx val="6"/>
          <c:order val="6"/>
          <c:tx>
            <c:strRef>
              <c:f>'16_ábra_chart'!$D$19</c:f>
              <c:strCache>
                <c:ptCount val="1"/>
                <c:pt idx="0">
                  <c:v>Proportion of subsidised HPS-loans in housing loans (RHS)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'16_ábra_chart'!$F$11:$AL$11</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'16_ábra_chart'!$F$19:$AL$19</c:f>
              <c:numCache>
                <c:formatCode>0.0</c:formatCode>
                <c:ptCount val="33"/>
                <c:pt idx="0">
                  <c:v>5.6939421280034965</c:v>
                </c:pt>
                <c:pt idx="1">
                  <c:v>10.853317716862177</c:v>
                </c:pt>
                <c:pt idx="2">
                  <c:v>11.155791503918525</c:v>
                </c:pt>
                <c:pt idx="3">
                  <c:v>12.622969962120639</c:v>
                </c:pt>
                <c:pt idx="4">
                  <c:v>9.9671177699851246</c:v>
                </c:pt>
                <c:pt idx="5">
                  <c:v>9.9313317773302447</c:v>
                </c:pt>
                <c:pt idx="6">
                  <c:v>11.209656630121565</c:v>
                </c:pt>
                <c:pt idx="7">
                  <c:v>9.1074415209622401</c:v>
                </c:pt>
                <c:pt idx="8">
                  <c:v>6.7817362918879551</c:v>
                </c:pt>
                <c:pt idx="9">
                  <c:v>5.8566470921561056</c:v>
                </c:pt>
                <c:pt idx="10">
                  <c:v>4.8464653337757664</c:v>
                </c:pt>
                <c:pt idx="11">
                  <c:v>3.1491796487178911</c:v>
                </c:pt>
                <c:pt idx="12">
                  <c:v>8.0590144286426444</c:v>
                </c:pt>
                <c:pt idx="13">
                  <c:v>7.9685098515709774</c:v>
                </c:pt>
                <c:pt idx="14">
                  <c:v>17.901082688171048</c:v>
                </c:pt>
                <c:pt idx="15">
                  <c:v>18.55861638419362</c:v>
                </c:pt>
                <c:pt idx="16">
                  <c:v>15.583767295752454</c:v>
                </c:pt>
                <c:pt idx="17">
                  <c:v>15.972896438944922</c:v>
                </c:pt>
                <c:pt idx="18">
                  <c:v>14.848843805951617</c:v>
                </c:pt>
                <c:pt idx="19">
                  <c:v>12.026429668278878</c:v>
                </c:pt>
                <c:pt idx="20">
                  <c:v>15.276245376841596</c:v>
                </c:pt>
                <c:pt idx="21">
                  <c:v>14.209710267876883</c:v>
                </c:pt>
                <c:pt idx="22">
                  <c:v>15.139771972660037</c:v>
                </c:pt>
                <c:pt idx="23">
                  <c:v>15.704932009171671</c:v>
                </c:pt>
                <c:pt idx="24">
                  <c:v>14.642005903714999</c:v>
                </c:pt>
                <c:pt idx="25">
                  <c:v>15.588472522917479</c:v>
                </c:pt>
                <c:pt idx="26">
                  <c:v>16.941689287632649</c:v>
                </c:pt>
                <c:pt idx="27">
                  <c:v>21.181339433915795</c:v>
                </c:pt>
                <c:pt idx="28">
                  <c:v>19.024977431674937</c:v>
                </c:pt>
                <c:pt idx="29">
                  <c:v>18.37170082217142</c:v>
                </c:pt>
                <c:pt idx="30">
                  <c:v>21.183770481022286</c:v>
                </c:pt>
                <c:pt idx="31">
                  <c:v>20.683329099465269</c:v>
                </c:pt>
                <c:pt idx="32">
                  <c:v>26.029188454673847</c:v>
                </c:pt>
              </c:numCache>
            </c:numRef>
          </c:val>
          <c:smooth val="0"/>
          <c:extLst>
            <c:ext xmlns:c16="http://schemas.microsoft.com/office/drawing/2014/chart" uri="{C3380CC4-5D6E-409C-BE32-E72D297353CC}">
              <c16:uniqueId val="{00000008-681D-483E-8B9F-929AF76FC60D}"/>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HUF bn</a:t>
                </a:r>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per</a:t>
                </a:r>
                <a:r>
                  <a:rPr lang="hu-HU" b="0" baseline="0"/>
                  <a:t> cent</a:t>
                </a:r>
                <a:endParaRPr lang="hu-HU" b="0"/>
              </a:p>
            </c:rich>
          </c:tx>
          <c:layout>
            <c:manualLayout>
              <c:xMode val="edge"/>
              <c:yMode val="edge"/>
              <c:x val="0.82137822136385152"/>
              <c:y val="2.8091958290221432E-4"/>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092250476"/>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'17_ábra_chart'!$G$11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'17_ábra_chart'!$F$12:$F$62</c:f>
              <c:strCache>
                <c:ptCount val="51"/>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strCache>
            </c:strRef>
          </c:cat>
          <c:val>
            <c:numRef>
              <c:f>'17_ábra_chart'!$G$12:$G$62</c:f>
              <c:numCache>
                <c:formatCode>0.0</c:formatCode>
                <c:ptCount val="51"/>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9.579523</c:v>
                </c:pt>
                <c:pt idx="45">
                  <c:v>9.2845449999999996</c:v>
                </c:pt>
                <c:pt idx="46">
                  <c:v>8.7599119999999999</c:v>
                </c:pt>
                <c:pt idx="47">
                  <c:v>8.6524420000000006</c:v>
                </c:pt>
                <c:pt idx="48">
                  <c:v>8.557995</c:v>
                </c:pt>
                <c:pt idx="49">
                  <c:v>7.6703109999999999</c:v>
                </c:pt>
                <c:pt idx="50">
                  <c:v>7.1300330000000001</c:v>
                </c:pt>
              </c:numCache>
            </c:numRef>
          </c:val>
          <c:smooth val="0"/>
          <c:extLst>
            <c:ext xmlns:c16="http://schemas.microsoft.com/office/drawing/2014/chart" uri="{C3380CC4-5D6E-409C-BE32-E72D297353CC}">
              <c16:uniqueId val="{00000000-F404-49BF-B65A-72D65143A97D}"/>
            </c:ext>
          </c:extLst>
        </c:ser>
        <c:ser>
          <c:idx val="1"/>
          <c:order val="1"/>
          <c:tx>
            <c:strRef>
              <c:f>'17_ábra_chart'!$H$11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'17_ábra_chart'!$F$12:$F$62</c:f>
              <c:strCache>
                <c:ptCount val="51"/>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strCache>
            </c:strRef>
          </c:cat>
          <c:val>
            <c:numRef>
              <c:f>'17_ábra_chart'!$H$12:$H$62</c:f>
              <c:numCache>
                <c:formatCode>0.0</c:formatCode>
                <c:ptCount val="51"/>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3.6055769999999998</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7.0936950000000003</c:v>
                </c:pt>
                <c:pt idx="37">
                  <c:v>7.4651269999999998</c:v>
                </c:pt>
                <c:pt idx="38">
                  <c:v>7.4744599999999997</c:v>
                </c:pt>
                <c:pt idx="39">
                  <c:v>7.5268410000000001</c:v>
                </c:pt>
                <c:pt idx="40">
                  <c:v>7.4779369999999998</c:v>
                </c:pt>
                <c:pt idx="41">
                  <c:v>7.465414</c:v>
                </c:pt>
                <c:pt idx="42">
                  <c:v>7.3479919999999996</c:v>
                </c:pt>
                <c:pt idx="43">
                  <c:v>7.260097</c:v>
                </c:pt>
                <c:pt idx="44">
                  <c:v>6.9508599999999996</c:v>
                </c:pt>
                <c:pt idx="45">
                  <c:v>6.6406890000000001</c:v>
                </c:pt>
                <c:pt idx="46">
                  <c:v>6.4450240000000001</c:v>
                </c:pt>
                <c:pt idx="47">
                  <c:v>6.2784300000000002</c:v>
                </c:pt>
                <c:pt idx="48">
                  <c:v>6.1194689999999996</c:v>
                </c:pt>
                <c:pt idx="49">
                  <c:v>5.8197939999999999</c:v>
                </c:pt>
                <c:pt idx="50">
                  <c:v>5.4911760000000003</c:v>
                </c:pt>
              </c:numCache>
            </c:numRef>
          </c:val>
          <c:smooth val="0"/>
          <c:extLst>
            <c:ext xmlns:c16="http://schemas.microsoft.com/office/drawing/2014/chart" uri="{C3380CC4-5D6E-409C-BE32-E72D297353CC}">
              <c16:uniqueId val="{00000001-F404-49BF-B65A-72D65143A97D}"/>
            </c:ext>
          </c:extLst>
        </c:ser>
        <c:ser>
          <c:idx val="7"/>
          <c:order val="2"/>
          <c:tx>
            <c:strRef>
              <c:f>'17_ábra_chart'!$I$11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'17_ábra_chart'!$F$12:$F$62</c:f>
              <c:strCache>
                <c:ptCount val="51"/>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strCache>
            </c:strRef>
          </c:cat>
          <c:val>
            <c:numRef>
              <c:f>'17_ábra_chart'!$I$12:$I$62</c:f>
              <c:numCache>
                <c:formatCode>0.0</c:formatCode>
                <c:ptCount val="51"/>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8.2694759999999992</c:v>
                </c:pt>
                <c:pt idx="45">
                  <c:v>7.9160029999999999</c:v>
                </c:pt>
                <c:pt idx="46">
                  <c:v>7.5293760000000001</c:v>
                </c:pt>
                <c:pt idx="47">
                  <c:v>7.3458899999999998</c:v>
                </c:pt>
                <c:pt idx="48">
                  <c:v>7.189038</c:v>
                </c:pt>
                <c:pt idx="49">
                  <c:v>6.7448180000000004</c:v>
                </c:pt>
                <c:pt idx="50">
                  <c:v>6.4747870000000001</c:v>
                </c:pt>
              </c:numCache>
            </c:numRef>
          </c:val>
          <c:smooth val="0"/>
          <c:extLst>
            <c:ext xmlns:c16="http://schemas.microsoft.com/office/drawing/2014/chart" uri="{C3380CC4-5D6E-409C-BE32-E72D297353CC}">
              <c16:uniqueId val="{00000002-F404-49BF-B65A-72D65143A97D}"/>
            </c:ext>
          </c:extLst>
        </c:ser>
        <c:ser>
          <c:idx val="5"/>
          <c:order val="4"/>
          <c:tx>
            <c:strRef>
              <c:f>'17_ábra_chart'!$K$11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'17_ábra_chart'!$F$12:$F$62</c:f>
              <c:strCache>
                <c:ptCount val="51"/>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strCache>
            </c:strRef>
          </c:cat>
          <c:val>
            <c:numRef>
              <c:f>'17_ábra_chart'!$K$12:$K$62</c:f>
              <c:numCache>
                <c:formatCode>0.0</c:formatCode>
                <c:ptCount val="51"/>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'17_ábra_chart'!$F$12:$F$62</c:f>
              <c:strCache>
                <c:ptCount val="51"/>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strCache>
            </c:strRef>
          </c:cat>
          <c:val>
            <c:numRef>
              <c:f>'17_ábra_chart'!$J$12:$J$62</c:f>
              <c:numCache>
                <c:formatCode>0.00</c:formatCode>
                <c:ptCount val="51"/>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'17_ábra_chart'!$G$10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'17_ábra_chart'!$E$12:$E$62</c:f>
              <c:strCache>
                <c:ptCount val="51"/>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strCache>
            </c:strRef>
          </c:cat>
          <c:val>
            <c:numRef>
              <c:f>'17_ábra_chart'!$G$12:$G$62</c:f>
              <c:numCache>
                <c:formatCode>0.0</c:formatCode>
                <c:ptCount val="51"/>
                <c:pt idx="0">
                  <c:v>4.125394</c:v>
                </c:pt>
                <c:pt idx="1">
                  <c:v>4.0023489999999997</c:v>
                </c:pt>
                <c:pt idx="2">
                  <c:v>4.0126689999999998</c:v>
                </c:pt>
                <c:pt idx="3">
                  <c:v>3.989757</c:v>
                </c:pt>
                <c:pt idx="4">
                  <c:v>4.087294</c:v>
                </c:pt>
                <c:pt idx="5">
                  <c:v>4.167414</c:v>
                </c:pt>
                <c:pt idx="6">
                  <c:v>4.085191</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4.012912</c:v>
                </c:pt>
                <c:pt idx="16">
                  <c:v>4.0900590000000001</c:v>
                </c:pt>
                <c:pt idx="17">
                  <c:v>4.152069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9.579523</c:v>
                </c:pt>
                <c:pt idx="45">
                  <c:v>9.2845449999999996</c:v>
                </c:pt>
                <c:pt idx="46">
                  <c:v>8.7599119999999999</c:v>
                </c:pt>
                <c:pt idx="47">
                  <c:v>8.6524420000000006</c:v>
                </c:pt>
                <c:pt idx="48">
                  <c:v>8.557995</c:v>
                </c:pt>
                <c:pt idx="49">
                  <c:v>7.6703109999999999</c:v>
                </c:pt>
                <c:pt idx="50">
                  <c:v>7.1300330000000001</c:v>
                </c:pt>
              </c:numCache>
            </c:numRef>
          </c:val>
          <c:smooth val="0"/>
          <c:extLst>
            <c:ext xmlns:c16="http://schemas.microsoft.com/office/drawing/2014/chart" uri="{C3380CC4-5D6E-409C-BE32-E72D297353CC}">
              <c16:uniqueId val="{00000000-5C84-42D9-A3D0-0991DA28AD54}"/>
            </c:ext>
          </c:extLst>
        </c:ser>
        <c:ser>
          <c:idx val="1"/>
          <c:order val="1"/>
          <c:tx>
            <c:strRef>
              <c:f>'17_ábra_chart'!$H$10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'17_ábra_chart'!$E$12:$E$62</c:f>
              <c:strCache>
                <c:ptCount val="51"/>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strCache>
            </c:strRef>
          </c:cat>
          <c:val>
            <c:numRef>
              <c:f>'17_ábra_chart'!$H$12:$H$62</c:f>
              <c:numCache>
                <c:formatCode>0.0</c:formatCode>
                <c:ptCount val="51"/>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3.6055769999999998</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7.0936950000000003</c:v>
                </c:pt>
                <c:pt idx="37">
                  <c:v>7.4651269999999998</c:v>
                </c:pt>
                <c:pt idx="38">
                  <c:v>7.4744599999999997</c:v>
                </c:pt>
                <c:pt idx="39">
                  <c:v>7.5268410000000001</c:v>
                </c:pt>
                <c:pt idx="40">
                  <c:v>7.4779369999999998</c:v>
                </c:pt>
                <c:pt idx="41">
                  <c:v>7.465414</c:v>
                </c:pt>
                <c:pt idx="42">
                  <c:v>7.3479919999999996</c:v>
                </c:pt>
                <c:pt idx="43">
                  <c:v>7.260097</c:v>
                </c:pt>
                <c:pt idx="44">
                  <c:v>6.9508599999999996</c:v>
                </c:pt>
                <c:pt idx="45">
                  <c:v>6.6406890000000001</c:v>
                </c:pt>
                <c:pt idx="46">
                  <c:v>6.4450240000000001</c:v>
                </c:pt>
                <c:pt idx="47">
                  <c:v>6.2784300000000002</c:v>
                </c:pt>
                <c:pt idx="48">
                  <c:v>6.1194689999999996</c:v>
                </c:pt>
                <c:pt idx="49">
                  <c:v>5.8197939999999999</c:v>
                </c:pt>
                <c:pt idx="50">
                  <c:v>5.4911760000000003</c:v>
                </c:pt>
              </c:numCache>
            </c:numRef>
          </c:val>
          <c:smooth val="0"/>
          <c:extLst>
            <c:ext xmlns:c16="http://schemas.microsoft.com/office/drawing/2014/chart" uri="{C3380CC4-5D6E-409C-BE32-E72D297353CC}">
              <c16:uniqueId val="{00000001-5C84-42D9-A3D0-0991DA28AD54}"/>
            </c:ext>
          </c:extLst>
        </c:ser>
        <c:ser>
          <c:idx val="7"/>
          <c:order val="2"/>
          <c:tx>
            <c:strRef>
              <c:f>'17_ábra_chart'!$I$10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'17_ábra_chart'!$E$12:$E$62</c:f>
              <c:strCache>
                <c:ptCount val="51"/>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strCache>
            </c:strRef>
          </c:cat>
          <c:val>
            <c:numRef>
              <c:f>'17_ábra_chart'!$I$12:$I$62</c:f>
              <c:numCache>
                <c:formatCode>0.0</c:formatCode>
                <c:ptCount val="51"/>
                <c:pt idx="0">
                  <c:v>4.1373059999999997</c:v>
                </c:pt>
                <c:pt idx="1">
                  <c:v>3.983698</c:v>
                </c:pt>
                <c:pt idx="2">
                  <c:v>3.9805540000000001</c:v>
                </c:pt>
                <c:pt idx="3">
                  <c:v>3.9251320000000001</c:v>
                </c:pt>
                <c:pt idx="4">
                  <c:v>4.0403289999999998</c:v>
                </c:pt>
                <c:pt idx="5">
                  <c:v>4.0937270000000003</c:v>
                </c:pt>
                <c:pt idx="6">
                  <c:v>3.9920930000000001</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3.7872379999999999</c:v>
                </c:pt>
                <c:pt idx="16">
                  <c:v>3.8531610000000001</c:v>
                </c:pt>
                <c:pt idx="17">
                  <c:v>3.8942619999999999</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8.2694759999999992</c:v>
                </c:pt>
                <c:pt idx="45">
                  <c:v>7.9160029999999999</c:v>
                </c:pt>
                <c:pt idx="46">
                  <c:v>7.5293760000000001</c:v>
                </c:pt>
                <c:pt idx="47">
                  <c:v>7.3458899999999998</c:v>
                </c:pt>
                <c:pt idx="48">
                  <c:v>7.189038</c:v>
                </c:pt>
                <c:pt idx="49">
                  <c:v>6.7448180000000004</c:v>
                </c:pt>
                <c:pt idx="50">
                  <c:v>6.4747870000000001</c:v>
                </c:pt>
              </c:numCache>
            </c:numRef>
          </c:val>
          <c:smooth val="0"/>
          <c:extLst>
            <c:ext xmlns:c16="http://schemas.microsoft.com/office/drawing/2014/chart" uri="{C3380CC4-5D6E-409C-BE32-E72D297353CC}">
              <c16:uniqueId val="{00000002-5C84-42D9-A3D0-0991DA28AD54}"/>
            </c:ext>
          </c:extLst>
        </c:ser>
        <c:ser>
          <c:idx val="5"/>
          <c:order val="4"/>
          <c:tx>
            <c:strRef>
              <c:f>'17_ábra_chart'!$K$10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'17_ábra_chart'!$E$12:$E$62</c:f>
              <c:strCache>
                <c:ptCount val="51"/>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strCache>
            </c:strRef>
          </c:cat>
          <c:val>
            <c:numRef>
              <c:f>'17_ábra_chart'!$K$12:$K$62</c:f>
              <c:numCache>
                <c:formatCode>0.0</c:formatCode>
                <c:ptCount val="51"/>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'17_ábra_chart'!$J$10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'17_ábra_chart'!$E$12:$E$62</c:f>
              <c:strCache>
                <c:ptCount val="51"/>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strCache>
            </c:strRef>
          </c:cat>
          <c:val>
            <c:numRef>
              <c:f>'17_ábra_chart'!$J$12:$J$62</c:f>
              <c:numCache>
                <c:formatCode>0.00</c:formatCode>
                <c:ptCount val="51"/>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'18_ábra_chart'!$F$9</c:f>
              <c:strCache>
                <c:ptCount val="1"/>
                <c:pt idx="0">
                  <c:v>Lakáshitel - változó kamatozás vagy legfeljebb egy éves kamatfixálás</c:v>
                </c:pt>
              </c:strCache>
            </c:strRef>
          </c:tx>
          <c:spPr>
            <a:ln w="25400">
              <a:solidFill>
                <a:schemeClr val="tx2">
                  <a:lumMod val="50000"/>
                  <a:lumOff val="50000"/>
                </a:schemeClr>
              </a:solidFill>
              <a:prstDash val="dash"/>
            </a:ln>
          </c:spPr>
          <c:marker>
            <c:symbol val="none"/>
          </c:marker>
          <c:cat>
            <c:strRef>
              <c:f>'18_ábra_chart'!$E$10:$E$42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'18_ábra_chart'!$F$10:$F$42</c:f>
              <c:numCache>
                <c:formatCode>0.00</c:formatCode>
                <c:ptCount val="33"/>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2.5464938082289104</c:v>
                </c:pt>
              </c:numCache>
            </c:numRef>
          </c:val>
          <c:smooth val="0"/>
          <c:extLst>
            <c:ext xmlns:c16="http://schemas.microsoft.com/office/drawing/2014/chart" uri="{C3380CC4-5D6E-409C-BE32-E72D297353CC}">
              <c16:uniqueId val="{00000001-B464-4E0F-AF20-E228F1A6513C}"/>
            </c:ext>
          </c:extLst>
        </c:ser>
        <c:ser>
          <c:idx val="1"/>
          <c:order val="2"/>
          <c:tx>
            <c:strRef>
              <c:f>'18_ábra_chart'!$G$9</c:f>
              <c:strCache>
                <c:ptCount val="1"/>
                <c:pt idx="0">
                  <c:v>Lakáshitel - 1 éven túl - maximum 5 évre fixált kamatozás</c:v>
                </c:pt>
              </c:strCache>
            </c:strRef>
          </c:tx>
          <c:spPr>
            <a:ln w="25400">
              <a:solidFill>
                <a:srgbClr val="9ECEEC"/>
              </a:solidFill>
            </a:ln>
          </c:spPr>
          <c:marker>
            <c:symbol val="none"/>
          </c:marker>
          <c:cat>
            <c:strRef>
              <c:f>'18_ábra_chart'!$E$10:$E$42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'18_ábra_chart'!$G$10:$G$42</c:f>
              <c:numCache>
                <c:formatCode>0.00</c:formatCode>
                <c:ptCount val="33"/>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pt idx="32">
                  <c:v>6.3258871820649567</c:v>
                </c:pt>
              </c:numCache>
            </c:numRef>
          </c:val>
          <c:smooth val="0"/>
          <c:extLst>
            <c:ext xmlns:c16="http://schemas.microsoft.com/office/drawing/2014/chart" uri="{C3380CC4-5D6E-409C-BE32-E72D297353CC}">
              <c16:uniqueId val="{00000002-B464-4E0F-AF20-E228F1A6513C}"/>
            </c:ext>
          </c:extLst>
        </c:ser>
        <c:ser>
          <c:idx val="4"/>
          <c:order val="3"/>
          <c:tx>
            <c:strRef>
              <c:f>'18_ábra_chart'!$H$9</c:f>
              <c:strCache>
                <c:ptCount val="1"/>
                <c:pt idx="0">
                  <c:v>Lakáshitel - 5 éven túl fixált kamatozás</c:v>
                </c:pt>
              </c:strCache>
            </c:strRef>
          </c:tx>
          <c:spPr>
            <a:ln w="25400">
              <a:solidFill>
                <a:schemeClr val="tx2"/>
              </a:solidFill>
              <a:prstDash val="solid"/>
            </a:ln>
          </c:spPr>
          <c:marker>
            <c:symbol val="none"/>
          </c:marker>
          <c:cat>
            <c:strRef>
              <c:f>'18_ábra_chart'!$E$10:$E$42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'18_ábra_chart'!$H$10:$H$42</c:f>
              <c:numCache>
                <c:formatCode>0.00</c:formatCode>
                <c:ptCount val="33"/>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pt idx="32">
                  <c:v>0.97874353581834062</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'18_ábra_chart'!$I$9</c:f>
              <c:strCache>
                <c:ptCount val="1"/>
                <c:pt idx="0">
                  <c:v>Személyi kölcsön</c:v>
                </c:pt>
              </c:strCache>
            </c:strRef>
          </c:tx>
          <c:spPr>
            <a:ln w="38100">
              <a:solidFill>
                <a:schemeClr val="accent3"/>
              </a:solidFill>
              <a:prstDash val="sysDash"/>
            </a:ln>
          </c:spPr>
          <c:marker>
            <c:symbol val="none"/>
          </c:marker>
          <c:cat>
            <c:strRef>
              <c:f>'18_ábra_chart'!$E$10:$E$42</c:f>
              <c:strCache>
                <c:ptCount val="33"/>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strCache>
            </c:strRef>
          </c:cat>
          <c:val>
            <c:numRef>
              <c:f>'18_ábra_chart'!$I$10:$I$42</c:f>
              <c:numCache>
                <c:formatCode>0.00</c:formatCode>
                <c:ptCount val="33"/>
                <c:pt idx="0">
                  <c:v>16.247041265340879</c:v>
                </c:pt>
                <c:pt idx="1">
                  <c:v>15.622803059298588</c:v>
                </c:pt>
                <c:pt idx="2">
                  <c:v>15.158273819410191</c:v>
                </c:pt>
                <c:pt idx="3">
                  <c:v>14.636794845049282</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ysClr val="windowText" lastClr="000000"/>
            </a:solidFill>
          </a:ln>
        </c:spPr>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9657201740536226"/>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'18_ábra_chart'!$F$8</c:f>
              <c:strCache>
                <c:ptCount val="1"/>
                <c:pt idx="0">
                  <c:v>Housing loans - variable rate</c:v>
                </c:pt>
              </c:strCache>
            </c:strRef>
          </c:tx>
          <c:spPr>
            <a:ln w="25400">
              <a:solidFill>
                <a:schemeClr val="tx2">
                  <a:lumMod val="50000"/>
                  <a:lumOff val="50000"/>
                </a:schemeClr>
              </a:solidFill>
              <a:prstDash val="dash"/>
            </a:ln>
          </c:spPr>
          <c:marker>
            <c:symbol val="none"/>
          </c:marker>
          <c:cat>
            <c:strRef>
              <c:f>'18_ábra_chart'!$D$10:$D$42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'18_ábra_chart'!$F$10:$F$42</c:f>
              <c:numCache>
                <c:formatCode>0.00</c:formatCode>
                <c:ptCount val="33"/>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2.5464938082289104</c:v>
                </c:pt>
              </c:numCache>
            </c:numRef>
          </c:val>
          <c:smooth val="0"/>
          <c:extLst>
            <c:ext xmlns:c16="http://schemas.microsoft.com/office/drawing/2014/chart" uri="{C3380CC4-5D6E-409C-BE32-E72D297353CC}">
              <c16:uniqueId val="{00000000-4ED5-46C7-8D93-D7E645D768A7}"/>
            </c:ext>
          </c:extLst>
        </c:ser>
        <c:ser>
          <c:idx val="1"/>
          <c:order val="2"/>
          <c:tx>
            <c:strRef>
              <c:f>'18_ábra_chart'!$G$8</c:f>
              <c:strCache>
                <c:ptCount val="1"/>
                <c:pt idx="0">
                  <c:v>Housing loans - 1-5 year fixation</c:v>
                </c:pt>
              </c:strCache>
            </c:strRef>
          </c:tx>
          <c:spPr>
            <a:ln w="25400">
              <a:solidFill>
                <a:srgbClr val="9ECEEC"/>
              </a:solidFill>
            </a:ln>
          </c:spPr>
          <c:marker>
            <c:symbol val="none"/>
          </c:marker>
          <c:cat>
            <c:strRef>
              <c:f>'18_ábra_chart'!$D$10:$D$42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'18_ábra_chart'!$G$10:$G$42</c:f>
              <c:numCache>
                <c:formatCode>0.00</c:formatCode>
                <c:ptCount val="33"/>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pt idx="32">
                  <c:v>6.3258871820649567</c:v>
                </c:pt>
              </c:numCache>
            </c:numRef>
          </c:val>
          <c:smooth val="0"/>
          <c:extLst>
            <c:ext xmlns:c16="http://schemas.microsoft.com/office/drawing/2014/chart" uri="{C3380CC4-5D6E-409C-BE32-E72D297353CC}">
              <c16:uniqueId val="{00000001-4ED5-46C7-8D93-D7E645D768A7}"/>
            </c:ext>
          </c:extLst>
        </c:ser>
        <c:ser>
          <c:idx val="4"/>
          <c:order val="3"/>
          <c:tx>
            <c:strRef>
              <c:f>'18_ábra_chart'!$H$8</c:f>
              <c:strCache>
                <c:ptCount val="1"/>
                <c:pt idx="0">
                  <c:v>Housing loans - over 5 year fixation</c:v>
                </c:pt>
              </c:strCache>
            </c:strRef>
          </c:tx>
          <c:spPr>
            <a:ln w="25400">
              <a:solidFill>
                <a:schemeClr val="tx2"/>
              </a:solidFill>
              <a:prstDash val="solid"/>
            </a:ln>
          </c:spPr>
          <c:marker>
            <c:symbol val="none"/>
          </c:marker>
          <c:cat>
            <c:strRef>
              <c:f>'18_ábra_chart'!$D$10:$D$42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'18_ábra_chart'!$H$10:$H$42</c:f>
              <c:numCache>
                <c:formatCode>0.00</c:formatCode>
                <c:ptCount val="33"/>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pt idx="32">
                  <c:v>0.97874353581834062</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'18_ábra_chart'!$I$8</c:f>
              <c:strCache>
                <c:ptCount val="1"/>
                <c:pt idx="0">
                  <c:v>Personal loans</c:v>
                </c:pt>
              </c:strCache>
            </c:strRef>
          </c:tx>
          <c:spPr>
            <a:ln w="38100">
              <a:solidFill>
                <a:schemeClr val="accent3"/>
              </a:solidFill>
              <a:prstDash val="sysDash"/>
            </a:ln>
          </c:spPr>
          <c:marker>
            <c:symbol val="none"/>
          </c:marker>
          <c:cat>
            <c:strRef>
              <c:f>'18_ábra_chart'!$D$10:$D$42</c:f>
              <c:strCache>
                <c:ptCount val="33"/>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strCache>
            </c:strRef>
          </c:cat>
          <c:val>
            <c:numRef>
              <c:f>'18_ábra_chart'!$I$10:$I$42</c:f>
              <c:numCache>
                <c:formatCode>0.00</c:formatCode>
                <c:ptCount val="33"/>
                <c:pt idx="0">
                  <c:v>16.247041265340879</c:v>
                </c:pt>
                <c:pt idx="1">
                  <c:v>15.622803059298588</c:v>
                </c:pt>
                <c:pt idx="2">
                  <c:v>15.158273819410191</c:v>
                </c:pt>
                <c:pt idx="3">
                  <c:v>14.636794845049282</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7.0575376962494912E-2"/>
              <c:y val="2.1764377918510464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ysClr val="windowText" lastClr="000000"/>
            </a:solidFill>
          </a:ln>
        </c:spPr>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016879381458621"/>
              <c:y val="2.1764377918510464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6.0720920084356381E-2"/>
          <c:y val="0.79345341206449094"/>
          <c:w val="0.88234230801966507"/>
          <c:h val="0.1967725574571210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(2024. március)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5D48-4348-B712-E5CC520F1309}"/>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CE19-4626-BE08-5FD8A72D7B19}"/>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4-CE19-4626-BE08-5FD8A72D7B19}"/>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2-CE19-4626-BE08-5FD8A72D7B19}"/>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0F-5D48-4348-B712-E5CC520F1309}"/>
              </c:ext>
            </c:extLst>
          </c:dPt>
          <c:dPt>
            <c:idx val="10"/>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F8DE-44AD-A3A9-B6683EF94ABF}"/>
              </c:ext>
            </c:extLst>
          </c:dPt>
          <c:dPt>
            <c:idx val="11"/>
            <c:invertIfNegative val="0"/>
            <c:bubble3D val="0"/>
            <c:spPr>
              <a:solidFill>
                <a:schemeClr val="accent3"/>
              </a:solidFill>
              <a:ln>
                <a:solidFill>
                  <a:schemeClr val="tx1"/>
                </a:solidFill>
              </a:ln>
              <a:effectLst/>
            </c:spPr>
            <c:extLst>
              <c:ext xmlns:c16="http://schemas.microsoft.com/office/drawing/2014/chart" uri="{C3380CC4-5D6E-409C-BE32-E72D297353CC}">
                <c16:uniqueId val="{00000011-5D48-4348-B712-E5CC520F1309}"/>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10-5D48-4348-B712-E5CC520F1309}"/>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19-F8DE-44AD-A3A9-B6683EF94ABF}"/>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6-CE19-4626-BE08-5FD8A72D7B19}"/>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5D48-4348-B712-E5CC520F1309}"/>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8-CE19-4626-BE08-5FD8A72D7B19}"/>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7-CE19-4626-BE08-5FD8A72D7B19}"/>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5-CE19-4626-BE08-5FD8A72D7B19}"/>
              </c:ext>
            </c:extLst>
          </c:dPt>
          <c:cat>
            <c:strRef>
              <c:f>'2_ábra_chart'!$E$10:$E$39</c:f>
              <c:strCache>
                <c:ptCount val="30"/>
                <c:pt idx="0">
                  <c:v>Bulgária</c:v>
                </c:pt>
                <c:pt idx="1">
                  <c:v>Litvánia</c:v>
                </c:pt>
                <c:pt idx="2">
                  <c:v>Románia</c:v>
                </c:pt>
                <c:pt idx="3">
                  <c:v>Észtország</c:v>
                </c:pt>
                <c:pt idx="4">
                  <c:v>Görögország</c:v>
                </c:pt>
                <c:pt idx="5">
                  <c:v>Csehország</c:v>
                </c:pt>
                <c:pt idx="6">
                  <c:v>Málta</c:v>
                </c:pt>
                <c:pt idx="7">
                  <c:v>Belgium</c:v>
                </c:pt>
                <c:pt idx="8">
                  <c:v>Horvátország</c:v>
                </c:pt>
                <c:pt idx="9">
                  <c:v>Dánia</c:v>
                </c:pt>
                <c:pt idx="10">
                  <c:v>V3</c:v>
                </c:pt>
                <c:pt idx="11">
                  <c:v>Magyarország</c:v>
                </c:pt>
                <c:pt idx="12">
                  <c:v>Finnország</c:v>
                </c:pt>
                <c:pt idx="13">
                  <c:v>Ausztria</c:v>
                </c:pt>
                <c:pt idx="14">
                  <c:v>Szlovákia</c:v>
                </c:pt>
                <c:pt idx="15">
                  <c:v>Németország</c:v>
                </c:pt>
                <c:pt idx="16">
                  <c:v>Lengyelország</c:v>
                </c:pt>
                <c:pt idx="17">
                  <c:v>Franciaország</c:v>
                </c:pt>
                <c:pt idx="18">
                  <c:v>Lettország</c:v>
                </c:pt>
                <c:pt idx="19">
                  <c:v>Európai Unió</c:v>
                </c:pt>
                <c:pt idx="20">
                  <c:v>Eurozóna</c:v>
                </c:pt>
                <c:pt idx="21">
                  <c:v>Portugália</c:v>
                </c:pt>
                <c:pt idx="22">
                  <c:v>Svédország</c:v>
                </c:pt>
                <c:pt idx="23">
                  <c:v>Írország</c:v>
                </c:pt>
                <c:pt idx="24">
                  <c:v>Ciprus</c:v>
                </c:pt>
                <c:pt idx="25">
                  <c:v>Spanyolország</c:v>
                </c:pt>
                <c:pt idx="26">
                  <c:v>Hollandia</c:v>
                </c:pt>
                <c:pt idx="27">
                  <c:v>Szlovénia</c:v>
                </c:pt>
                <c:pt idx="28">
                  <c:v>Olaszország</c:v>
                </c:pt>
                <c:pt idx="29">
                  <c:v>Luxemburg</c:v>
                </c:pt>
              </c:strCache>
            </c:strRef>
          </c:cat>
          <c:val>
            <c:numRef>
              <c:f>'2_ábra_chart'!$F$10:$F$39</c:f>
              <c:numCache>
                <c:formatCode>0.0</c:formatCode>
                <c:ptCount val="30"/>
                <c:pt idx="0">
                  <c:v>9.2859340618757624</c:v>
                </c:pt>
                <c:pt idx="1">
                  <c:v>7.8361821686179667</c:v>
                </c:pt>
                <c:pt idx="2">
                  <c:v>7.6479856861404256</c:v>
                </c:pt>
                <c:pt idx="3">
                  <c:v>6.2307175762093969</c:v>
                </c:pt>
                <c:pt idx="4">
                  <c:v>6.1225466730493059</c:v>
                </c:pt>
                <c:pt idx="5">
                  <c:v>6.0583527993410922</c:v>
                </c:pt>
                <c:pt idx="6">
                  <c:v>5.6618722191194921</c:v>
                </c:pt>
                <c:pt idx="7">
                  <c:v>4.5268870600835696</c:v>
                </c:pt>
                <c:pt idx="8">
                  <c:v>3.9674042301615122</c:v>
                </c:pt>
                <c:pt idx="9">
                  <c:v>3.271219291653324</c:v>
                </c:pt>
                <c:pt idx="10">
                  <c:v>2.6037708231184524</c:v>
                </c:pt>
                <c:pt idx="11">
                  <c:v>2.5372146615850877</c:v>
                </c:pt>
                <c:pt idx="12">
                  <c:v>1.9875016721768877</c:v>
                </c:pt>
                <c:pt idx="13">
                  <c:v>1.8002245989829295</c:v>
                </c:pt>
                <c:pt idx="14">
                  <c:v>1.6731759468840264</c:v>
                </c:pt>
                <c:pt idx="15">
                  <c:v>1.4101183142264098</c:v>
                </c:pt>
                <c:pt idx="16">
                  <c:v>0.72066973574349669</c:v>
                </c:pt>
                <c:pt idx="17">
                  <c:v>0.1995277218028087</c:v>
                </c:pt>
                <c:pt idx="18">
                  <c:v>8.769821904381489E-2</c:v>
                </c:pt>
                <c:pt idx="19">
                  <c:v>-7.1216717646229707E-2</c:v>
                </c:pt>
                <c:pt idx="20">
                  <c:v>-0.36207137326455413</c:v>
                </c:pt>
                <c:pt idx="21">
                  <c:v>-0.82881926389635174</c:v>
                </c:pt>
                <c:pt idx="22">
                  <c:v>-1.2537153836221195</c:v>
                </c:pt>
                <c:pt idx="23">
                  <c:v>-1.9408712825133259</c:v>
                </c:pt>
                <c:pt idx="24">
                  <c:v>-2.257449080614808</c:v>
                </c:pt>
                <c:pt idx="25">
                  <c:v>-3.0079116878122805</c:v>
                </c:pt>
                <c:pt idx="26">
                  <c:v>-3.0705630677294904</c:v>
                </c:pt>
                <c:pt idx="27">
                  <c:v>-3.4262153928473023</c:v>
                </c:pt>
                <c:pt idx="28">
                  <c:v>-4.3118006102611659</c:v>
                </c:pt>
                <c:pt idx="29">
                  <c:v>-6.2290222607100629</c:v>
                </c:pt>
              </c:numCache>
            </c:numRef>
          </c:val>
          <c:extLst>
            <c:ext xmlns:c16="http://schemas.microsoft.com/office/drawing/2014/chart" uri="{C3380CC4-5D6E-409C-BE32-E72D297353CC}">
              <c16:uniqueId val="{00000000-CE19-4626-BE08-5FD8A72D7B1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(2023. március)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Bulgária</c:v>
                </c:pt>
                <c:pt idx="1">
                  <c:v>Litvánia</c:v>
                </c:pt>
                <c:pt idx="2">
                  <c:v>Románia</c:v>
                </c:pt>
                <c:pt idx="3">
                  <c:v>Észtország</c:v>
                </c:pt>
                <c:pt idx="4">
                  <c:v>Görögország</c:v>
                </c:pt>
                <c:pt idx="5">
                  <c:v>Csehország</c:v>
                </c:pt>
                <c:pt idx="6">
                  <c:v>Málta</c:v>
                </c:pt>
                <c:pt idx="7">
                  <c:v>Belgium</c:v>
                </c:pt>
                <c:pt idx="8">
                  <c:v>Horvátország</c:v>
                </c:pt>
                <c:pt idx="9">
                  <c:v>Dánia</c:v>
                </c:pt>
                <c:pt idx="10">
                  <c:v>V3</c:v>
                </c:pt>
                <c:pt idx="11">
                  <c:v>Magyarország</c:v>
                </c:pt>
                <c:pt idx="12">
                  <c:v>Finnország</c:v>
                </c:pt>
                <c:pt idx="13">
                  <c:v>Ausztria</c:v>
                </c:pt>
                <c:pt idx="14">
                  <c:v>Szlovákia</c:v>
                </c:pt>
                <c:pt idx="15">
                  <c:v>Németország</c:v>
                </c:pt>
                <c:pt idx="16">
                  <c:v>Lengyelország</c:v>
                </c:pt>
                <c:pt idx="17">
                  <c:v>Franciaország</c:v>
                </c:pt>
                <c:pt idx="18">
                  <c:v>Lettország</c:v>
                </c:pt>
                <c:pt idx="19">
                  <c:v>Európai Unió</c:v>
                </c:pt>
                <c:pt idx="20">
                  <c:v>Eurozóna</c:v>
                </c:pt>
                <c:pt idx="21">
                  <c:v>Portugália</c:v>
                </c:pt>
                <c:pt idx="22">
                  <c:v>Svédország</c:v>
                </c:pt>
                <c:pt idx="23">
                  <c:v>Írország</c:v>
                </c:pt>
                <c:pt idx="24">
                  <c:v>Ciprus</c:v>
                </c:pt>
                <c:pt idx="25">
                  <c:v>Spanyolország</c:v>
                </c:pt>
                <c:pt idx="26">
                  <c:v>Hollandia</c:v>
                </c:pt>
                <c:pt idx="27">
                  <c:v>Szlovénia</c:v>
                </c:pt>
                <c:pt idx="28">
                  <c:v>Olaszország</c:v>
                </c:pt>
                <c:pt idx="29">
                  <c:v>Luxemburg</c:v>
                </c:pt>
              </c:strCache>
            </c:strRef>
          </c:cat>
          <c:val>
            <c:numRef>
              <c:f>'2_ábra_chart'!$G$10:$G$39</c:f>
              <c:numCache>
                <c:formatCode>0.0</c:formatCode>
                <c:ptCount val="30"/>
                <c:pt idx="0">
                  <c:v>8.9564011077705246</c:v>
                </c:pt>
                <c:pt idx="1">
                  <c:v>10.273736462754336</c:v>
                </c:pt>
                <c:pt idx="2">
                  <c:v>22.676424100176497</c:v>
                </c:pt>
                <c:pt idx="3">
                  <c:v>10.175718239141599</c:v>
                </c:pt>
                <c:pt idx="4">
                  <c:v>10.206889345547003</c:v>
                </c:pt>
                <c:pt idx="5">
                  <c:v>6.091023571967968</c:v>
                </c:pt>
                <c:pt idx="6">
                  <c:v>8.3505404322633563</c:v>
                </c:pt>
                <c:pt idx="7">
                  <c:v>4.9699583935901055</c:v>
                </c:pt>
                <c:pt idx="8">
                  <c:v>15.356553130522604</c:v>
                </c:pt>
                <c:pt idx="9">
                  <c:v>7.0559741015794089</c:v>
                </c:pt>
                <c:pt idx="10">
                  <c:v>7.2564468654731078</c:v>
                </c:pt>
                <c:pt idx="11">
                  <c:v>13.167998811363567</c:v>
                </c:pt>
                <c:pt idx="12">
                  <c:v>4.7030470304703043</c:v>
                </c:pt>
                <c:pt idx="13">
                  <c:v>8.2850931049696737</c:v>
                </c:pt>
                <c:pt idx="14">
                  <c:v>9.8405284971363223</c:v>
                </c:pt>
                <c:pt idx="15">
                  <c:v>8.297714914433783</c:v>
                </c:pt>
                <c:pt idx="16">
                  <c:v>7.3109313136417038</c:v>
                </c:pt>
                <c:pt idx="17">
                  <c:v>6.0793117250896209</c:v>
                </c:pt>
                <c:pt idx="18">
                  <c:v>9.2652246819022324</c:v>
                </c:pt>
                <c:pt idx="19">
                  <c:v>5.0181034788101222</c:v>
                </c:pt>
                <c:pt idx="20">
                  <c:v>4.4317256447912481</c:v>
                </c:pt>
                <c:pt idx="21">
                  <c:v>-0.9384828330478231</c:v>
                </c:pt>
                <c:pt idx="22">
                  <c:v>8.7713468745259124</c:v>
                </c:pt>
                <c:pt idx="23">
                  <c:v>2.4577306787152113</c:v>
                </c:pt>
                <c:pt idx="24">
                  <c:v>-2.4941463732094951</c:v>
                </c:pt>
                <c:pt idx="25">
                  <c:v>0.26151186115951386</c:v>
                </c:pt>
                <c:pt idx="26">
                  <c:v>1.6710750044991225</c:v>
                </c:pt>
                <c:pt idx="27">
                  <c:v>5.2636877911744726</c:v>
                </c:pt>
                <c:pt idx="28">
                  <c:v>-2.1485027336345257</c:v>
                </c:pt>
                <c:pt idx="29">
                  <c:v>6.0515753726768065</c:v>
                </c:pt>
              </c:numCache>
            </c:numRef>
          </c:val>
          <c:smooth val="0"/>
          <c:extLst>
            <c:ext xmlns:c16="http://schemas.microsoft.com/office/drawing/2014/chart" uri="{C3380CC4-5D6E-409C-BE32-E72D297353CC}">
              <c16:uniqueId val="{00000001-CE19-4626-BE08-5FD8A72D7B1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1610812025967477E-2"/>
          <c:w val="0.80479029052473261"/>
          <c:h val="0.65621774602375715"/>
        </c:manualLayout>
      </c:layout>
      <c:lineChart>
        <c:grouping val="standard"/>
        <c:varyColors val="0"/>
        <c:ser>
          <c:idx val="0"/>
          <c:order val="0"/>
          <c:tx>
            <c:strRef>
              <c:f>'19_ábra_chart'!$F$9</c:f>
              <c:strCache>
                <c:ptCount val="1"/>
                <c:pt idx="0">
                  <c:v>Lakáshitel</c:v>
                </c:pt>
              </c:strCache>
            </c:strRef>
          </c:tx>
          <c:spPr>
            <a:ln w="25400">
              <a:solidFill>
                <a:schemeClr val="tx2"/>
              </a:solidFill>
              <a:prstDash val="solid"/>
            </a:ln>
          </c:spPr>
          <c:marker>
            <c:symbol val="circle"/>
            <c:size val="8"/>
            <c:spPr>
              <a:solidFill>
                <a:schemeClr val="tx2"/>
              </a:solidFill>
              <a:ln w="15875">
                <a:solidFill>
                  <a:schemeClr val="tx2"/>
                </a:solidFill>
              </a:ln>
            </c:spPr>
          </c:marker>
          <c:dPt>
            <c:idx val="15"/>
            <c:bubble3D val="0"/>
            <c:extLst>
              <c:ext xmlns:c16="http://schemas.microsoft.com/office/drawing/2014/chart" uri="{C3380CC4-5D6E-409C-BE32-E72D297353CC}">
                <c16:uniqueId val="{00000000-3A20-4E8A-B41E-D7954CA2292C}"/>
              </c:ext>
            </c:extLst>
          </c:dPt>
          <c:dPt>
            <c:idx val="16"/>
            <c:bubble3D val="0"/>
            <c:extLst>
              <c:ext xmlns:c16="http://schemas.microsoft.com/office/drawing/2014/chart" uri="{C3380CC4-5D6E-409C-BE32-E72D297353CC}">
                <c16:uniqueId val="{00000001-3A20-4E8A-B41E-D7954CA2292C}"/>
              </c:ext>
            </c:extLst>
          </c:dPt>
          <c:dPt>
            <c:idx val="18"/>
            <c:bubble3D val="0"/>
            <c:extLst>
              <c:ext xmlns:c16="http://schemas.microsoft.com/office/drawing/2014/chart" uri="{C3380CC4-5D6E-409C-BE32-E72D297353CC}">
                <c16:uniqueId val="{00000002-3A20-4E8A-B41E-D7954CA2292C}"/>
              </c:ext>
            </c:extLst>
          </c:dPt>
          <c:dPt>
            <c:idx val="19"/>
            <c:bubble3D val="0"/>
            <c:extLst>
              <c:ext xmlns:c16="http://schemas.microsoft.com/office/drawing/2014/chart" uri="{C3380CC4-5D6E-409C-BE32-E72D297353CC}">
                <c16:uniqueId val="{00000003-3A20-4E8A-B41E-D7954CA2292C}"/>
              </c:ext>
            </c:extLst>
          </c:dPt>
          <c:dPt>
            <c:idx val="28"/>
            <c:bubble3D val="0"/>
            <c:extLst>
              <c:ext xmlns:c16="http://schemas.microsoft.com/office/drawing/2014/chart" uri="{C3380CC4-5D6E-409C-BE32-E72D297353CC}">
                <c16:uniqueId val="{0000002A-0DE1-45D8-8FF7-D70CF22FF18F}"/>
              </c:ext>
            </c:extLst>
          </c:dPt>
          <c:dPt>
            <c:idx val="29"/>
            <c:bubble3D val="0"/>
            <c:extLst>
              <c:ext xmlns:c16="http://schemas.microsoft.com/office/drawing/2014/chart" uri="{C3380CC4-5D6E-409C-BE32-E72D297353CC}">
                <c16:uniqueId val="{0000002E-E988-40DF-BFF7-C984E76055DD}"/>
              </c:ext>
            </c:extLst>
          </c:dPt>
          <c:dPt>
            <c:idx val="30"/>
            <c:bubble3D val="0"/>
            <c:extLst>
              <c:ext xmlns:c16="http://schemas.microsoft.com/office/drawing/2014/chart" uri="{C3380CC4-5D6E-409C-BE32-E72D297353CC}">
                <c16:uniqueId val="{0000002E-745D-41DF-8804-CCE7C3908F10}"/>
              </c:ext>
            </c:extLst>
          </c:dPt>
          <c:dPt>
            <c:idx val="31"/>
            <c:bubble3D val="0"/>
            <c:extLst>
              <c:ext xmlns:c16="http://schemas.microsoft.com/office/drawing/2014/chart" uri="{C3380CC4-5D6E-409C-BE32-E72D297353CC}">
                <c16:uniqueId val="{0000002F-E428-4262-B060-91C700A54E4E}"/>
              </c:ext>
            </c:extLst>
          </c:dPt>
          <c:dPt>
            <c:idx val="32"/>
            <c:bubble3D val="0"/>
            <c:extLst>
              <c:ext xmlns:c16="http://schemas.microsoft.com/office/drawing/2014/chart" uri="{C3380CC4-5D6E-409C-BE32-E72D297353CC}">
                <c16:uniqueId val="{00000031-68B7-45F0-95F8-BFEEEC93CB76}"/>
              </c:ext>
            </c:extLst>
          </c:dPt>
          <c:dPt>
            <c:idx val="33"/>
            <c:marker>
              <c:spPr>
                <a:solidFill>
                  <a:schemeClr val="bg1"/>
                </a:solidFill>
                <a:ln w="19050">
                  <a:solidFill>
                    <a:schemeClr val="tx2"/>
                  </a:solidFill>
                </a:ln>
              </c:spPr>
            </c:marker>
            <c:bubble3D val="0"/>
            <c:spPr>
              <a:ln w="25400">
                <a:solidFill>
                  <a:schemeClr val="tx2"/>
                </a:solidFill>
                <a:prstDash val="sysDash"/>
              </a:ln>
            </c:spPr>
            <c:extLst>
              <c:ext xmlns:c16="http://schemas.microsoft.com/office/drawing/2014/chart" uri="{C3380CC4-5D6E-409C-BE32-E72D297353CC}">
                <c16:uniqueId val="{00000034-A6B8-4851-ACF4-17BC2647390A}"/>
              </c:ext>
            </c:extLst>
          </c:dPt>
          <c:dPt>
            <c:idx val="34"/>
            <c:bubble3D val="0"/>
            <c:extLst>
              <c:ext xmlns:c16="http://schemas.microsoft.com/office/drawing/2014/chart" uri="{C3380CC4-5D6E-409C-BE32-E72D297353CC}">
                <c16:uniqueId val="{00000025-7AC1-4600-A104-3163162199F3}"/>
              </c:ext>
            </c:extLst>
          </c:dPt>
          <c:dPt>
            <c:idx val="35"/>
            <c:bubble3D val="0"/>
            <c:extLst>
              <c:ext xmlns:c16="http://schemas.microsoft.com/office/drawing/2014/chart" uri="{C3380CC4-5D6E-409C-BE32-E72D297353CC}">
                <c16:uniqueId val="{00000029-D4D7-4B0A-83A5-223D8708F9BE}"/>
              </c:ext>
            </c:extLst>
          </c:dPt>
          <c:dPt>
            <c:idx val="36"/>
            <c:bubble3D val="0"/>
            <c:extLst>
              <c:ext xmlns:c16="http://schemas.microsoft.com/office/drawing/2014/chart" uri="{C3380CC4-5D6E-409C-BE32-E72D297353CC}">
                <c16:uniqueId val="{00000029-C591-45FE-834C-54540898C6BC}"/>
              </c:ext>
            </c:extLst>
          </c:dPt>
          <c:dPt>
            <c:idx val="37"/>
            <c:bubble3D val="0"/>
            <c:extLst>
              <c:ext xmlns:c16="http://schemas.microsoft.com/office/drawing/2014/chart" uri="{C3380CC4-5D6E-409C-BE32-E72D297353CC}">
                <c16:uniqueId val="{00000004-3A20-4E8A-B41E-D7954CA2292C}"/>
              </c:ext>
            </c:extLst>
          </c:dPt>
          <c:dPt>
            <c:idx val="38"/>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5-3A20-4E8A-B41E-D7954CA2292C}"/>
              </c:ext>
            </c:extLst>
          </c:dPt>
          <c:dPt>
            <c:idx val="39"/>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6-3A20-4E8A-B41E-D7954CA2292C}"/>
              </c:ext>
            </c:extLst>
          </c:dPt>
          <c:dPt>
            <c:idx val="40"/>
            <c:marker>
              <c:spPr>
                <a:solidFill>
                  <a:schemeClr val="tx2"/>
                </a:solidFill>
                <a:ln w="15875">
                  <a:solidFill>
                    <a:schemeClr val="tx2"/>
                  </a:solidFill>
                  <a:prstDash val="sysDot"/>
                </a:ln>
              </c:spPr>
            </c:marker>
            <c:bubble3D val="0"/>
            <c:extLst>
              <c:ext xmlns:c16="http://schemas.microsoft.com/office/drawing/2014/chart" uri="{C3380CC4-5D6E-409C-BE32-E72D297353CC}">
                <c16:uniqueId val="{00000007-3A20-4E8A-B41E-D7954CA2292C}"/>
              </c:ext>
            </c:extLst>
          </c:dPt>
          <c:dPt>
            <c:idx val="41"/>
            <c:bubble3D val="0"/>
            <c:extLst>
              <c:ext xmlns:c16="http://schemas.microsoft.com/office/drawing/2014/chart" uri="{C3380CC4-5D6E-409C-BE32-E72D297353CC}">
                <c16:uniqueId val="{00000008-3A20-4E8A-B41E-D7954CA2292C}"/>
              </c:ext>
            </c:extLst>
          </c:dPt>
          <c:dPt>
            <c:idx val="44"/>
            <c:bubble3D val="0"/>
            <c:extLst>
              <c:ext xmlns:c16="http://schemas.microsoft.com/office/drawing/2014/chart" uri="{C3380CC4-5D6E-409C-BE32-E72D297353CC}">
                <c16:uniqueId val="{0000000A-3A20-4E8A-B41E-D7954CA2292C}"/>
              </c:ext>
            </c:extLst>
          </c:dPt>
          <c:dPt>
            <c:idx val="45"/>
            <c:bubble3D val="0"/>
            <c:extLst>
              <c:ext xmlns:c16="http://schemas.microsoft.com/office/drawing/2014/chart" uri="{C3380CC4-5D6E-409C-BE32-E72D297353CC}">
                <c16:uniqueId val="{00000016-0CF7-4096-9F02-A10C25577AEA}"/>
              </c:ext>
            </c:extLst>
          </c:dPt>
          <c:dPt>
            <c:idx val="46"/>
            <c:bubble3D val="0"/>
            <c:extLst>
              <c:ext xmlns:c16="http://schemas.microsoft.com/office/drawing/2014/chart" uri="{C3380CC4-5D6E-409C-BE32-E72D297353CC}">
                <c16:uniqueId val="{00000018-58B2-425C-ADA4-262A346A49FB}"/>
              </c:ext>
            </c:extLst>
          </c:dPt>
          <c:dPt>
            <c:idx val="47"/>
            <c:bubble3D val="0"/>
            <c:extLst>
              <c:ext xmlns:c16="http://schemas.microsoft.com/office/drawing/2014/chart" uri="{C3380CC4-5D6E-409C-BE32-E72D297353CC}">
                <c16:uniqueId val="{0000001A-08EA-4D51-9308-BB7BA8C550E3}"/>
              </c:ext>
            </c:extLst>
          </c:dPt>
          <c:dPt>
            <c:idx val="48"/>
            <c:bubble3D val="0"/>
            <c:extLst>
              <c:ext xmlns:c16="http://schemas.microsoft.com/office/drawing/2014/chart" uri="{C3380CC4-5D6E-409C-BE32-E72D297353CC}">
                <c16:uniqueId val="{0000001D-ECF1-40C7-8058-EB704AEB1C10}"/>
              </c:ext>
            </c:extLst>
          </c:dPt>
          <c:dPt>
            <c:idx val="49"/>
            <c:bubble3D val="0"/>
            <c:extLst>
              <c:ext xmlns:c16="http://schemas.microsoft.com/office/drawing/2014/chart" uri="{C3380CC4-5D6E-409C-BE32-E72D297353CC}">
                <c16:uniqueId val="{0000001F-871F-4C6D-A3AD-3046939F41D0}"/>
              </c:ext>
            </c:extLst>
          </c:dPt>
          <c:dPt>
            <c:idx val="50"/>
            <c:bubble3D val="0"/>
            <c:extLst>
              <c:ext xmlns:c16="http://schemas.microsoft.com/office/drawing/2014/chart" uri="{C3380CC4-5D6E-409C-BE32-E72D297353CC}">
                <c16:uniqueId val="{00000020-5423-4452-BD18-22144E57B40B}"/>
              </c:ext>
            </c:extLst>
          </c:dPt>
          <c:dPt>
            <c:idx val="51"/>
            <c:bubble3D val="0"/>
            <c:extLst>
              <c:ext xmlns:c16="http://schemas.microsoft.com/office/drawing/2014/chart" uri="{C3380CC4-5D6E-409C-BE32-E72D297353CC}">
                <c16:uniqueId val="{00000023-259F-43E6-A2E2-2360D36A3A0F}"/>
              </c:ext>
            </c:extLst>
          </c:dPt>
          <c:cat>
            <c:strRef>
              <c:f>'19_ábra_chart'!$E$10:$E$43</c:f>
              <c:strCache>
                <c:ptCount val="34"/>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'19_ábra_chart'!$F$10:$F$43</c:f>
              <c:numCache>
                <c:formatCode>0.0</c:formatCode>
                <c:ptCount val="34"/>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8.5172704642976171</c:v>
                </c:pt>
              </c:numCache>
            </c:numRef>
          </c:val>
          <c:smooth val="0"/>
          <c:extLst>
            <c:ext xmlns:c16="http://schemas.microsoft.com/office/drawing/2014/chart" uri="{C3380CC4-5D6E-409C-BE32-E72D297353CC}">
              <c16:uniqueId val="{0000000B-3A20-4E8A-B41E-D7954CA2292C}"/>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15875">
                <a:solidFill>
                  <a:schemeClr val="accent3"/>
                </a:solidFill>
              </a:ln>
            </c:spPr>
          </c:marker>
          <c:dPt>
            <c:idx val="18"/>
            <c:bubble3D val="0"/>
            <c:extLst>
              <c:ext xmlns:c16="http://schemas.microsoft.com/office/drawing/2014/chart" uri="{C3380CC4-5D6E-409C-BE32-E72D297353CC}">
                <c16:uniqueId val="{0000000C-3A20-4E8A-B41E-D7954CA2292C}"/>
              </c:ext>
            </c:extLst>
          </c:dPt>
          <c:dPt>
            <c:idx val="19"/>
            <c:bubble3D val="0"/>
            <c:extLst>
              <c:ext xmlns:c16="http://schemas.microsoft.com/office/drawing/2014/chart" uri="{C3380CC4-5D6E-409C-BE32-E72D297353CC}">
                <c16:uniqueId val="{0000000D-3A20-4E8A-B41E-D7954CA2292C}"/>
              </c:ext>
            </c:extLst>
          </c:dPt>
          <c:dPt>
            <c:idx val="28"/>
            <c:bubble3D val="0"/>
            <c:extLst>
              <c:ext xmlns:c16="http://schemas.microsoft.com/office/drawing/2014/chart" uri="{C3380CC4-5D6E-409C-BE32-E72D297353CC}">
                <c16:uniqueId val="{00000029-0DE1-45D8-8FF7-D70CF22FF18F}"/>
              </c:ext>
            </c:extLst>
          </c:dPt>
          <c:dPt>
            <c:idx val="29"/>
            <c:bubble3D val="0"/>
            <c:extLst>
              <c:ext xmlns:c16="http://schemas.microsoft.com/office/drawing/2014/chart" uri="{C3380CC4-5D6E-409C-BE32-E72D297353CC}">
                <c16:uniqueId val="{0000002D-E988-40DF-BFF7-C984E76055DD}"/>
              </c:ext>
            </c:extLst>
          </c:dPt>
          <c:dPt>
            <c:idx val="30"/>
            <c:bubble3D val="0"/>
            <c:extLst>
              <c:ext xmlns:c16="http://schemas.microsoft.com/office/drawing/2014/chart" uri="{C3380CC4-5D6E-409C-BE32-E72D297353CC}">
                <c16:uniqueId val="{0000002D-745D-41DF-8804-CCE7C3908F10}"/>
              </c:ext>
            </c:extLst>
          </c:dPt>
          <c:dPt>
            <c:idx val="31"/>
            <c:bubble3D val="0"/>
            <c:extLst>
              <c:ext xmlns:c16="http://schemas.microsoft.com/office/drawing/2014/chart" uri="{C3380CC4-5D6E-409C-BE32-E72D297353CC}">
                <c16:uniqueId val="{00000030-E428-4262-B060-91C700A54E4E}"/>
              </c:ext>
            </c:extLst>
          </c:dPt>
          <c:dPt>
            <c:idx val="32"/>
            <c:bubble3D val="0"/>
            <c:extLst>
              <c:ext xmlns:c16="http://schemas.microsoft.com/office/drawing/2014/chart" uri="{C3380CC4-5D6E-409C-BE32-E72D297353CC}">
                <c16:uniqueId val="{00000032-68B7-45F0-95F8-BFEEEC93CB76}"/>
              </c:ext>
            </c:extLst>
          </c:dPt>
          <c:dPt>
            <c:idx val="33"/>
            <c:marker>
              <c:spPr>
                <a:solidFill>
                  <a:schemeClr val="bg1"/>
                </a:solidFill>
                <a:ln w="19050">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33-A6B8-4851-ACF4-17BC2647390A}"/>
              </c:ext>
            </c:extLst>
          </c:dPt>
          <c:dPt>
            <c:idx val="34"/>
            <c:bubble3D val="0"/>
            <c:extLst>
              <c:ext xmlns:c16="http://schemas.microsoft.com/office/drawing/2014/chart" uri="{C3380CC4-5D6E-409C-BE32-E72D297353CC}">
                <c16:uniqueId val="{00000024-7AC1-4600-A104-3163162199F3}"/>
              </c:ext>
            </c:extLst>
          </c:dPt>
          <c:dPt>
            <c:idx val="35"/>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28-D4D7-4B0A-83A5-223D8708F9BE}"/>
              </c:ext>
            </c:extLst>
          </c:dPt>
          <c:dPt>
            <c:idx val="36"/>
            <c:bubble3D val="0"/>
            <c:extLst>
              <c:ext xmlns:c16="http://schemas.microsoft.com/office/drawing/2014/chart" uri="{C3380CC4-5D6E-409C-BE32-E72D297353CC}">
                <c16:uniqueId val="{00000028-C591-45FE-834C-54540898C6BC}"/>
              </c:ext>
            </c:extLst>
          </c:dPt>
          <c:dPt>
            <c:idx val="37"/>
            <c:bubble3D val="0"/>
            <c:extLst>
              <c:ext xmlns:c16="http://schemas.microsoft.com/office/drawing/2014/chart" uri="{C3380CC4-5D6E-409C-BE32-E72D297353CC}">
                <c16:uniqueId val="{0000000E-3A20-4E8A-B41E-D7954CA2292C}"/>
              </c:ext>
            </c:extLst>
          </c:dPt>
          <c:dPt>
            <c:idx val="38"/>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0F-3A20-4E8A-B41E-D7954CA2292C}"/>
              </c:ext>
            </c:extLst>
          </c:dPt>
          <c:dPt>
            <c:idx val="39"/>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10-3A20-4E8A-B41E-D7954CA2292C}"/>
              </c:ext>
            </c:extLst>
          </c:dPt>
          <c:dPt>
            <c:idx val="40"/>
            <c:marker>
              <c:spPr>
                <a:solidFill>
                  <a:schemeClr val="accent3"/>
                </a:solidFill>
                <a:ln w="15875">
                  <a:solidFill>
                    <a:schemeClr val="accent3"/>
                  </a:solidFill>
                  <a:prstDash val="sysDot"/>
                </a:ln>
              </c:spPr>
            </c:marker>
            <c:bubble3D val="0"/>
            <c:extLst>
              <c:ext xmlns:c16="http://schemas.microsoft.com/office/drawing/2014/chart" uri="{C3380CC4-5D6E-409C-BE32-E72D297353CC}">
                <c16:uniqueId val="{00000011-3A20-4E8A-B41E-D7954CA2292C}"/>
              </c:ext>
            </c:extLst>
          </c:dPt>
          <c:dPt>
            <c:idx val="41"/>
            <c:bubble3D val="0"/>
            <c:extLst>
              <c:ext xmlns:c16="http://schemas.microsoft.com/office/drawing/2014/chart" uri="{C3380CC4-5D6E-409C-BE32-E72D297353CC}">
                <c16:uniqueId val="{00000012-3A20-4E8A-B41E-D7954CA2292C}"/>
              </c:ext>
            </c:extLst>
          </c:dPt>
          <c:dPt>
            <c:idx val="42"/>
            <c:bubble3D val="0"/>
            <c:extLst>
              <c:ext xmlns:c16="http://schemas.microsoft.com/office/drawing/2014/chart" uri="{C3380CC4-5D6E-409C-BE32-E72D297353CC}">
                <c16:uniqueId val="{00000013-3A20-4E8A-B41E-D7954CA2292C}"/>
              </c:ext>
            </c:extLst>
          </c:dPt>
          <c:dPt>
            <c:idx val="44"/>
            <c:bubble3D val="0"/>
            <c:extLst>
              <c:ext xmlns:c16="http://schemas.microsoft.com/office/drawing/2014/chart" uri="{C3380CC4-5D6E-409C-BE32-E72D297353CC}">
                <c16:uniqueId val="{00000015-3A20-4E8A-B41E-D7954CA2292C}"/>
              </c:ext>
            </c:extLst>
          </c:dPt>
          <c:dPt>
            <c:idx val="45"/>
            <c:bubble3D val="0"/>
            <c:extLst>
              <c:ext xmlns:c16="http://schemas.microsoft.com/office/drawing/2014/chart" uri="{C3380CC4-5D6E-409C-BE32-E72D297353CC}">
                <c16:uniqueId val="{00000015-0CF7-4096-9F02-A10C25577AEA}"/>
              </c:ext>
            </c:extLst>
          </c:dPt>
          <c:dPt>
            <c:idx val="46"/>
            <c:bubble3D val="0"/>
            <c:extLst>
              <c:ext xmlns:c16="http://schemas.microsoft.com/office/drawing/2014/chart" uri="{C3380CC4-5D6E-409C-BE32-E72D297353CC}">
                <c16:uniqueId val="{00000017-58B2-425C-ADA4-262A346A49FB}"/>
              </c:ext>
            </c:extLst>
          </c:dPt>
          <c:dPt>
            <c:idx val="47"/>
            <c:bubble3D val="0"/>
            <c:extLst>
              <c:ext xmlns:c16="http://schemas.microsoft.com/office/drawing/2014/chart" uri="{C3380CC4-5D6E-409C-BE32-E72D297353CC}">
                <c16:uniqueId val="{00000019-08EA-4D51-9308-BB7BA8C550E3}"/>
              </c:ext>
            </c:extLst>
          </c:dPt>
          <c:dPt>
            <c:idx val="48"/>
            <c:bubble3D val="0"/>
            <c:extLst>
              <c:ext xmlns:c16="http://schemas.microsoft.com/office/drawing/2014/chart" uri="{C3380CC4-5D6E-409C-BE32-E72D297353CC}">
                <c16:uniqueId val="{0000001C-ECF1-40C7-8058-EB704AEB1C10}"/>
              </c:ext>
            </c:extLst>
          </c:dPt>
          <c:dPt>
            <c:idx val="49"/>
            <c:bubble3D val="0"/>
            <c:extLst>
              <c:ext xmlns:c16="http://schemas.microsoft.com/office/drawing/2014/chart" uri="{C3380CC4-5D6E-409C-BE32-E72D297353CC}">
                <c16:uniqueId val="{0000001E-871F-4C6D-A3AD-3046939F41D0}"/>
              </c:ext>
            </c:extLst>
          </c:dPt>
          <c:dPt>
            <c:idx val="50"/>
            <c:bubble3D val="0"/>
            <c:extLst>
              <c:ext xmlns:c16="http://schemas.microsoft.com/office/drawing/2014/chart" uri="{C3380CC4-5D6E-409C-BE32-E72D297353CC}">
                <c16:uniqueId val="{00000021-5423-4452-BD18-22144E57B40B}"/>
              </c:ext>
            </c:extLst>
          </c:dPt>
          <c:dPt>
            <c:idx val="51"/>
            <c:bubble3D val="0"/>
            <c:extLst>
              <c:ext xmlns:c16="http://schemas.microsoft.com/office/drawing/2014/chart" uri="{C3380CC4-5D6E-409C-BE32-E72D297353CC}">
                <c16:uniqueId val="{00000022-259F-43E6-A2E2-2360D36A3A0F}"/>
              </c:ext>
            </c:extLst>
          </c:dPt>
          <c:cat>
            <c:strRef>
              <c:f>'19_ábra_chart'!$E$10:$E$43</c:f>
              <c:strCache>
                <c:ptCount val="34"/>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'19_ábra_chart'!$G$10:$G$43</c:f>
              <c:numCache>
                <c:formatCode>0.0</c:formatCode>
                <c:ptCount val="34"/>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-12.673095127669177</c:v>
                </c:pt>
              </c:numCache>
            </c:numRef>
          </c:val>
          <c:smooth val="0"/>
          <c:extLst>
            <c:ext xmlns:c16="http://schemas.microsoft.com/office/drawing/2014/chart" uri="{C3380CC4-5D6E-409C-BE32-E72D297353CC}">
              <c16:uniqueId val="{00000016-3A20-4E8A-B41E-D7954CA2292C}"/>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821416547900933"/>
          <c:y val="0.89987654591142674"/>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8546477601534218E-2"/>
          <c:w val="0.80479029052473261"/>
          <c:h val="0.61916737434113456"/>
        </c:manualLayout>
      </c:layout>
      <c:lineChart>
        <c:grouping val="standard"/>
        <c:varyColors val="0"/>
        <c:ser>
          <c:idx val="0"/>
          <c:order val="0"/>
          <c:tx>
            <c:strRef>
              <c:f>'19_ábra_chart'!$F$8</c:f>
              <c:strCache>
                <c:ptCount val="1"/>
                <c:pt idx="0">
                  <c:v>Housing loans </c:v>
                </c:pt>
              </c:strCache>
            </c:strRef>
          </c:tx>
          <c:spPr>
            <a:ln w="25400">
              <a:solidFill>
                <a:schemeClr val="tx2"/>
              </a:solidFill>
              <a:prstDash val="solid"/>
            </a:ln>
          </c:spPr>
          <c:marker>
            <c:symbol val="circle"/>
            <c:size val="8"/>
            <c:spPr>
              <a:solidFill>
                <a:schemeClr val="tx2"/>
              </a:solidFill>
              <a:ln w="15875">
                <a:solidFill>
                  <a:schemeClr val="tx2"/>
                </a:solidFill>
              </a:ln>
            </c:spPr>
          </c:marker>
          <c:dPt>
            <c:idx val="15"/>
            <c:bubble3D val="0"/>
            <c:extLst>
              <c:ext xmlns:c16="http://schemas.microsoft.com/office/drawing/2014/chart" uri="{C3380CC4-5D6E-409C-BE32-E72D297353CC}">
                <c16:uniqueId val="{00000000-5301-4E18-9105-E0116B162394}"/>
              </c:ext>
            </c:extLst>
          </c:dPt>
          <c:dPt>
            <c:idx val="16"/>
            <c:bubble3D val="0"/>
            <c:extLst>
              <c:ext xmlns:c16="http://schemas.microsoft.com/office/drawing/2014/chart" uri="{C3380CC4-5D6E-409C-BE32-E72D297353CC}">
                <c16:uniqueId val="{00000001-5301-4E18-9105-E0116B162394}"/>
              </c:ext>
            </c:extLst>
          </c:dPt>
          <c:dPt>
            <c:idx val="18"/>
            <c:bubble3D val="0"/>
            <c:extLst>
              <c:ext xmlns:c16="http://schemas.microsoft.com/office/drawing/2014/chart" uri="{C3380CC4-5D6E-409C-BE32-E72D297353CC}">
                <c16:uniqueId val="{00000002-5301-4E18-9105-E0116B162394}"/>
              </c:ext>
            </c:extLst>
          </c:dPt>
          <c:dPt>
            <c:idx val="19"/>
            <c:bubble3D val="0"/>
            <c:extLst>
              <c:ext xmlns:c16="http://schemas.microsoft.com/office/drawing/2014/chart" uri="{C3380CC4-5D6E-409C-BE32-E72D297353CC}">
                <c16:uniqueId val="{00000003-5301-4E18-9105-E0116B162394}"/>
              </c:ext>
            </c:extLst>
          </c:dPt>
          <c:dPt>
            <c:idx val="28"/>
            <c:bubble3D val="0"/>
            <c:extLst>
              <c:ext xmlns:c16="http://schemas.microsoft.com/office/drawing/2014/chart" uri="{C3380CC4-5D6E-409C-BE32-E72D297353CC}">
                <c16:uniqueId val="{00000004-5301-4E18-9105-E0116B162394}"/>
              </c:ext>
            </c:extLst>
          </c:dPt>
          <c:dPt>
            <c:idx val="29"/>
            <c:bubble3D val="0"/>
            <c:extLst>
              <c:ext xmlns:c16="http://schemas.microsoft.com/office/drawing/2014/chart" uri="{C3380CC4-5D6E-409C-BE32-E72D297353CC}">
                <c16:uniqueId val="{00000005-5301-4E18-9105-E0116B162394}"/>
              </c:ext>
            </c:extLst>
          </c:dPt>
          <c:dPt>
            <c:idx val="30"/>
            <c:bubble3D val="0"/>
            <c:extLst>
              <c:ext xmlns:c16="http://schemas.microsoft.com/office/drawing/2014/chart" uri="{C3380CC4-5D6E-409C-BE32-E72D297353CC}">
                <c16:uniqueId val="{00000006-5301-4E18-9105-E0116B162394}"/>
              </c:ext>
            </c:extLst>
          </c:dPt>
          <c:dPt>
            <c:idx val="31"/>
            <c:bubble3D val="0"/>
            <c:extLst>
              <c:ext xmlns:c16="http://schemas.microsoft.com/office/drawing/2014/chart" uri="{C3380CC4-5D6E-409C-BE32-E72D297353CC}">
                <c16:uniqueId val="{00000007-5301-4E18-9105-E0116B162394}"/>
              </c:ext>
            </c:extLst>
          </c:dPt>
          <c:dPt>
            <c:idx val="32"/>
            <c:bubble3D val="0"/>
            <c:extLst>
              <c:ext xmlns:c16="http://schemas.microsoft.com/office/drawing/2014/chart" uri="{C3380CC4-5D6E-409C-BE32-E72D297353CC}">
                <c16:uniqueId val="{00000008-5301-4E18-9105-E0116B162394}"/>
              </c:ext>
            </c:extLst>
          </c:dPt>
          <c:dPt>
            <c:idx val="33"/>
            <c:marker>
              <c:spPr>
                <a:solidFill>
                  <a:schemeClr val="bg1"/>
                </a:solidFill>
                <a:ln w="15875">
                  <a:solidFill>
                    <a:schemeClr val="tx2"/>
                  </a:solidFill>
                </a:ln>
              </c:spPr>
            </c:marker>
            <c:bubble3D val="0"/>
            <c:spPr>
              <a:ln w="25400">
                <a:solidFill>
                  <a:schemeClr val="tx2"/>
                </a:solidFill>
                <a:prstDash val="sysDash"/>
              </a:ln>
            </c:spPr>
            <c:extLst>
              <c:ext xmlns:c16="http://schemas.microsoft.com/office/drawing/2014/chart" uri="{C3380CC4-5D6E-409C-BE32-E72D297353CC}">
                <c16:uniqueId val="{0000000A-5301-4E18-9105-E0116B162394}"/>
              </c:ext>
            </c:extLst>
          </c:dPt>
          <c:dPt>
            <c:idx val="34"/>
            <c:bubble3D val="0"/>
            <c:extLst>
              <c:ext xmlns:c16="http://schemas.microsoft.com/office/drawing/2014/chart" uri="{C3380CC4-5D6E-409C-BE32-E72D297353CC}">
                <c16:uniqueId val="{0000000B-5301-4E18-9105-E0116B162394}"/>
              </c:ext>
            </c:extLst>
          </c:dPt>
          <c:dPt>
            <c:idx val="35"/>
            <c:bubble3D val="0"/>
            <c:extLst>
              <c:ext xmlns:c16="http://schemas.microsoft.com/office/drawing/2014/chart" uri="{C3380CC4-5D6E-409C-BE32-E72D297353CC}">
                <c16:uniqueId val="{0000000C-5301-4E18-9105-E0116B162394}"/>
              </c:ext>
            </c:extLst>
          </c:dPt>
          <c:dPt>
            <c:idx val="36"/>
            <c:bubble3D val="0"/>
            <c:extLst>
              <c:ext xmlns:c16="http://schemas.microsoft.com/office/drawing/2014/chart" uri="{C3380CC4-5D6E-409C-BE32-E72D297353CC}">
                <c16:uniqueId val="{0000000D-5301-4E18-9105-E0116B162394}"/>
              </c:ext>
            </c:extLst>
          </c:dPt>
          <c:dPt>
            <c:idx val="37"/>
            <c:bubble3D val="0"/>
            <c:extLst>
              <c:ext xmlns:c16="http://schemas.microsoft.com/office/drawing/2014/chart" uri="{C3380CC4-5D6E-409C-BE32-E72D297353CC}">
                <c16:uniqueId val="{0000000E-5301-4E18-9105-E0116B162394}"/>
              </c:ext>
            </c:extLst>
          </c:dPt>
          <c:dPt>
            <c:idx val="38"/>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F-5301-4E18-9105-E0116B162394}"/>
              </c:ext>
            </c:extLst>
          </c:dPt>
          <c:dPt>
            <c:idx val="39"/>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10-5301-4E18-9105-E0116B162394}"/>
              </c:ext>
            </c:extLst>
          </c:dPt>
          <c:dPt>
            <c:idx val="40"/>
            <c:marker>
              <c:spPr>
                <a:solidFill>
                  <a:schemeClr val="tx2"/>
                </a:solidFill>
                <a:ln w="15875">
                  <a:solidFill>
                    <a:schemeClr val="tx2"/>
                  </a:solidFill>
                  <a:prstDash val="sysDot"/>
                </a:ln>
              </c:spPr>
            </c:marker>
            <c:bubble3D val="0"/>
            <c:extLst>
              <c:ext xmlns:c16="http://schemas.microsoft.com/office/drawing/2014/chart" uri="{C3380CC4-5D6E-409C-BE32-E72D297353CC}">
                <c16:uniqueId val="{00000011-5301-4E18-9105-E0116B162394}"/>
              </c:ext>
            </c:extLst>
          </c:dPt>
          <c:dPt>
            <c:idx val="41"/>
            <c:bubble3D val="0"/>
            <c:extLst>
              <c:ext xmlns:c16="http://schemas.microsoft.com/office/drawing/2014/chart" uri="{C3380CC4-5D6E-409C-BE32-E72D297353CC}">
                <c16:uniqueId val="{00000012-5301-4E18-9105-E0116B162394}"/>
              </c:ext>
            </c:extLst>
          </c:dPt>
          <c:dPt>
            <c:idx val="44"/>
            <c:bubble3D val="0"/>
            <c:extLst>
              <c:ext xmlns:c16="http://schemas.microsoft.com/office/drawing/2014/chart" uri="{C3380CC4-5D6E-409C-BE32-E72D297353CC}">
                <c16:uniqueId val="{00000013-5301-4E18-9105-E0116B162394}"/>
              </c:ext>
            </c:extLst>
          </c:dPt>
          <c:dPt>
            <c:idx val="45"/>
            <c:bubble3D val="0"/>
            <c:extLst>
              <c:ext xmlns:c16="http://schemas.microsoft.com/office/drawing/2014/chart" uri="{C3380CC4-5D6E-409C-BE32-E72D297353CC}">
                <c16:uniqueId val="{00000014-5301-4E18-9105-E0116B162394}"/>
              </c:ext>
            </c:extLst>
          </c:dPt>
          <c:dPt>
            <c:idx val="46"/>
            <c:bubble3D val="0"/>
            <c:extLst>
              <c:ext xmlns:c16="http://schemas.microsoft.com/office/drawing/2014/chart" uri="{C3380CC4-5D6E-409C-BE32-E72D297353CC}">
                <c16:uniqueId val="{00000015-5301-4E18-9105-E0116B162394}"/>
              </c:ext>
            </c:extLst>
          </c:dPt>
          <c:dPt>
            <c:idx val="47"/>
            <c:bubble3D val="0"/>
            <c:extLst>
              <c:ext xmlns:c16="http://schemas.microsoft.com/office/drawing/2014/chart" uri="{C3380CC4-5D6E-409C-BE32-E72D297353CC}">
                <c16:uniqueId val="{00000016-5301-4E18-9105-E0116B162394}"/>
              </c:ext>
            </c:extLst>
          </c:dPt>
          <c:dPt>
            <c:idx val="48"/>
            <c:bubble3D val="0"/>
            <c:extLst>
              <c:ext xmlns:c16="http://schemas.microsoft.com/office/drawing/2014/chart" uri="{C3380CC4-5D6E-409C-BE32-E72D297353CC}">
                <c16:uniqueId val="{00000017-5301-4E18-9105-E0116B162394}"/>
              </c:ext>
            </c:extLst>
          </c:dPt>
          <c:dPt>
            <c:idx val="49"/>
            <c:bubble3D val="0"/>
            <c:extLst>
              <c:ext xmlns:c16="http://schemas.microsoft.com/office/drawing/2014/chart" uri="{C3380CC4-5D6E-409C-BE32-E72D297353CC}">
                <c16:uniqueId val="{00000018-5301-4E18-9105-E0116B162394}"/>
              </c:ext>
            </c:extLst>
          </c:dPt>
          <c:dPt>
            <c:idx val="50"/>
            <c:bubble3D val="0"/>
            <c:extLst>
              <c:ext xmlns:c16="http://schemas.microsoft.com/office/drawing/2014/chart" uri="{C3380CC4-5D6E-409C-BE32-E72D297353CC}">
                <c16:uniqueId val="{00000019-5301-4E18-9105-E0116B162394}"/>
              </c:ext>
            </c:extLst>
          </c:dPt>
          <c:dPt>
            <c:idx val="51"/>
            <c:bubble3D val="0"/>
            <c:extLst>
              <c:ext xmlns:c16="http://schemas.microsoft.com/office/drawing/2014/chart" uri="{C3380CC4-5D6E-409C-BE32-E72D297353CC}">
                <c16:uniqueId val="{0000001A-5301-4E18-9105-E0116B162394}"/>
              </c:ext>
            </c:extLst>
          </c:dPt>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'19_ábra_chart'!$F$10:$F$43</c:f>
              <c:numCache>
                <c:formatCode>0.0</c:formatCode>
                <c:ptCount val="34"/>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8.5172704642976171</c:v>
                </c:pt>
              </c:numCache>
            </c:numRef>
          </c:val>
          <c:smooth val="0"/>
          <c:extLst>
            <c:ext xmlns:c16="http://schemas.microsoft.com/office/drawing/2014/chart" uri="{C3380CC4-5D6E-409C-BE32-E72D297353CC}">
              <c16:uniqueId val="{0000001B-5301-4E18-9105-E0116B162394}"/>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'19_ábra_chart'!$G$8</c:f>
              <c:strCache>
                <c:ptCount val="1"/>
                <c:pt idx="0">
                  <c:v>Consumer loans</c:v>
                </c:pt>
              </c:strCache>
            </c:strRef>
          </c:tx>
          <c:spPr>
            <a:ln w="25400">
              <a:solidFill>
                <a:schemeClr val="accent3"/>
              </a:solidFill>
              <a:prstDash val="solid"/>
            </a:ln>
          </c:spPr>
          <c:marker>
            <c:symbol val="square"/>
            <c:size val="8"/>
            <c:spPr>
              <a:solidFill>
                <a:schemeClr val="accent3"/>
              </a:solidFill>
              <a:ln w="15875">
                <a:solidFill>
                  <a:schemeClr val="accent3"/>
                </a:solidFill>
              </a:ln>
            </c:spPr>
          </c:marker>
          <c:dPt>
            <c:idx val="18"/>
            <c:bubble3D val="0"/>
            <c:extLst>
              <c:ext xmlns:c16="http://schemas.microsoft.com/office/drawing/2014/chart" uri="{C3380CC4-5D6E-409C-BE32-E72D297353CC}">
                <c16:uniqueId val="{0000001C-5301-4E18-9105-E0116B162394}"/>
              </c:ext>
            </c:extLst>
          </c:dPt>
          <c:dPt>
            <c:idx val="19"/>
            <c:bubble3D val="0"/>
            <c:extLst>
              <c:ext xmlns:c16="http://schemas.microsoft.com/office/drawing/2014/chart" uri="{C3380CC4-5D6E-409C-BE32-E72D297353CC}">
                <c16:uniqueId val="{0000001D-5301-4E18-9105-E0116B162394}"/>
              </c:ext>
            </c:extLst>
          </c:dPt>
          <c:dPt>
            <c:idx val="28"/>
            <c:bubble3D val="0"/>
            <c:extLst>
              <c:ext xmlns:c16="http://schemas.microsoft.com/office/drawing/2014/chart" uri="{C3380CC4-5D6E-409C-BE32-E72D297353CC}">
                <c16:uniqueId val="{0000001E-5301-4E18-9105-E0116B162394}"/>
              </c:ext>
            </c:extLst>
          </c:dPt>
          <c:dPt>
            <c:idx val="29"/>
            <c:bubble3D val="0"/>
            <c:extLst>
              <c:ext xmlns:c16="http://schemas.microsoft.com/office/drawing/2014/chart" uri="{C3380CC4-5D6E-409C-BE32-E72D297353CC}">
                <c16:uniqueId val="{0000001F-5301-4E18-9105-E0116B162394}"/>
              </c:ext>
            </c:extLst>
          </c:dPt>
          <c:dPt>
            <c:idx val="30"/>
            <c:bubble3D val="0"/>
            <c:extLst>
              <c:ext xmlns:c16="http://schemas.microsoft.com/office/drawing/2014/chart" uri="{C3380CC4-5D6E-409C-BE32-E72D297353CC}">
                <c16:uniqueId val="{00000020-5301-4E18-9105-E0116B162394}"/>
              </c:ext>
            </c:extLst>
          </c:dPt>
          <c:dPt>
            <c:idx val="31"/>
            <c:bubble3D val="0"/>
            <c:extLst>
              <c:ext xmlns:c16="http://schemas.microsoft.com/office/drawing/2014/chart" uri="{C3380CC4-5D6E-409C-BE32-E72D297353CC}">
                <c16:uniqueId val="{00000021-5301-4E18-9105-E0116B162394}"/>
              </c:ext>
            </c:extLst>
          </c:dPt>
          <c:dPt>
            <c:idx val="32"/>
            <c:bubble3D val="0"/>
            <c:extLst>
              <c:ext xmlns:c16="http://schemas.microsoft.com/office/drawing/2014/chart" uri="{C3380CC4-5D6E-409C-BE32-E72D297353CC}">
                <c16:uniqueId val="{00000022-5301-4E18-9105-E0116B162394}"/>
              </c:ext>
            </c:extLst>
          </c:dPt>
          <c:dPt>
            <c:idx val="33"/>
            <c:marker>
              <c:spPr>
                <a:solidFill>
                  <a:schemeClr val="bg1"/>
                </a:solidFill>
                <a:ln w="15875">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24-5301-4E18-9105-E0116B162394}"/>
              </c:ext>
            </c:extLst>
          </c:dPt>
          <c:dPt>
            <c:idx val="34"/>
            <c:bubble3D val="0"/>
            <c:extLst>
              <c:ext xmlns:c16="http://schemas.microsoft.com/office/drawing/2014/chart" uri="{C3380CC4-5D6E-409C-BE32-E72D297353CC}">
                <c16:uniqueId val="{00000025-5301-4E18-9105-E0116B162394}"/>
              </c:ext>
            </c:extLst>
          </c:dPt>
          <c:dPt>
            <c:idx val="35"/>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26-5301-4E18-9105-E0116B162394}"/>
              </c:ext>
            </c:extLst>
          </c:dPt>
          <c:dPt>
            <c:idx val="36"/>
            <c:bubble3D val="0"/>
            <c:extLst>
              <c:ext xmlns:c16="http://schemas.microsoft.com/office/drawing/2014/chart" uri="{C3380CC4-5D6E-409C-BE32-E72D297353CC}">
                <c16:uniqueId val="{00000027-5301-4E18-9105-E0116B162394}"/>
              </c:ext>
            </c:extLst>
          </c:dPt>
          <c:dPt>
            <c:idx val="37"/>
            <c:bubble3D val="0"/>
            <c:extLst>
              <c:ext xmlns:c16="http://schemas.microsoft.com/office/drawing/2014/chart" uri="{C3380CC4-5D6E-409C-BE32-E72D297353CC}">
                <c16:uniqueId val="{00000028-5301-4E18-9105-E0116B162394}"/>
              </c:ext>
            </c:extLst>
          </c:dPt>
          <c:dPt>
            <c:idx val="38"/>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29-5301-4E18-9105-E0116B162394}"/>
              </c:ext>
            </c:extLst>
          </c:dPt>
          <c:dPt>
            <c:idx val="39"/>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2A-5301-4E18-9105-E0116B162394}"/>
              </c:ext>
            </c:extLst>
          </c:dPt>
          <c:dPt>
            <c:idx val="40"/>
            <c:marker>
              <c:spPr>
                <a:solidFill>
                  <a:schemeClr val="accent3"/>
                </a:solidFill>
                <a:ln w="15875">
                  <a:solidFill>
                    <a:schemeClr val="accent3"/>
                  </a:solidFill>
                  <a:prstDash val="sysDot"/>
                </a:ln>
              </c:spPr>
            </c:marker>
            <c:bubble3D val="0"/>
            <c:extLst>
              <c:ext xmlns:c16="http://schemas.microsoft.com/office/drawing/2014/chart" uri="{C3380CC4-5D6E-409C-BE32-E72D297353CC}">
                <c16:uniqueId val="{0000002B-5301-4E18-9105-E0116B162394}"/>
              </c:ext>
            </c:extLst>
          </c:dPt>
          <c:dPt>
            <c:idx val="41"/>
            <c:bubble3D val="0"/>
            <c:extLst>
              <c:ext xmlns:c16="http://schemas.microsoft.com/office/drawing/2014/chart" uri="{C3380CC4-5D6E-409C-BE32-E72D297353CC}">
                <c16:uniqueId val="{0000002C-5301-4E18-9105-E0116B162394}"/>
              </c:ext>
            </c:extLst>
          </c:dPt>
          <c:dPt>
            <c:idx val="42"/>
            <c:bubble3D val="0"/>
            <c:extLst>
              <c:ext xmlns:c16="http://schemas.microsoft.com/office/drawing/2014/chart" uri="{C3380CC4-5D6E-409C-BE32-E72D297353CC}">
                <c16:uniqueId val="{0000002D-5301-4E18-9105-E0116B162394}"/>
              </c:ext>
            </c:extLst>
          </c:dPt>
          <c:dPt>
            <c:idx val="44"/>
            <c:bubble3D val="0"/>
            <c:extLst>
              <c:ext xmlns:c16="http://schemas.microsoft.com/office/drawing/2014/chart" uri="{C3380CC4-5D6E-409C-BE32-E72D297353CC}">
                <c16:uniqueId val="{0000002E-5301-4E18-9105-E0116B162394}"/>
              </c:ext>
            </c:extLst>
          </c:dPt>
          <c:dPt>
            <c:idx val="45"/>
            <c:bubble3D val="0"/>
            <c:extLst>
              <c:ext xmlns:c16="http://schemas.microsoft.com/office/drawing/2014/chart" uri="{C3380CC4-5D6E-409C-BE32-E72D297353CC}">
                <c16:uniqueId val="{0000002F-5301-4E18-9105-E0116B162394}"/>
              </c:ext>
            </c:extLst>
          </c:dPt>
          <c:dPt>
            <c:idx val="46"/>
            <c:bubble3D val="0"/>
            <c:extLst>
              <c:ext xmlns:c16="http://schemas.microsoft.com/office/drawing/2014/chart" uri="{C3380CC4-5D6E-409C-BE32-E72D297353CC}">
                <c16:uniqueId val="{00000030-5301-4E18-9105-E0116B162394}"/>
              </c:ext>
            </c:extLst>
          </c:dPt>
          <c:dPt>
            <c:idx val="47"/>
            <c:bubble3D val="0"/>
            <c:extLst>
              <c:ext xmlns:c16="http://schemas.microsoft.com/office/drawing/2014/chart" uri="{C3380CC4-5D6E-409C-BE32-E72D297353CC}">
                <c16:uniqueId val="{00000031-5301-4E18-9105-E0116B162394}"/>
              </c:ext>
            </c:extLst>
          </c:dPt>
          <c:dPt>
            <c:idx val="48"/>
            <c:bubble3D val="0"/>
            <c:extLst>
              <c:ext xmlns:c16="http://schemas.microsoft.com/office/drawing/2014/chart" uri="{C3380CC4-5D6E-409C-BE32-E72D297353CC}">
                <c16:uniqueId val="{00000032-5301-4E18-9105-E0116B162394}"/>
              </c:ext>
            </c:extLst>
          </c:dPt>
          <c:dPt>
            <c:idx val="49"/>
            <c:bubble3D val="0"/>
            <c:extLst>
              <c:ext xmlns:c16="http://schemas.microsoft.com/office/drawing/2014/chart" uri="{C3380CC4-5D6E-409C-BE32-E72D297353CC}">
                <c16:uniqueId val="{00000033-5301-4E18-9105-E0116B162394}"/>
              </c:ext>
            </c:extLst>
          </c:dPt>
          <c:dPt>
            <c:idx val="50"/>
            <c:bubble3D val="0"/>
            <c:extLst>
              <c:ext xmlns:c16="http://schemas.microsoft.com/office/drawing/2014/chart" uri="{C3380CC4-5D6E-409C-BE32-E72D297353CC}">
                <c16:uniqueId val="{00000034-5301-4E18-9105-E0116B162394}"/>
              </c:ext>
            </c:extLst>
          </c:dPt>
          <c:dPt>
            <c:idx val="51"/>
            <c:bubble3D val="0"/>
            <c:extLst>
              <c:ext xmlns:c16="http://schemas.microsoft.com/office/drawing/2014/chart" uri="{C3380CC4-5D6E-409C-BE32-E72D297353CC}">
                <c16:uniqueId val="{00000035-5301-4E18-9105-E0116B162394}"/>
              </c:ext>
            </c:extLst>
          </c:dPt>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'19_ábra_chart'!$G$10:$G$43</c:f>
              <c:numCache>
                <c:formatCode>0.0</c:formatCode>
                <c:ptCount val="34"/>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-12.673095127669177</c:v>
                </c:pt>
              </c:numCache>
            </c:numRef>
          </c:val>
          <c:smooth val="0"/>
          <c:extLst>
            <c:ext xmlns:c16="http://schemas.microsoft.com/office/drawing/2014/chart" uri="{C3380CC4-5D6E-409C-BE32-E72D297353CC}">
              <c16:uniqueId val="{00000036-5301-4E18-9105-E0116B162394}"/>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582200850624503"/>
              <c:y val="8.222676711548244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31039938952554"/>
              <c:y val="3.711946000114684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9444444448"/>
          <c:y val="0.86745388888888886"/>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530177777777777"/>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w="15875">
                <a:solidFill>
                  <a:schemeClr val="tx2"/>
                </a:solidFill>
              </a:ln>
            </c:spPr>
          </c:marker>
          <c:dPt>
            <c:idx val="15"/>
            <c:bubble3D val="0"/>
            <c:extLst>
              <c:ext xmlns:c16="http://schemas.microsoft.com/office/drawing/2014/chart" uri="{C3380CC4-5D6E-409C-BE32-E72D297353CC}">
                <c16:uniqueId val="{00000000-F321-42EB-A001-F20986046E5D}"/>
              </c:ext>
            </c:extLst>
          </c:dPt>
          <c:dPt>
            <c:idx val="16"/>
            <c:bubble3D val="0"/>
            <c:extLst>
              <c:ext xmlns:c16="http://schemas.microsoft.com/office/drawing/2014/chart" uri="{C3380CC4-5D6E-409C-BE32-E72D297353CC}">
                <c16:uniqueId val="{00000001-F321-42EB-A001-F20986046E5D}"/>
              </c:ext>
            </c:extLst>
          </c:dPt>
          <c:dPt>
            <c:idx val="18"/>
            <c:bubble3D val="0"/>
            <c:extLst>
              <c:ext xmlns:c16="http://schemas.microsoft.com/office/drawing/2014/chart" uri="{C3380CC4-5D6E-409C-BE32-E72D297353CC}">
                <c16:uniqueId val="{00000002-F321-42EB-A001-F20986046E5D}"/>
              </c:ext>
            </c:extLst>
          </c:dPt>
          <c:dPt>
            <c:idx val="19"/>
            <c:bubble3D val="0"/>
            <c:extLst>
              <c:ext xmlns:c16="http://schemas.microsoft.com/office/drawing/2014/chart" uri="{C3380CC4-5D6E-409C-BE32-E72D297353CC}">
                <c16:uniqueId val="{00000003-F321-42EB-A001-F20986046E5D}"/>
              </c:ext>
            </c:extLst>
          </c:dPt>
          <c:dPt>
            <c:idx val="28"/>
            <c:bubble3D val="0"/>
            <c:extLst>
              <c:ext xmlns:c16="http://schemas.microsoft.com/office/drawing/2014/chart" uri="{C3380CC4-5D6E-409C-BE32-E72D297353CC}">
                <c16:uniqueId val="{0000002B-D9F7-43D7-925E-69C1BC7713F3}"/>
              </c:ext>
            </c:extLst>
          </c:dPt>
          <c:dPt>
            <c:idx val="29"/>
            <c:bubble3D val="0"/>
            <c:extLst>
              <c:ext xmlns:c16="http://schemas.microsoft.com/office/drawing/2014/chart" uri="{C3380CC4-5D6E-409C-BE32-E72D297353CC}">
                <c16:uniqueId val="{0000002E-D6A3-4072-A40F-968D3C423A40}"/>
              </c:ext>
            </c:extLst>
          </c:dPt>
          <c:dPt>
            <c:idx val="30"/>
            <c:bubble3D val="0"/>
            <c:extLst>
              <c:ext xmlns:c16="http://schemas.microsoft.com/office/drawing/2014/chart" uri="{C3380CC4-5D6E-409C-BE32-E72D297353CC}">
                <c16:uniqueId val="{0000002E-D760-4CF8-8742-168EE4B6CCFE}"/>
              </c:ext>
            </c:extLst>
          </c:dPt>
          <c:dPt>
            <c:idx val="31"/>
            <c:bubble3D val="0"/>
            <c:extLst>
              <c:ext xmlns:c16="http://schemas.microsoft.com/office/drawing/2014/chart" uri="{C3380CC4-5D6E-409C-BE32-E72D297353CC}">
                <c16:uniqueId val="{00000031-CF2B-4748-8851-99E60790443B}"/>
              </c:ext>
            </c:extLst>
          </c:dPt>
          <c:dPt>
            <c:idx val="32"/>
            <c:bubble3D val="0"/>
            <c:extLst>
              <c:ext xmlns:c16="http://schemas.microsoft.com/office/drawing/2014/chart" uri="{C3380CC4-5D6E-409C-BE32-E72D297353CC}">
                <c16:uniqueId val="{00000033-8231-437A-9CCE-16814FE14D2E}"/>
              </c:ext>
            </c:extLst>
          </c:dPt>
          <c:dPt>
            <c:idx val="33"/>
            <c:marker>
              <c:spPr>
                <a:solidFill>
                  <a:schemeClr val="bg1"/>
                </a:solidFill>
                <a:ln w="19050">
                  <a:solidFill>
                    <a:schemeClr val="tx2"/>
                  </a:solidFill>
                </a:ln>
              </c:spPr>
            </c:marker>
            <c:bubble3D val="0"/>
            <c:spPr>
              <a:ln w="25400">
                <a:solidFill>
                  <a:schemeClr val="tx2"/>
                </a:solidFill>
                <a:prstDash val="sysDash"/>
              </a:ln>
            </c:spPr>
            <c:extLst>
              <c:ext xmlns:c16="http://schemas.microsoft.com/office/drawing/2014/chart" uri="{C3380CC4-5D6E-409C-BE32-E72D297353CC}">
                <c16:uniqueId val="{00000036-3D0C-44EC-9B79-0A0C48FF6988}"/>
              </c:ext>
            </c:extLst>
          </c:dPt>
          <c:dPt>
            <c:idx val="34"/>
            <c:bubble3D val="0"/>
            <c:extLst>
              <c:ext xmlns:c16="http://schemas.microsoft.com/office/drawing/2014/chart" uri="{C3380CC4-5D6E-409C-BE32-E72D297353CC}">
                <c16:uniqueId val="{00000025-BD1E-44CC-B90F-48D83D9C8A46}"/>
              </c:ext>
            </c:extLst>
          </c:dPt>
          <c:dPt>
            <c:idx val="35"/>
            <c:bubble3D val="0"/>
            <c:extLst>
              <c:ext xmlns:c16="http://schemas.microsoft.com/office/drawing/2014/chart" uri="{C3380CC4-5D6E-409C-BE32-E72D297353CC}">
                <c16:uniqueId val="{00000029-7C2F-43B3-A460-F05AA0E86F51}"/>
              </c:ext>
            </c:extLst>
          </c:dPt>
          <c:dPt>
            <c:idx val="36"/>
            <c:bubble3D val="0"/>
            <c:extLst>
              <c:ext xmlns:c16="http://schemas.microsoft.com/office/drawing/2014/chart" uri="{C3380CC4-5D6E-409C-BE32-E72D297353CC}">
                <c16:uniqueId val="{0000002A-21B6-43AC-8EDD-0FFFD1519712}"/>
              </c:ext>
            </c:extLst>
          </c:dPt>
          <c:dPt>
            <c:idx val="37"/>
            <c:bubble3D val="0"/>
            <c:extLst>
              <c:ext xmlns:c16="http://schemas.microsoft.com/office/drawing/2014/chart" uri="{C3380CC4-5D6E-409C-BE32-E72D297353CC}">
                <c16:uniqueId val="{00000004-F321-42EB-A001-F20986046E5D}"/>
              </c:ext>
            </c:extLst>
          </c:dPt>
          <c:dPt>
            <c:idx val="38"/>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6-F321-42EB-A001-F20986046E5D}"/>
              </c:ext>
            </c:extLst>
          </c:dPt>
          <c:dPt>
            <c:idx val="39"/>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8-F321-42EB-A001-F20986046E5D}"/>
              </c:ext>
            </c:extLst>
          </c:dPt>
          <c:dPt>
            <c:idx val="40"/>
            <c:marker>
              <c:spPr>
                <a:solidFill>
                  <a:schemeClr val="tx2"/>
                </a:solidFill>
                <a:ln w="15875">
                  <a:solidFill>
                    <a:schemeClr val="tx2"/>
                  </a:solidFill>
                  <a:prstDash val="sysDot"/>
                </a:ln>
              </c:spPr>
            </c:marker>
            <c:bubble3D val="0"/>
            <c:extLst>
              <c:ext xmlns:c16="http://schemas.microsoft.com/office/drawing/2014/chart" uri="{C3380CC4-5D6E-409C-BE32-E72D297353CC}">
                <c16:uniqueId val="{0000000A-F321-42EB-A001-F20986046E5D}"/>
              </c:ext>
            </c:extLst>
          </c:dPt>
          <c:dPt>
            <c:idx val="41"/>
            <c:bubble3D val="0"/>
            <c:extLst>
              <c:ext xmlns:c16="http://schemas.microsoft.com/office/drawing/2014/chart" uri="{C3380CC4-5D6E-409C-BE32-E72D297353CC}">
                <c16:uniqueId val="{0000000C-F321-42EB-A001-F20986046E5D}"/>
              </c:ext>
            </c:extLst>
          </c:dPt>
          <c:dPt>
            <c:idx val="42"/>
            <c:marker>
              <c:spPr>
                <a:solidFill>
                  <a:schemeClr val="tx2"/>
                </a:solidFill>
                <a:ln w="15875">
                  <a:solidFill>
                    <a:schemeClr val="tx2"/>
                  </a:solidFill>
                  <a:prstDash val="solid"/>
                </a:ln>
              </c:spPr>
            </c:marker>
            <c:bubble3D val="0"/>
            <c:extLst>
              <c:ext xmlns:c16="http://schemas.microsoft.com/office/drawing/2014/chart" uri="{C3380CC4-5D6E-409C-BE32-E72D297353CC}">
                <c16:uniqueId val="{0000000E-F321-42EB-A001-F20986046E5D}"/>
              </c:ext>
            </c:extLst>
          </c:dPt>
          <c:dPt>
            <c:idx val="43"/>
            <c:bubble3D val="0"/>
            <c:extLst>
              <c:ext xmlns:c16="http://schemas.microsoft.com/office/drawing/2014/chart" uri="{C3380CC4-5D6E-409C-BE32-E72D297353CC}">
                <c16:uniqueId val="{00000010-F321-42EB-A001-F20986046E5D}"/>
              </c:ext>
            </c:extLst>
          </c:dPt>
          <c:dPt>
            <c:idx val="44"/>
            <c:bubble3D val="0"/>
            <c:extLst>
              <c:ext xmlns:c16="http://schemas.microsoft.com/office/drawing/2014/chart" uri="{C3380CC4-5D6E-409C-BE32-E72D297353CC}">
                <c16:uniqueId val="{00000012-F321-42EB-A001-F20986046E5D}"/>
              </c:ext>
            </c:extLst>
          </c:dPt>
          <c:dPt>
            <c:idx val="45"/>
            <c:bubble3D val="0"/>
            <c:extLst>
              <c:ext xmlns:c16="http://schemas.microsoft.com/office/drawing/2014/chart" uri="{C3380CC4-5D6E-409C-BE32-E72D297353CC}">
                <c16:uniqueId val="{0000001E-A9FC-49F9-9834-94DA57789442}"/>
              </c:ext>
            </c:extLst>
          </c:dPt>
          <c:dPt>
            <c:idx val="46"/>
            <c:bubble3D val="0"/>
            <c:extLst>
              <c:ext xmlns:c16="http://schemas.microsoft.com/office/drawing/2014/chart" uri="{C3380CC4-5D6E-409C-BE32-E72D297353CC}">
                <c16:uniqueId val="{00000022-8CA0-49B6-ACDD-C7EA1E983C0E}"/>
              </c:ext>
            </c:extLst>
          </c:dPt>
          <c:dPt>
            <c:idx val="47"/>
            <c:bubble3D val="0"/>
            <c:extLst>
              <c:ext xmlns:c16="http://schemas.microsoft.com/office/drawing/2014/chart" uri="{C3380CC4-5D6E-409C-BE32-E72D297353CC}">
                <c16:uniqueId val="{00000024-AAC7-457F-8CB1-7ADDDF938914}"/>
              </c:ext>
            </c:extLst>
          </c:dPt>
          <c:dPt>
            <c:idx val="48"/>
            <c:bubble3D val="0"/>
            <c:extLst>
              <c:ext xmlns:c16="http://schemas.microsoft.com/office/drawing/2014/chart" uri="{C3380CC4-5D6E-409C-BE32-E72D297353CC}">
                <c16:uniqueId val="{0000001F-E5BC-4BB8-8BD6-1E85AC401C91}"/>
              </c:ext>
            </c:extLst>
          </c:dPt>
          <c:dPt>
            <c:idx val="50"/>
            <c:bubble3D val="0"/>
            <c:extLst>
              <c:ext xmlns:c16="http://schemas.microsoft.com/office/drawing/2014/chart" uri="{C3380CC4-5D6E-409C-BE32-E72D297353CC}">
                <c16:uniqueId val="{00000022-C288-4A07-A4E4-FFB3B33333C2}"/>
              </c:ext>
            </c:extLst>
          </c:dPt>
          <c:dPt>
            <c:idx val="51"/>
            <c:bubble3D val="0"/>
            <c:extLst>
              <c:ext xmlns:c16="http://schemas.microsoft.com/office/drawing/2014/chart" uri="{C3380CC4-5D6E-409C-BE32-E72D297353CC}">
                <c16:uniqueId val="{00000024-6179-4318-A65A-1D5F0C38EC84}"/>
              </c:ext>
            </c:extLst>
          </c:dPt>
          <c:cat>
            <c:strRef>
              <c:f>'20_ábra_chart'!$E$10:$E$43</c:f>
              <c:strCache>
                <c:ptCount val="34"/>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'20_ábra_chart'!$F$10:$F$43</c:f>
              <c:numCache>
                <c:formatCode>0.0</c:formatCode>
                <c:ptCount val="34"/>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49.9651473714707</c:v>
                </c:pt>
              </c:numCache>
            </c:numRef>
          </c:val>
          <c:smooth val="0"/>
          <c:extLst>
            <c:ext xmlns:c16="http://schemas.microsoft.com/office/drawing/2014/chart" uri="{C3380CC4-5D6E-409C-BE32-E72D297353CC}">
              <c16:uniqueId val="{00000013-F321-42EB-A001-F20986046E5D}"/>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15875">
                <a:solidFill>
                  <a:schemeClr val="accent3"/>
                </a:solidFill>
              </a:ln>
            </c:spPr>
          </c:marker>
          <c:dPt>
            <c:idx val="18"/>
            <c:bubble3D val="0"/>
            <c:extLst>
              <c:ext xmlns:c16="http://schemas.microsoft.com/office/drawing/2014/chart" uri="{C3380CC4-5D6E-409C-BE32-E72D297353CC}">
                <c16:uniqueId val="{00000014-F321-42EB-A001-F20986046E5D}"/>
              </c:ext>
            </c:extLst>
          </c:dPt>
          <c:dPt>
            <c:idx val="19"/>
            <c:bubble3D val="0"/>
            <c:extLst>
              <c:ext xmlns:c16="http://schemas.microsoft.com/office/drawing/2014/chart" uri="{C3380CC4-5D6E-409C-BE32-E72D297353CC}">
                <c16:uniqueId val="{00000015-F321-42EB-A001-F20986046E5D}"/>
              </c:ext>
            </c:extLst>
          </c:dPt>
          <c:dPt>
            <c:idx val="28"/>
            <c:bubble3D val="0"/>
            <c:extLst>
              <c:ext xmlns:c16="http://schemas.microsoft.com/office/drawing/2014/chart" uri="{C3380CC4-5D6E-409C-BE32-E72D297353CC}">
                <c16:uniqueId val="{0000002A-D9F7-43D7-925E-69C1BC7713F3}"/>
              </c:ext>
            </c:extLst>
          </c:dPt>
          <c:dPt>
            <c:idx val="29"/>
            <c:bubble3D val="0"/>
            <c:extLst>
              <c:ext xmlns:c16="http://schemas.microsoft.com/office/drawing/2014/chart" uri="{C3380CC4-5D6E-409C-BE32-E72D297353CC}">
                <c16:uniqueId val="{0000002F-D6A3-4072-A40F-968D3C423A40}"/>
              </c:ext>
            </c:extLst>
          </c:dPt>
          <c:dPt>
            <c:idx val="30"/>
            <c:bubble3D val="0"/>
            <c:extLst>
              <c:ext xmlns:c16="http://schemas.microsoft.com/office/drawing/2014/chart" uri="{C3380CC4-5D6E-409C-BE32-E72D297353CC}">
                <c16:uniqueId val="{0000002F-D760-4CF8-8742-168EE4B6CCFE}"/>
              </c:ext>
            </c:extLst>
          </c:dPt>
          <c:dPt>
            <c:idx val="31"/>
            <c:bubble3D val="0"/>
            <c:extLst>
              <c:ext xmlns:c16="http://schemas.microsoft.com/office/drawing/2014/chart" uri="{C3380CC4-5D6E-409C-BE32-E72D297353CC}">
                <c16:uniqueId val="{00000030-CF2B-4748-8851-99E60790443B}"/>
              </c:ext>
            </c:extLst>
          </c:dPt>
          <c:dPt>
            <c:idx val="32"/>
            <c:bubble3D val="0"/>
            <c:extLst>
              <c:ext xmlns:c16="http://schemas.microsoft.com/office/drawing/2014/chart" uri="{C3380CC4-5D6E-409C-BE32-E72D297353CC}">
                <c16:uniqueId val="{00000032-8231-437A-9CCE-16814FE14D2E}"/>
              </c:ext>
            </c:extLst>
          </c:dPt>
          <c:dPt>
            <c:idx val="33"/>
            <c:marker>
              <c:spPr>
                <a:solidFill>
                  <a:schemeClr val="bg1"/>
                </a:solidFill>
                <a:ln w="19050">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35-3D0C-44EC-9B79-0A0C48FF6988}"/>
              </c:ext>
            </c:extLst>
          </c:dPt>
          <c:dPt>
            <c:idx val="34"/>
            <c:bubble3D val="0"/>
            <c:extLst>
              <c:ext xmlns:c16="http://schemas.microsoft.com/office/drawing/2014/chart" uri="{C3380CC4-5D6E-409C-BE32-E72D297353CC}">
                <c16:uniqueId val="{00000026-BD1E-44CC-B90F-48D83D9C8A46}"/>
              </c:ext>
            </c:extLst>
          </c:dPt>
          <c:dPt>
            <c:idx val="35"/>
            <c:bubble3D val="0"/>
            <c:extLst>
              <c:ext xmlns:c16="http://schemas.microsoft.com/office/drawing/2014/chart" uri="{C3380CC4-5D6E-409C-BE32-E72D297353CC}">
                <c16:uniqueId val="{0000002A-7C2F-43B3-A460-F05AA0E86F51}"/>
              </c:ext>
            </c:extLst>
          </c:dPt>
          <c:dPt>
            <c:idx val="36"/>
            <c:bubble3D val="0"/>
            <c:extLst>
              <c:ext xmlns:c16="http://schemas.microsoft.com/office/drawing/2014/chart" uri="{C3380CC4-5D6E-409C-BE32-E72D297353CC}">
                <c16:uniqueId val="{00000029-21B6-43AC-8EDD-0FFFD1519712}"/>
              </c:ext>
            </c:extLst>
          </c:dPt>
          <c:dPt>
            <c:idx val="37"/>
            <c:bubble3D val="0"/>
            <c:extLst>
              <c:ext xmlns:c16="http://schemas.microsoft.com/office/drawing/2014/chart" uri="{C3380CC4-5D6E-409C-BE32-E72D297353CC}">
                <c16:uniqueId val="{00000016-F321-42EB-A001-F20986046E5D}"/>
              </c:ext>
            </c:extLst>
          </c:dPt>
          <c:dPt>
            <c:idx val="38"/>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17-F321-42EB-A001-F20986046E5D}"/>
              </c:ext>
            </c:extLst>
          </c:dPt>
          <c:dPt>
            <c:idx val="39"/>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18-F321-42EB-A001-F20986046E5D}"/>
              </c:ext>
            </c:extLst>
          </c:dPt>
          <c:dPt>
            <c:idx val="40"/>
            <c:marker>
              <c:spPr>
                <a:solidFill>
                  <a:schemeClr val="accent3"/>
                </a:solidFill>
                <a:ln w="15875">
                  <a:solidFill>
                    <a:schemeClr val="accent3"/>
                  </a:solidFill>
                  <a:prstDash val="sysDot"/>
                </a:ln>
              </c:spPr>
            </c:marker>
            <c:bubble3D val="0"/>
            <c:extLst>
              <c:ext xmlns:c16="http://schemas.microsoft.com/office/drawing/2014/chart" uri="{C3380CC4-5D6E-409C-BE32-E72D297353CC}">
                <c16:uniqueId val="{00000019-F321-42EB-A001-F20986046E5D}"/>
              </c:ext>
            </c:extLst>
          </c:dPt>
          <c:dPt>
            <c:idx val="41"/>
            <c:bubble3D val="0"/>
            <c:extLst>
              <c:ext xmlns:c16="http://schemas.microsoft.com/office/drawing/2014/chart" uri="{C3380CC4-5D6E-409C-BE32-E72D297353CC}">
                <c16:uniqueId val="{0000001A-F321-42EB-A001-F20986046E5D}"/>
              </c:ext>
            </c:extLst>
          </c:dPt>
          <c:dPt>
            <c:idx val="42"/>
            <c:marker>
              <c:spPr>
                <a:solidFill>
                  <a:schemeClr val="accent3"/>
                </a:solidFill>
                <a:ln w="15875">
                  <a:solidFill>
                    <a:schemeClr val="accent3"/>
                  </a:solidFill>
                  <a:prstDash val="solid"/>
                </a:ln>
              </c:spPr>
            </c:marker>
            <c:bubble3D val="0"/>
            <c:extLst>
              <c:ext xmlns:c16="http://schemas.microsoft.com/office/drawing/2014/chart" uri="{C3380CC4-5D6E-409C-BE32-E72D297353CC}">
                <c16:uniqueId val="{0000001B-F321-42EB-A001-F20986046E5D}"/>
              </c:ext>
            </c:extLst>
          </c:dPt>
          <c:dPt>
            <c:idx val="43"/>
            <c:bubble3D val="0"/>
            <c:extLst>
              <c:ext xmlns:c16="http://schemas.microsoft.com/office/drawing/2014/chart" uri="{C3380CC4-5D6E-409C-BE32-E72D297353CC}">
                <c16:uniqueId val="{0000001C-F321-42EB-A001-F20986046E5D}"/>
              </c:ext>
            </c:extLst>
          </c:dPt>
          <c:dPt>
            <c:idx val="44"/>
            <c:bubble3D val="0"/>
            <c:extLst>
              <c:ext xmlns:c16="http://schemas.microsoft.com/office/drawing/2014/chart" uri="{C3380CC4-5D6E-409C-BE32-E72D297353CC}">
                <c16:uniqueId val="{0000001E-F321-42EB-A001-F20986046E5D}"/>
              </c:ext>
            </c:extLst>
          </c:dPt>
          <c:dPt>
            <c:idx val="45"/>
            <c:bubble3D val="0"/>
            <c:extLst>
              <c:ext xmlns:c16="http://schemas.microsoft.com/office/drawing/2014/chart" uri="{C3380CC4-5D6E-409C-BE32-E72D297353CC}">
                <c16:uniqueId val="{0000001F-A9FC-49F9-9834-94DA57789442}"/>
              </c:ext>
            </c:extLst>
          </c:dPt>
          <c:dPt>
            <c:idx val="46"/>
            <c:bubble3D val="0"/>
            <c:extLst>
              <c:ext xmlns:c16="http://schemas.microsoft.com/office/drawing/2014/chart" uri="{C3380CC4-5D6E-409C-BE32-E72D297353CC}">
                <c16:uniqueId val="{00000021-8CA0-49B6-ACDD-C7EA1E983C0E}"/>
              </c:ext>
            </c:extLst>
          </c:dPt>
          <c:dPt>
            <c:idx val="47"/>
            <c:bubble3D val="0"/>
            <c:extLst>
              <c:ext xmlns:c16="http://schemas.microsoft.com/office/drawing/2014/chart" uri="{C3380CC4-5D6E-409C-BE32-E72D297353CC}">
                <c16:uniqueId val="{00000025-AAC7-457F-8CB1-7ADDDF938914}"/>
              </c:ext>
            </c:extLst>
          </c:dPt>
          <c:dPt>
            <c:idx val="48"/>
            <c:bubble3D val="0"/>
            <c:extLst>
              <c:ext xmlns:c16="http://schemas.microsoft.com/office/drawing/2014/chart" uri="{C3380CC4-5D6E-409C-BE32-E72D297353CC}">
                <c16:uniqueId val="{00000020-E5BC-4BB8-8BD6-1E85AC401C91}"/>
              </c:ext>
            </c:extLst>
          </c:dPt>
          <c:dPt>
            <c:idx val="50"/>
            <c:bubble3D val="0"/>
            <c:extLst>
              <c:ext xmlns:c16="http://schemas.microsoft.com/office/drawing/2014/chart" uri="{C3380CC4-5D6E-409C-BE32-E72D297353CC}">
                <c16:uniqueId val="{00000021-C288-4A07-A4E4-FFB3B33333C2}"/>
              </c:ext>
            </c:extLst>
          </c:dPt>
          <c:dPt>
            <c:idx val="51"/>
            <c:bubble3D val="0"/>
            <c:extLst>
              <c:ext xmlns:c16="http://schemas.microsoft.com/office/drawing/2014/chart" uri="{C3380CC4-5D6E-409C-BE32-E72D297353CC}">
                <c16:uniqueId val="{00000023-6179-4318-A65A-1D5F0C38EC84}"/>
              </c:ext>
            </c:extLst>
          </c:dPt>
          <c:cat>
            <c:strRef>
              <c:f>'20_ábra_chart'!$E$10:$E$43</c:f>
              <c:strCache>
                <c:ptCount val="34"/>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2024. II–III. (e.)</c:v>
                </c:pt>
              </c:strCache>
            </c:strRef>
          </c:cat>
          <c:val>
            <c:numRef>
              <c:f>'20_ábra_chart'!$G$10:$G$43</c:f>
              <c:numCache>
                <c:formatCode>0.0</c:formatCode>
                <c:ptCount val="34"/>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45.603071811565329</c:v>
                </c:pt>
              </c:numCache>
            </c:numRef>
          </c:val>
          <c:smooth val="0"/>
          <c:extLst>
            <c:ext xmlns:c16="http://schemas.microsoft.com/office/drawing/2014/chart" uri="{C3380CC4-5D6E-409C-BE32-E72D297353CC}">
              <c16:uniqueId val="{0000001F-F321-42EB-A001-F20986046E5D}"/>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401194444444446"/>
          <c:y val="0.9077498148148146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1773998519945839"/>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w="9525">
                <a:solidFill>
                  <a:schemeClr val="tx2"/>
                </a:solidFill>
              </a:ln>
            </c:spPr>
          </c:marker>
          <c:dPt>
            <c:idx val="15"/>
            <c:bubble3D val="0"/>
            <c:extLst>
              <c:ext xmlns:c16="http://schemas.microsoft.com/office/drawing/2014/chart" uri="{C3380CC4-5D6E-409C-BE32-E72D297353CC}">
                <c16:uniqueId val="{00000000-5E72-4B0E-8353-0B22880DBF59}"/>
              </c:ext>
            </c:extLst>
          </c:dPt>
          <c:dPt>
            <c:idx val="16"/>
            <c:bubble3D val="0"/>
            <c:extLst>
              <c:ext xmlns:c16="http://schemas.microsoft.com/office/drawing/2014/chart" uri="{C3380CC4-5D6E-409C-BE32-E72D297353CC}">
                <c16:uniqueId val="{00000001-5E72-4B0E-8353-0B22880DBF59}"/>
              </c:ext>
            </c:extLst>
          </c:dPt>
          <c:dPt>
            <c:idx val="18"/>
            <c:bubble3D val="0"/>
            <c:extLst>
              <c:ext xmlns:c16="http://schemas.microsoft.com/office/drawing/2014/chart" uri="{C3380CC4-5D6E-409C-BE32-E72D297353CC}">
                <c16:uniqueId val="{00000002-5E72-4B0E-8353-0B22880DBF59}"/>
              </c:ext>
            </c:extLst>
          </c:dPt>
          <c:dPt>
            <c:idx val="19"/>
            <c:bubble3D val="0"/>
            <c:extLst>
              <c:ext xmlns:c16="http://schemas.microsoft.com/office/drawing/2014/chart" uri="{C3380CC4-5D6E-409C-BE32-E72D297353CC}">
                <c16:uniqueId val="{00000003-5E72-4B0E-8353-0B22880DBF59}"/>
              </c:ext>
            </c:extLst>
          </c:dPt>
          <c:dPt>
            <c:idx val="28"/>
            <c:bubble3D val="0"/>
            <c:extLst>
              <c:ext xmlns:c16="http://schemas.microsoft.com/office/drawing/2014/chart" uri="{C3380CC4-5D6E-409C-BE32-E72D297353CC}">
                <c16:uniqueId val="{00000004-5E72-4B0E-8353-0B22880DBF59}"/>
              </c:ext>
            </c:extLst>
          </c:dPt>
          <c:dPt>
            <c:idx val="29"/>
            <c:bubble3D val="0"/>
            <c:extLst>
              <c:ext xmlns:c16="http://schemas.microsoft.com/office/drawing/2014/chart" uri="{C3380CC4-5D6E-409C-BE32-E72D297353CC}">
                <c16:uniqueId val="{00000005-5E72-4B0E-8353-0B22880DBF59}"/>
              </c:ext>
            </c:extLst>
          </c:dPt>
          <c:dPt>
            <c:idx val="30"/>
            <c:bubble3D val="0"/>
            <c:extLst>
              <c:ext xmlns:c16="http://schemas.microsoft.com/office/drawing/2014/chart" uri="{C3380CC4-5D6E-409C-BE32-E72D297353CC}">
                <c16:uniqueId val="{00000006-5E72-4B0E-8353-0B22880DBF59}"/>
              </c:ext>
            </c:extLst>
          </c:dPt>
          <c:dPt>
            <c:idx val="31"/>
            <c:bubble3D val="0"/>
            <c:extLst>
              <c:ext xmlns:c16="http://schemas.microsoft.com/office/drawing/2014/chart" uri="{C3380CC4-5D6E-409C-BE32-E72D297353CC}">
                <c16:uniqueId val="{00000007-5E72-4B0E-8353-0B22880DBF59}"/>
              </c:ext>
            </c:extLst>
          </c:dPt>
          <c:dPt>
            <c:idx val="32"/>
            <c:bubble3D val="0"/>
            <c:extLst>
              <c:ext xmlns:c16="http://schemas.microsoft.com/office/drawing/2014/chart" uri="{C3380CC4-5D6E-409C-BE32-E72D297353CC}">
                <c16:uniqueId val="{00000008-5E72-4B0E-8353-0B22880DBF59}"/>
              </c:ext>
            </c:extLst>
          </c:dPt>
          <c:dPt>
            <c:idx val="33"/>
            <c:marker>
              <c:spPr>
                <a:solidFill>
                  <a:schemeClr val="bg1"/>
                </a:solidFill>
                <a:ln w="19050">
                  <a:solidFill>
                    <a:schemeClr val="tx2"/>
                  </a:solidFill>
                </a:ln>
              </c:spPr>
            </c:marker>
            <c:bubble3D val="0"/>
            <c:spPr>
              <a:ln w="25400">
                <a:solidFill>
                  <a:schemeClr val="tx2"/>
                </a:solidFill>
                <a:prstDash val="sysDash"/>
              </a:ln>
            </c:spPr>
            <c:extLst>
              <c:ext xmlns:c16="http://schemas.microsoft.com/office/drawing/2014/chart" uri="{C3380CC4-5D6E-409C-BE32-E72D297353CC}">
                <c16:uniqueId val="{0000000A-5E72-4B0E-8353-0B22880DBF59}"/>
              </c:ext>
            </c:extLst>
          </c:dPt>
          <c:dPt>
            <c:idx val="34"/>
            <c:bubble3D val="0"/>
            <c:extLst>
              <c:ext xmlns:c16="http://schemas.microsoft.com/office/drawing/2014/chart" uri="{C3380CC4-5D6E-409C-BE32-E72D297353CC}">
                <c16:uniqueId val="{0000000B-5E72-4B0E-8353-0B22880DBF59}"/>
              </c:ext>
            </c:extLst>
          </c:dPt>
          <c:dPt>
            <c:idx val="35"/>
            <c:bubble3D val="0"/>
            <c:extLst>
              <c:ext xmlns:c16="http://schemas.microsoft.com/office/drawing/2014/chart" uri="{C3380CC4-5D6E-409C-BE32-E72D297353CC}">
                <c16:uniqueId val="{0000000C-5E72-4B0E-8353-0B22880DBF59}"/>
              </c:ext>
            </c:extLst>
          </c:dPt>
          <c:dPt>
            <c:idx val="36"/>
            <c:bubble3D val="0"/>
            <c:extLst>
              <c:ext xmlns:c16="http://schemas.microsoft.com/office/drawing/2014/chart" uri="{C3380CC4-5D6E-409C-BE32-E72D297353CC}">
                <c16:uniqueId val="{0000000D-5E72-4B0E-8353-0B22880DBF59}"/>
              </c:ext>
            </c:extLst>
          </c:dPt>
          <c:dPt>
            <c:idx val="37"/>
            <c:bubble3D val="0"/>
            <c:extLst>
              <c:ext xmlns:c16="http://schemas.microsoft.com/office/drawing/2014/chart" uri="{C3380CC4-5D6E-409C-BE32-E72D297353CC}">
                <c16:uniqueId val="{0000000E-5E72-4B0E-8353-0B22880DBF59}"/>
              </c:ext>
            </c:extLst>
          </c:dPt>
          <c:dPt>
            <c:idx val="38"/>
            <c:marker>
              <c:spPr>
                <a:solidFill>
                  <a:schemeClr val="tx2"/>
                </a:solidFill>
                <a:ln w="9525">
                  <a:solidFill>
                    <a:schemeClr val="tx2"/>
                  </a:solidFill>
                  <a:prstDash val="solid"/>
                </a:ln>
              </c:spPr>
            </c:marker>
            <c:bubble3D val="0"/>
            <c:extLst>
              <c:ext xmlns:c16="http://schemas.microsoft.com/office/drawing/2014/chart" uri="{C3380CC4-5D6E-409C-BE32-E72D297353CC}">
                <c16:uniqueId val="{0000000F-5E72-4B0E-8353-0B22880DBF59}"/>
              </c:ext>
            </c:extLst>
          </c:dPt>
          <c:dPt>
            <c:idx val="39"/>
            <c:marker>
              <c:spPr>
                <a:solidFill>
                  <a:schemeClr val="tx2"/>
                </a:solidFill>
                <a:ln w="9525">
                  <a:solidFill>
                    <a:schemeClr val="tx2"/>
                  </a:solidFill>
                  <a:prstDash val="solid"/>
                </a:ln>
              </c:spPr>
            </c:marker>
            <c:bubble3D val="0"/>
            <c:extLst>
              <c:ext xmlns:c16="http://schemas.microsoft.com/office/drawing/2014/chart" uri="{C3380CC4-5D6E-409C-BE32-E72D297353CC}">
                <c16:uniqueId val="{00000010-5E72-4B0E-8353-0B22880DBF59}"/>
              </c:ext>
            </c:extLst>
          </c:dPt>
          <c:dPt>
            <c:idx val="40"/>
            <c:marker>
              <c:spPr>
                <a:solidFill>
                  <a:schemeClr val="tx2"/>
                </a:solidFill>
                <a:ln w="9525">
                  <a:solidFill>
                    <a:schemeClr val="tx2"/>
                  </a:solidFill>
                  <a:prstDash val="sysDot"/>
                </a:ln>
              </c:spPr>
            </c:marker>
            <c:bubble3D val="0"/>
            <c:extLst>
              <c:ext xmlns:c16="http://schemas.microsoft.com/office/drawing/2014/chart" uri="{C3380CC4-5D6E-409C-BE32-E72D297353CC}">
                <c16:uniqueId val="{00000011-5E72-4B0E-8353-0B22880DBF59}"/>
              </c:ext>
            </c:extLst>
          </c:dPt>
          <c:dPt>
            <c:idx val="41"/>
            <c:bubble3D val="0"/>
            <c:extLst>
              <c:ext xmlns:c16="http://schemas.microsoft.com/office/drawing/2014/chart" uri="{C3380CC4-5D6E-409C-BE32-E72D297353CC}">
                <c16:uniqueId val="{00000012-5E72-4B0E-8353-0B22880DBF59}"/>
              </c:ext>
            </c:extLst>
          </c:dPt>
          <c:dPt>
            <c:idx val="42"/>
            <c:marker>
              <c:spPr>
                <a:solidFill>
                  <a:schemeClr val="tx2"/>
                </a:solidFill>
                <a:ln w="9525">
                  <a:solidFill>
                    <a:schemeClr val="tx2"/>
                  </a:solidFill>
                  <a:prstDash val="solid"/>
                </a:ln>
              </c:spPr>
            </c:marker>
            <c:bubble3D val="0"/>
            <c:extLst>
              <c:ext xmlns:c16="http://schemas.microsoft.com/office/drawing/2014/chart" uri="{C3380CC4-5D6E-409C-BE32-E72D297353CC}">
                <c16:uniqueId val="{00000013-5E72-4B0E-8353-0B22880DBF59}"/>
              </c:ext>
            </c:extLst>
          </c:dPt>
          <c:dPt>
            <c:idx val="43"/>
            <c:bubble3D val="0"/>
            <c:extLst>
              <c:ext xmlns:c16="http://schemas.microsoft.com/office/drawing/2014/chart" uri="{C3380CC4-5D6E-409C-BE32-E72D297353CC}">
                <c16:uniqueId val="{00000014-5E72-4B0E-8353-0B22880DBF59}"/>
              </c:ext>
            </c:extLst>
          </c:dPt>
          <c:dPt>
            <c:idx val="44"/>
            <c:bubble3D val="0"/>
            <c:extLst>
              <c:ext xmlns:c16="http://schemas.microsoft.com/office/drawing/2014/chart" uri="{C3380CC4-5D6E-409C-BE32-E72D297353CC}">
                <c16:uniqueId val="{00000015-5E72-4B0E-8353-0B22880DBF59}"/>
              </c:ext>
            </c:extLst>
          </c:dPt>
          <c:dPt>
            <c:idx val="45"/>
            <c:bubble3D val="0"/>
            <c:extLst>
              <c:ext xmlns:c16="http://schemas.microsoft.com/office/drawing/2014/chart" uri="{C3380CC4-5D6E-409C-BE32-E72D297353CC}">
                <c16:uniqueId val="{00000016-5E72-4B0E-8353-0B22880DBF59}"/>
              </c:ext>
            </c:extLst>
          </c:dPt>
          <c:dPt>
            <c:idx val="46"/>
            <c:bubble3D val="0"/>
            <c:extLst>
              <c:ext xmlns:c16="http://schemas.microsoft.com/office/drawing/2014/chart" uri="{C3380CC4-5D6E-409C-BE32-E72D297353CC}">
                <c16:uniqueId val="{00000017-5E72-4B0E-8353-0B22880DBF59}"/>
              </c:ext>
            </c:extLst>
          </c:dPt>
          <c:dPt>
            <c:idx val="47"/>
            <c:bubble3D val="0"/>
            <c:extLst>
              <c:ext xmlns:c16="http://schemas.microsoft.com/office/drawing/2014/chart" uri="{C3380CC4-5D6E-409C-BE32-E72D297353CC}">
                <c16:uniqueId val="{00000018-5E72-4B0E-8353-0B22880DBF59}"/>
              </c:ext>
            </c:extLst>
          </c:dPt>
          <c:dPt>
            <c:idx val="48"/>
            <c:bubble3D val="0"/>
            <c:extLst>
              <c:ext xmlns:c16="http://schemas.microsoft.com/office/drawing/2014/chart" uri="{C3380CC4-5D6E-409C-BE32-E72D297353CC}">
                <c16:uniqueId val="{00000019-5E72-4B0E-8353-0B22880DBF59}"/>
              </c:ext>
            </c:extLst>
          </c:dPt>
          <c:dPt>
            <c:idx val="50"/>
            <c:bubble3D val="0"/>
            <c:extLst>
              <c:ext xmlns:c16="http://schemas.microsoft.com/office/drawing/2014/chart" uri="{C3380CC4-5D6E-409C-BE32-E72D297353CC}">
                <c16:uniqueId val="{0000001A-5E72-4B0E-8353-0B22880DBF59}"/>
              </c:ext>
            </c:extLst>
          </c:dPt>
          <c:dPt>
            <c:idx val="51"/>
            <c:bubble3D val="0"/>
            <c:extLst>
              <c:ext xmlns:c16="http://schemas.microsoft.com/office/drawing/2014/chart" uri="{C3380CC4-5D6E-409C-BE32-E72D297353CC}">
                <c16:uniqueId val="{0000001B-5E72-4B0E-8353-0B22880DBF59}"/>
              </c:ext>
            </c:extLst>
          </c:dPt>
          <c:cat>
            <c:strRef>
              <c:f>'20_ábra_chart'!$D$10:$D$43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'20_ábra_chart'!$F$10:$F$43</c:f>
              <c:numCache>
                <c:formatCode>0.0</c:formatCode>
                <c:ptCount val="34"/>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49.9651473714707</c:v>
                </c:pt>
              </c:numCache>
            </c:numRef>
          </c:val>
          <c:smooth val="0"/>
          <c:extLst>
            <c:ext xmlns:c16="http://schemas.microsoft.com/office/drawing/2014/chart" uri="{C3380CC4-5D6E-409C-BE32-E72D297353CC}">
              <c16:uniqueId val="{0000001C-5E72-4B0E-8353-0B22880DBF5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w="9525">
                <a:solidFill>
                  <a:schemeClr val="accent3"/>
                </a:solidFill>
              </a:ln>
            </c:spPr>
          </c:marker>
          <c:dPt>
            <c:idx val="18"/>
            <c:bubble3D val="0"/>
            <c:extLst>
              <c:ext xmlns:c16="http://schemas.microsoft.com/office/drawing/2014/chart" uri="{C3380CC4-5D6E-409C-BE32-E72D297353CC}">
                <c16:uniqueId val="{0000001D-5E72-4B0E-8353-0B22880DBF59}"/>
              </c:ext>
            </c:extLst>
          </c:dPt>
          <c:dPt>
            <c:idx val="19"/>
            <c:bubble3D val="0"/>
            <c:extLst>
              <c:ext xmlns:c16="http://schemas.microsoft.com/office/drawing/2014/chart" uri="{C3380CC4-5D6E-409C-BE32-E72D297353CC}">
                <c16:uniqueId val="{0000001E-5E72-4B0E-8353-0B22880DBF59}"/>
              </c:ext>
            </c:extLst>
          </c:dPt>
          <c:dPt>
            <c:idx val="28"/>
            <c:bubble3D val="0"/>
            <c:extLst>
              <c:ext xmlns:c16="http://schemas.microsoft.com/office/drawing/2014/chart" uri="{C3380CC4-5D6E-409C-BE32-E72D297353CC}">
                <c16:uniqueId val="{0000001F-5E72-4B0E-8353-0B22880DBF59}"/>
              </c:ext>
            </c:extLst>
          </c:dPt>
          <c:dPt>
            <c:idx val="29"/>
            <c:bubble3D val="0"/>
            <c:extLst>
              <c:ext xmlns:c16="http://schemas.microsoft.com/office/drawing/2014/chart" uri="{C3380CC4-5D6E-409C-BE32-E72D297353CC}">
                <c16:uniqueId val="{00000020-5E72-4B0E-8353-0B22880DBF59}"/>
              </c:ext>
            </c:extLst>
          </c:dPt>
          <c:dPt>
            <c:idx val="30"/>
            <c:bubble3D val="0"/>
            <c:extLst>
              <c:ext xmlns:c16="http://schemas.microsoft.com/office/drawing/2014/chart" uri="{C3380CC4-5D6E-409C-BE32-E72D297353CC}">
                <c16:uniqueId val="{00000021-5E72-4B0E-8353-0B22880DBF59}"/>
              </c:ext>
            </c:extLst>
          </c:dPt>
          <c:dPt>
            <c:idx val="31"/>
            <c:bubble3D val="0"/>
            <c:extLst>
              <c:ext xmlns:c16="http://schemas.microsoft.com/office/drawing/2014/chart" uri="{C3380CC4-5D6E-409C-BE32-E72D297353CC}">
                <c16:uniqueId val="{00000022-5E72-4B0E-8353-0B22880DBF59}"/>
              </c:ext>
            </c:extLst>
          </c:dPt>
          <c:dPt>
            <c:idx val="32"/>
            <c:bubble3D val="0"/>
            <c:extLst>
              <c:ext xmlns:c16="http://schemas.microsoft.com/office/drawing/2014/chart" uri="{C3380CC4-5D6E-409C-BE32-E72D297353CC}">
                <c16:uniqueId val="{00000023-5E72-4B0E-8353-0B22880DBF59}"/>
              </c:ext>
            </c:extLst>
          </c:dPt>
          <c:dPt>
            <c:idx val="33"/>
            <c:marker>
              <c:spPr>
                <a:solidFill>
                  <a:schemeClr val="bg1"/>
                </a:solidFill>
                <a:ln w="19050">
                  <a:solidFill>
                    <a:schemeClr val="accent3"/>
                  </a:solidFill>
                </a:ln>
              </c:spPr>
            </c:marker>
            <c:bubble3D val="0"/>
            <c:spPr>
              <a:ln w="25400">
                <a:solidFill>
                  <a:schemeClr val="accent3"/>
                </a:solidFill>
                <a:prstDash val="sysDash"/>
              </a:ln>
            </c:spPr>
            <c:extLst>
              <c:ext xmlns:c16="http://schemas.microsoft.com/office/drawing/2014/chart" uri="{C3380CC4-5D6E-409C-BE32-E72D297353CC}">
                <c16:uniqueId val="{00000025-5E72-4B0E-8353-0B22880DBF59}"/>
              </c:ext>
            </c:extLst>
          </c:dPt>
          <c:dPt>
            <c:idx val="34"/>
            <c:bubble3D val="0"/>
            <c:extLst>
              <c:ext xmlns:c16="http://schemas.microsoft.com/office/drawing/2014/chart" uri="{C3380CC4-5D6E-409C-BE32-E72D297353CC}">
                <c16:uniqueId val="{00000026-5E72-4B0E-8353-0B22880DBF59}"/>
              </c:ext>
            </c:extLst>
          </c:dPt>
          <c:dPt>
            <c:idx val="35"/>
            <c:bubble3D val="0"/>
            <c:extLst>
              <c:ext xmlns:c16="http://schemas.microsoft.com/office/drawing/2014/chart" uri="{C3380CC4-5D6E-409C-BE32-E72D297353CC}">
                <c16:uniqueId val="{00000027-5E72-4B0E-8353-0B22880DBF59}"/>
              </c:ext>
            </c:extLst>
          </c:dPt>
          <c:dPt>
            <c:idx val="36"/>
            <c:bubble3D val="0"/>
            <c:extLst>
              <c:ext xmlns:c16="http://schemas.microsoft.com/office/drawing/2014/chart" uri="{C3380CC4-5D6E-409C-BE32-E72D297353CC}">
                <c16:uniqueId val="{00000028-5E72-4B0E-8353-0B22880DBF59}"/>
              </c:ext>
            </c:extLst>
          </c:dPt>
          <c:dPt>
            <c:idx val="37"/>
            <c:bubble3D val="0"/>
            <c:extLst>
              <c:ext xmlns:c16="http://schemas.microsoft.com/office/drawing/2014/chart" uri="{C3380CC4-5D6E-409C-BE32-E72D297353CC}">
                <c16:uniqueId val="{00000029-5E72-4B0E-8353-0B22880DBF59}"/>
              </c:ext>
            </c:extLst>
          </c:dPt>
          <c:dPt>
            <c:idx val="38"/>
            <c:marker>
              <c:spPr>
                <a:solidFill>
                  <a:schemeClr val="accent3"/>
                </a:solidFill>
                <a:ln w="9525">
                  <a:solidFill>
                    <a:schemeClr val="accent3"/>
                  </a:solidFill>
                  <a:prstDash val="solid"/>
                </a:ln>
              </c:spPr>
            </c:marker>
            <c:bubble3D val="0"/>
            <c:extLst>
              <c:ext xmlns:c16="http://schemas.microsoft.com/office/drawing/2014/chart" uri="{C3380CC4-5D6E-409C-BE32-E72D297353CC}">
                <c16:uniqueId val="{0000002A-5E72-4B0E-8353-0B22880DBF59}"/>
              </c:ext>
            </c:extLst>
          </c:dPt>
          <c:dPt>
            <c:idx val="39"/>
            <c:marker>
              <c:spPr>
                <a:solidFill>
                  <a:schemeClr val="accent3"/>
                </a:solidFill>
                <a:ln w="9525">
                  <a:solidFill>
                    <a:schemeClr val="accent3"/>
                  </a:solidFill>
                  <a:prstDash val="solid"/>
                </a:ln>
              </c:spPr>
            </c:marker>
            <c:bubble3D val="0"/>
            <c:extLst>
              <c:ext xmlns:c16="http://schemas.microsoft.com/office/drawing/2014/chart" uri="{C3380CC4-5D6E-409C-BE32-E72D297353CC}">
                <c16:uniqueId val="{0000002B-5E72-4B0E-8353-0B22880DBF59}"/>
              </c:ext>
            </c:extLst>
          </c:dPt>
          <c:dPt>
            <c:idx val="40"/>
            <c:marker>
              <c:spPr>
                <a:solidFill>
                  <a:schemeClr val="accent3"/>
                </a:solidFill>
                <a:ln w="9525">
                  <a:solidFill>
                    <a:schemeClr val="accent3"/>
                  </a:solidFill>
                  <a:prstDash val="sysDot"/>
                </a:ln>
              </c:spPr>
            </c:marker>
            <c:bubble3D val="0"/>
            <c:extLst>
              <c:ext xmlns:c16="http://schemas.microsoft.com/office/drawing/2014/chart" uri="{C3380CC4-5D6E-409C-BE32-E72D297353CC}">
                <c16:uniqueId val="{0000002C-5E72-4B0E-8353-0B22880DBF59}"/>
              </c:ext>
            </c:extLst>
          </c:dPt>
          <c:dPt>
            <c:idx val="41"/>
            <c:bubble3D val="0"/>
            <c:extLst>
              <c:ext xmlns:c16="http://schemas.microsoft.com/office/drawing/2014/chart" uri="{C3380CC4-5D6E-409C-BE32-E72D297353CC}">
                <c16:uniqueId val="{0000002D-5E72-4B0E-8353-0B22880DBF59}"/>
              </c:ext>
            </c:extLst>
          </c:dPt>
          <c:dPt>
            <c:idx val="42"/>
            <c:marker>
              <c:spPr>
                <a:solidFill>
                  <a:schemeClr val="accent3"/>
                </a:solidFill>
                <a:ln w="9525">
                  <a:solidFill>
                    <a:schemeClr val="accent3"/>
                  </a:solidFill>
                  <a:prstDash val="solid"/>
                </a:ln>
              </c:spPr>
            </c:marker>
            <c:bubble3D val="0"/>
            <c:extLst>
              <c:ext xmlns:c16="http://schemas.microsoft.com/office/drawing/2014/chart" uri="{C3380CC4-5D6E-409C-BE32-E72D297353CC}">
                <c16:uniqueId val="{0000002E-5E72-4B0E-8353-0B22880DBF59}"/>
              </c:ext>
            </c:extLst>
          </c:dPt>
          <c:dPt>
            <c:idx val="43"/>
            <c:bubble3D val="0"/>
            <c:extLst>
              <c:ext xmlns:c16="http://schemas.microsoft.com/office/drawing/2014/chart" uri="{C3380CC4-5D6E-409C-BE32-E72D297353CC}">
                <c16:uniqueId val="{0000002F-5E72-4B0E-8353-0B22880DBF59}"/>
              </c:ext>
            </c:extLst>
          </c:dPt>
          <c:dPt>
            <c:idx val="44"/>
            <c:bubble3D val="0"/>
            <c:extLst>
              <c:ext xmlns:c16="http://schemas.microsoft.com/office/drawing/2014/chart" uri="{C3380CC4-5D6E-409C-BE32-E72D297353CC}">
                <c16:uniqueId val="{00000030-5E72-4B0E-8353-0B22880DBF59}"/>
              </c:ext>
            </c:extLst>
          </c:dPt>
          <c:dPt>
            <c:idx val="45"/>
            <c:bubble3D val="0"/>
            <c:extLst>
              <c:ext xmlns:c16="http://schemas.microsoft.com/office/drawing/2014/chart" uri="{C3380CC4-5D6E-409C-BE32-E72D297353CC}">
                <c16:uniqueId val="{00000031-5E72-4B0E-8353-0B22880DBF59}"/>
              </c:ext>
            </c:extLst>
          </c:dPt>
          <c:dPt>
            <c:idx val="46"/>
            <c:bubble3D val="0"/>
            <c:extLst>
              <c:ext xmlns:c16="http://schemas.microsoft.com/office/drawing/2014/chart" uri="{C3380CC4-5D6E-409C-BE32-E72D297353CC}">
                <c16:uniqueId val="{00000032-5E72-4B0E-8353-0B22880DBF59}"/>
              </c:ext>
            </c:extLst>
          </c:dPt>
          <c:dPt>
            <c:idx val="47"/>
            <c:bubble3D val="0"/>
            <c:extLst>
              <c:ext xmlns:c16="http://schemas.microsoft.com/office/drawing/2014/chart" uri="{C3380CC4-5D6E-409C-BE32-E72D297353CC}">
                <c16:uniqueId val="{00000033-5E72-4B0E-8353-0B22880DBF59}"/>
              </c:ext>
            </c:extLst>
          </c:dPt>
          <c:dPt>
            <c:idx val="48"/>
            <c:bubble3D val="0"/>
            <c:extLst>
              <c:ext xmlns:c16="http://schemas.microsoft.com/office/drawing/2014/chart" uri="{C3380CC4-5D6E-409C-BE32-E72D297353CC}">
                <c16:uniqueId val="{00000034-5E72-4B0E-8353-0B22880DBF59}"/>
              </c:ext>
            </c:extLst>
          </c:dPt>
          <c:dPt>
            <c:idx val="50"/>
            <c:bubble3D val="0"/>
            <c:extLst>
              <c:ext xmlns:c16="http://schemas.microsoft.com/office/drawing/2014/chart" uri="{C3380CC4-5D6E-409C-BE32-E72D297353CC}">
                <c16:uniqueId val="{00000035-5E72-4B0E-8353-0B22880DBF59}"/>
              </c:ext>
            </c:extLst>
          </c:dPt>
          <c:dPt>
            <c:idx val="51"/>
            <c:bubble3D val="0"/>
            <c:extLst>
              <c:ext xmlns:c16="http://schemas.microsoft.com/office/drawing/2014/chart" uri="{C3380CC4-5D6E-409C-BE32-E72D297353CC}">
                <c16:uniqueId val="{00000036-5E72-4B0E-8353-0B22880DBF59}"/>
              </c:ext>
            </c:extLst>
          </c:dPt>
          <c:cat>
            <c:strRef>
              <c:f>'20_ábra_chart'!$D$10:$D$43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2024 Q2–Q3 (e.)</c:v>
                </c:pt>
              </c:strCache>
            </c:strRef>
          </c:cat>
          <c:val>
            <c:numRef>
              <c:f>'20_ábra_chart'!$G$10:$G$43</c:f>
              <c:numCache>
                <c:formatCode>0.0</c:formatCode>
                <c:ptCount val="34"/>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45.603071811565329</c:v>
                </c:pt>
              </c:numCache>
            </c:numRef>
          </c:val>
          <c:smooth val="0"/>
          <c:extLst>
            <c:ext xmlns:c16="http://schemas.microsoft.com/office/drawing/2014/chart" uri="{C3380CC4-5D6E-409C-BE32-E72D297353CC}">
              <c16:uniqueId val="{00000037-5E72-4B0E-8353-0B22880DBF5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495163409099969"/>
              <c:y val="1.8055593467085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(March 2024)</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E-FDC7-4B0C-B804-732579346E6E}"/>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9B0D-4045-B342-822BF43DE494}"/>
              </c:ext>
            </c:extLst>
          </c:dPt>
          <c:dPt>
            <c:idx val="5"/>
            <c:invertIfNegative val="0"/>
            <c:bubble3D val="0"/>
            <c:spPr>
              <a:solidFill>
                <a:schemeClr val="accent6"/>
              </a:solidFill>
              <a:ln>
                <a:solidFill>
                  <a:schemeClr val="tx1"/>
                </a:solidFill>
              </a:ln>
              <a:effectLst/>
            </c:spPr>
            <c:extLst>
              <c:ext xmlns:c16="http://schemas.microsoft.com/office/drawing/2014/chart" uri="{C3380CC4-5D6E-409C-BE32-E72D297353CC}">
                <c16:uniqueId val="{00000003-9B0D-4045-B342-822BF43DE494}"/>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5-9B0D-4045-B342-822BF43DE494}"/>
              </c:ext>
            </c:extLst>
          </c:dPt>
          <c:dPt>
            <c:idx val="9"/>
            <c:invertIfNegative val="0"/>
            <c:bubble3D val="0"/>
            <c:spPr>
              <a:solidFill>
                <a:schemeClr val="tx2"/>
              </a:solidFill>
              <a:ln>
                <a:solidFill>
                  <a:schemeClr val="tx1"/>
                </a:solidFill>
              </a:ln>
              <a:effectLst/>
            </c:spPr>
            <c:extLst>
              <c:ext xmlns:c16="http://schemas.microsoft.com/office/drawing/2014/chart" uri="{C3380CC4-5D6E-409C-BE32-E72D297353CC}">
                <c16:uniqueId val="{0000000F-FDC7-4B0C-B804-732579346E6E}"/>
              </c:ext>
            </c:extLst>
          </c:dPt>
          <c:dPt>
            <c:idx val="10"/>
            <c:invertIfNegative val="0"/>
            <c:bubble3D val="0"/>
            <c:spPr>
              <a:solidFill>
                <a:schemeClr val="accent5"/>
              </a:solidFill>
              <a:ln>
                <a:solidFill>
                  <a:schemeClr val="tx1"/>
                </a:solidFill>
              </a:ln>
              <a:effectLst/>
            </c:spPr>
            <c:extLst>
              <c:ext xmlns:c16="http://schemas.microsoft.com/office/drawing/2014/chart" uri="{C3380CC4-5D6E-409C-BE32-E72D297353CC}">
                <c16:uniqueId val="{00000018-64ED-4A7E-9705-4F5A432E93B1}"/>
              </c:ext>
            </c:extLst>
          </c:dPt>
          <c:dPt>
            <c:idx val="11"/>
            <c:invertIfNegative val="0"/>
            <c:bubble3D val="0"/>
            <c:spPr>
              <a:solidFill>
                <a:schemeClr val="accent3"/>
              </a:solidFill>
              <a:ln>
                <a:solidFill>
                  <a:schemeClr val="tx1"/>
                </a:solidFill>
              </a:ln>
              <a:effectLst/>
            </c:spPr>
            <c:extLst>
              <c:ext xmlns:c16="http://schemas.microsoft.com/office/drawing/2014/chart" uri="{C3380CC4-5D6E-409C-BE32-E72D297353CC}">
                <c16:uniqueId val="{00000010-FDC7-4B0C-B804-732579346E6E}"/>
              </c:ext>
            </c:extLst>
          </c:dPt>
          <c:dPt>
            <c:idx val="12"/>
            <c:invertIfNegative val="0"/>
            <c:bubble3D val="0"/>
            <c:spPr>
              <a:solidFill>
                <a:schemeClr val="tx2"/>
              </a:solidFill>
              <a:ln>
                <a:solidFill>
                  <a:schemeClr val="tx1"/>
                </a:solidFill>
              </a:ln>
              <a:effectLst/>
            </c:spPr>
            <c:extLst>
              <c:ext xmlns:c16="http://schemas.microsoft.com/office/drawing/2014/chart" uri="{C3380CC4-5D6E-409C-BE32-E72D297353CC}">
                <c16:uniqueId val="{00000011-FDC7-4B0C-B804-732579346E6E}"/>
              </c:ext>
            </c:extLst>
          </c:dPt>
          <c:dPt>
            <c:idx val="14"/>
            <c:invertIfNegative val="0"/>
            <c:bubble3D val="0"/>
            <c:spPr>
              <a:solidFill>
                <a:schemeClr val="accent6"/>
              </a:solidFill>
              <a:ln>
                <a:solidFill>
                  <a:schemeClr val="tx1"/>
                </a:solidFill>
              </a:ln>
              <a:effectLst/>
            </c:spPr>
            <c:extLst>
              <c:ext xmlns:c16="http://schemas.microsoft.com/office/drawing/2014/chart" uri="{C3380CC4-5D6E-409C-BE32-E72D297353CC}">
                <c16:uniqueId val="{00000019-64ED-4A7E-9705-4F5A432E93B1}"/>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07-9B0D-4045-B342-822BF43DE494}"/>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2-FDC7-4B0C-B804-732579346E6E}"/>
              </c:ext>
            </c:extLst>
          </c:dPt>
          <c:dPt>
            <c:idx val="20"/>
            <c:invertIfNegative val="0"/>
            <c:bubble3D val="0"/>
            <c:spPr>
              <a:solidFill>
                <a:schemeClr val="accent5"/>
              </a:solidFill>
              <a:ln>
                <a:solidFill>
                  <a:schemeClr val="tx1"/>
                </a:solidFill>
              </a:ln>
              <a:effectLst/>
            </c:spPr>
            <c:extLst>
              <c:ext xmlns:c16="http://schemas.microsoft.com/office/drawing/2014/chart" uri="{C3380CC4-5D6E-409C-BE32-E72D297353CC}">
                <c16:uniqueId val="{00000009-9B0D-4045-B342-822BF43DE494}"/>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0B-9B0D-4045-B342-822BF43DE494}"/>
              </c:ext>
            </c:extLst>
          </c:dPt>
          <c:dPt>
            <c:idx val="22"/>
            <c:invertIfNegative val="0"/>
            <c:bubble3D val="0"/>
            <c:spPr>
              <a:solidFill>
                <a:schemeClr val="tx2"/>
              </a:solidFill>
              <a:ln>
                <a:solidFill>
                  <a:schemeClr val="tx1"/>
                </a:solidFill>
              </a:ln>
              <a:effectLst/>
            </c:spPr>
            <c:extLst>
              <c:ext xmlns:c16="http://schemas.microsoft.com/office/drawing/2014/chart" uri="{C3380CC4-5D6E-409C-BE32-E72D297353CC}">
                <c16:uniqueId val="{0000000D-9B0D-4045-B342-822BF43DE494}"/>
              </c:ext>
            </c:extLst>
          </c:dPt>
          <c:cat>
            <c:strRef>
              <c:f>'2_ábra_chart'!$D$10:$D$39</c:f>
              <c:strCache>
                <c:ptCount val="30"/>
                <c:pt idx="0">
                  <c:v>Bulgaria</c:v>
                </c:pt>
                <c:pt idx="1">
                  <c:v>Lithuania</c:v>
                </c:pt>
                <c:pt idx="2">
                  <c:v>Romania</c:v>
                </c:pt>
                <c:pt idx="3">
                  <c:v>Estonia</c:v>
                </c:pt>
                <c:pt idx="4">
                  <c:v>Greece</c:v>
                </c:pt>
                <c:pt idx="5">
                  <c:v>Czechia</c:v>
                </c:pt>
                <c:pt idx="6">
                  <c:v>Malta</c:v>
                </c:pt>
                <c:pt idx="7">
                  <c:v>Belgium</c:v>
                </c:pt>
                <c:pt idx="8">
                  <c:v>Croatia</c:v>
                </c:pt>
                <c:pt idx="9">
                  <c:v>Denmark</c:v>
                </c:pt>
                <c:pt idx="10">
                  <c:v>V3</c:v>
                </c:pt>
                <c:pt idx="11">
                  <c:v>Hungary</c:v>
                </c:pt>
                <c:pt idx="12">
                  <c:v>Finland</c:v>
                </c:pt>
                <c:pt idx="13">
                  <c:v>Austria</c:v>
                </c:pt>
                <c:pt idx="14">
                  <c:v>Slovakia</c:v>
                </c:pt>
                <c:pt idx="15">
                  <c:v>Germany</c:v>
                </c:pt>
                <c:pt idx="16">
                  <c:v>Poland</c:v>
                </c:pt>
                <c:pt idx="17">
                  <c:v>France</c:v>
                </c:pt>
                <c:pt idx="18">
                  <c:v>Latvia</c:v>
                </c:pt>
                <c:pt idx="19">
                  <c:v>European Union</c:v>
                </c:pt>
                <c:pt idx="20">
                  <c:v>Euro area</c:v>
                </c:pt>
                <c:pt idx="21">
                  <c:v>Portugal</c:v>
                </c:pt>
                <c:pt idx="22">
                  <c:v>Sweden</c:v>
                </c:pt>
                <c:pt idx="23">
                  <c:v>Ireland</c:v>
                </c:pt>
                <c:pt idx="24">
                  <c:v>Cyprus</c:v>
                </c:pt>
                <c:pt idx="25">
                  <c:v>Spain</c:v>
                </c:pt>
                <c:pt idx="26">
                  <c:v>Netherlands</c:v>
                </c:pt>
                <c:pt idx="27">
                  <c:v>Slovenia</c:v>
                </c:pt>
                <c:pt idx="28">
                  <c:v>Italy</c:v>
                </c:pt>
                <c:pt idx="29">
                  <c:v>Luxembourg</c:v>
                </c:pt>
              </c:strCache>
            </c:strRef>
          </c:cat>
          <c:val>
            <c:numRef>
              <c:f>'2_ábra_chart'!$F$10:$F$39</c:f>
              <c:numCache>
                <c:formatCode>0.0</c:formatCode>
                <c:ptCount val="30"/>
                <c:pt idx="0">
                  <c:v>9.2859340618757624</c:v>
                </c:pt>
                <c:pt idx="1">
                  <c:v>7.8361821686179667</c:v>
                </c:pt>
                <c:pt idx="2">
                  <c:v>7.6479856861404256</c:v>
                </c:pt>
                <c:pt idx="3">
                  <c:v>6.2307175762093969</c:v>
                </c:pt>
                <c:pt idx="4">
                  <c:v>6.1225466730493059</c:v>
                </c:pt>
                <c:pt idx="5">
                  <c:v>6.0583527993410922</c:v>
                </c:pt>
                <c:pt idx="6">
                  <c:v>5.6618722191194921</c:v>
                </c:pt>
                <c:pt idx="7">
                  <c:v>4.5268870600835696</c:v>
                </c:pt>
                <c:pt idx="8">
                  <c:v>3.9674042301615122</c:v>
                </c:pt>
                <c:pt idx="9">
                  <c:v>3.271219291653324</c:v>
                </c:pt>
                <c:pt idx="10">
                  <c:v>2.6037708231184524</c:v>
                </c:pt>
                <c:pt idx="11">
                  <c:v>2.5372146615850877</c:v>
                </c:pt>
                <c:pt idx="12">
                  <c:v>1.9875016721768877</c:v>
                </c:pt>
                <c:pt idx="13">
                  <c:v>1.8002245989829295</c:v>
                </c:pt>
                <c:pt idx="14">
                  <c:v>1.6731759468840264</c:v>
                </c:pt>
                <c:pt idx="15">
                  <c:v>1.4101183142264098</c:v>
                </c:pt>
                <c:pt idx="16">
                  <c:v>0.72066973574349669</c:v>
                </c:pt>
                <c:pt idx="17">
                  <c:v>0.1995277218028087</c:v>
                </c:pt>
                <c:pt idx="18">
                  <c:v>8.769821904381489E-2</c:v>
                </c:pt>
                <c:pt idx="19">
                  <c:v>-7.1216717646229707E-2</c:v>
                </c:pt>
                <c:pt idx="20">
                  <c:v>-0.36207137326455413</c:v>
                </c:pt>
                <c:pt idx="21">
                  <c:v>-0.82881926389635174</c:v>
                </c:pt>
                <c:pt idx="22">
                  <c:v>-1.2537153836221195</c:v>
                </c:pt>
                <c:pt idx="23">
                  <c:v>-1.9408712825133259</c:v>
                </c:pt>
                <c:pt idx="24">
                  <c:v>-2.257449080614808</c:v>
                </c:pt>
                <c:pt idx="25">
                  <c:v>-3.0079116878122805</c:v>
                </c:pt>
                <c:pt idx="26">
                  <c:v>-3.0705630677294904</c:v>
                </c:pt>
                <c:pt idx="27">
                  <c:v>-3.4262153928473023</c:v>
                </c:pt>
                <c:pt idx="28">
                  <c:v>-4.3118006102611659</c:v>
                </c:pt>
                <c:pt idx="29">
                  <c:v>-6.2290222607100629</c:v>
                </c:pt>
              </c:numCache>
            </c:numRef>
          </c:val>
          <c:extLst>
            <c:ext xmlns:c16="http://schemas.microsoft.com/office/drawing/2014/chart" uri="{C3380CC4-5D6E-409C-BE32-E72D297353CC}">
              <c16:uniqueId val="{0000000E-9B0D-4045-B342-822BF43DE494}"/>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(March 2023)</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Bulgaria</c:v>
                </c:pt>
                <c:pt idx="1">
                  <c:v>Lithuania</c:v>
                </c:pt>
                <c:pt idx="2">
                  <c:v>Romania</c:v>
                </c:pt>
                <c:pt idx="3">
                  <c:v>Estonia</c:v>
                </c:pt>
                <c:pt idx="4">
                  <c:v>Greece</c:v>
                </c:pt>
                <c:pt idx="5">
                  <c:v>Czechia</c:v>
                </c:pt>
                <c:pt idx="6">
                  <c:v>Malta</c:v>
                </c:pt>
                <c:pt idx="7">
                  <c:v>Belgium</c:v>
                </c:pt>
                <c:pt idx="8">
                  <c:v>Croatia</c:v>
                </c:pt>
                <c:pt idx="9">
                  <c:v>Denmark</c:v>
                </c:pt>
                <c:pt idx="10">
                  <c:v>V3</c:v>
                </c:pt>
                <c:pt idx="11">
                  <c:v>Hungary</c:v>
                </c:pt>
                <c:pt idx="12">
                  <c:v>Finland</c:v>
                </c:pt>
                <c:pt idx="13">
                  <c:v>Austria</c:v>
                </c:pt>
                <c:pt idx="14">
                  <c:v>Slovakia</c:v>
                </c:pt>
                <c:pt idx="15">
                  <c:v>Germany</c:v>
                </c:pt>
                <c:pt idx="16">
                  <c:v>Poland</c:v>
                </c:pt>
                <c:pt idx="17">
                  <c:v>France</c:v>
                </c:pt>
                <c:pt idx="18">
                  <c:v>Latvia</c:v>
                </c:pt>
                <c:pt idx="19">
                  <c:v>European Union</c:v>
                </c:pt>
                <c:pt idx="20">
                  <c:v>Euro area</c:v>
                </c:pt>
                <c:pt idx="21">
                  <c:v>Portugal</c:v>
                </c:pt>
                <c:pt idx="22">
                  <c:v>Sweden</c:v>
                </c:pt>
                <c:pt idx="23">
                  <c:v>Ireland</c:v>
                </c:pt>
                <c:pt idx="24">
                  <c:v>Cyprus</c:v>
                </c:pt>
                <c:pt idx="25">
                  <c:v>Spain</c:v>
                </c:pt>
                <c:pt idx="26">
                  <c:v>Netherlands</c:v>
                </c:pt>
                <c:pt idx="27">
                  <c:v>Slovenia</c:v>
                </c:pt>
                <c:pt idx="28">
                  <c:v>Italy</c:v>
                </c:pt>
                <c:pt idx="29">
                  <c:v>Luxembourg</c:v>
                </c:pt>
              </c:strCache>
            </c:strRef>
          </c:cat>
          <c:val>
            <c:numRef>
              <c:f>'2_ábra_chart'!$G$10:$G$39</c:f>
              <c:numCache>
                <c:formatCode>0.0</c:formatCode>
                <c:ptCount val="30"/>
                <c:pt idx="0">
                  <c:v>8.9564011077705246</c:v>
                </c:pt>
                <c:pt idx="1">
                  <c:v>10.273736462754336</c:v>
                </c:pt>
                <c:pt idx="2">
                  <c:v>22.676424100176497</c:v>
                </c:pt>
                <c:pt idx="3">
                  <c:v>10.175718239141599</c:v>
                </c:pt>
                <c:pt idx="4">
                  <c:v>10.206889345547003</c:v>
                </c:pt>
                <c:pt idx="5">
                  <c:v>6.091023571967968</c:v>
                </c:pt>
                <c:pt idx="6">
                  <c:v>8.3505404322633563</c:v>
                </c:pt>
                <c:pt idx="7">
                  <c:v>4.9699583935901055</c:v>
                </c:pt>
                <c:pt idx="8">
                  <c:v>15.356553130522604</c:v>
                </c:pt>
                <c:pt idx="9">
                  <c:v>7.0559741015794089</c:v>
                </c:pt>
                <c:pt idx="10">
                  <c:v>7.2564468654731078</c:v>
                </c:pt>
                <c:pt idx="11">
                  <c:v>13.167998811363567</c:v>
                </c:pt>
                <c:pt idx="12">
                  <c:v>4.7030470304703043</c:v>
                </c:pt>
                <c:pt idx="13">
                  <c:v>8.2850931049696737</c:v>
                </c:pt>
                <c:pt idx="14">
                  <c:v>9.8405284971363223</c:v>
                </c:pt>
                <c:pt idx="15">
                  <c:v>8.297714914433783</c:v>
                </c:pt>
                <c:pt idx="16">
                  <c:v>7.3109313136417038</c:v>
                </c:pt>
                <c:pt idx="17">
                  <c:v>6.0793117250896209</c:v>
                </c:pt>
                <c:pt idx="18">
                  <c:v>9.2652246819022324</c:v>
                </c:pt>
                <c:pt idx="19">
                  <c:v>5.0181034788101222</c:v>
                </c:pt>
                <c:pt idx="20">
                  <c:v>4.4317256447912481</c:v>
                </c:pt>
                <c:pt idx="21">
                  <c:v>-0.9384828330478231</c:v>
                </c:pt>
                <c:pt idx="22">
                  <c:v>8.7713468745259124</c:v>
                </c:pt>
                <c:pt idx="23">
                  <c:v>2.4577306787152113</c:v>
                </c:pt>
                <c:pt idx="24">
                  <c:v>-2.4941463732094951</c:v>
                </c:pt>
                <c:pt idx="25">
                  <c:v>0.26151186115951386</c:v>
                </c:pt>
                <c:pt idx="26">
                  <c:v>1.6710750044991225</c:v>
                </c:pt>
                <c:pt idx="27">
                  <c:v>5.2636877911744726</c:v>
                </c:pt>
                <c:pt idx="28">
                  <c:v>-2.1485027336345257</c:v>
                </c:pt>
                <c:pt idx="29">
                  <c:v>6.0515753726768065</c:v>
                </c:pt>
              </c:numCache>
            </c:numRef>
          </c:val>
          <c:smooth val="0"/>
          <c:extLst>
            <c:ext xmlns:c16="http://schemas.microsoft.com/office/drawing/2014/chart" uri="{C3380CC4-5D6E-409C-BE32-E72D297353CC}">
              <c16:uniqueId val="{0000000F-9B0D-4045-B342-822BF43DE494}"/>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5"/>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in val="-10"/>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997489845265596"/>
          <c:w val="0.87776125386516624"/>
          <c:h val="8.4669435251809672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'3_ábra_chart'!$J$9:$J$64</c:f>
              <c:numCache>
                <c:formatCode>0.0</c:formatCode>
                <c:ptCount val="56"/>
                <c:pt idx="0">
                  <c:v>16.738568307978227</c:v>
                </c:pt>
                <c:pt idx="1">
                  <c:v>15.358813612340944</c:v>
                </c:pt>
                <c:pt idx="2">
                  <c:v>15.537656840306333</c:v>
                </c:pt>
                <c:pt idx="3">
                  <c:v>15.056715861609893</c:v>
                </c:pt>
                <c:pt idx="4">
                  <c:v>14.986115440197221</c:v>
                </c:pt>
                <c:pt idx="5">
                  <c:v>15.45615360057306</c:v>
                </c:pt>
                <c:pt idx="6">
                  <c:v>14.592827793290123</c:v>
                </c:pt>
                <c:pt idx="7">
                  <c:v>15.088369999580694</c:v>
                </c:pt>
                <c:pt idx="8">
                  <c:v>16.26577108588992</c:v>
                </c:pt>
                <c:pt idx="9">
                  <c:v>16.34339219884907</c:v>
                </c:pt>
                <c:pt idx="10">
                  <c:v>16.952525192574289</c:v>
                </c:pt>
                <c:pt idx="11">
                  <c:v>16.380739289961081</c:v>
                </c:pt>
                <c:pt idx="12">
                  <c:v>15.964923566100669</c:v>
                </c:pt>
                <c:pt idx="13">
                  <c:v>15.619900746752485</c:v>
                </c:pt>
                <c:pt idx="14">
                  <c:v>16.071327499818441</c:v>
                </c:pt>
                <c:pt idx="15">
                  <c:v>16.058834406291577</c:v>
                </c:pt>
                <c:pt idx="16">
                  <c:v>16.351723710636808</c:v>
                </c:pt>
                <c:pt idx="17">
                  <c:v>16.759395374751289</c:v>
                </c:pt>
                <c:pt idx="18">
                  <c:v>16.60437828072174</c:v>
                </c:pt>
                <c:pt idx="19">
                  <c:v>15.887051668859254</c:v>
                </c:pt>
                <c:pt idx="20">
                  <c:v>16.829625558736211</c:v>
                </c:pt>
                <c:pt idx="21">
                  <c:v>16.516607816146987</c:v>
                </c:pt>
                <c:pt idx="22">
                  <c:v>16.74361082551167</c:v>
                </c:pt>
                <c:pt idx="23">
                  <c:v>16.284962726855561</c:v>
                </c:pt>
                <c:pt idx="24">
                  <c:v>16.684240035969601</c:v>
                </c:pt>
                <c:pt idx="25">
                  <c:v>16.352777973713291</c:v>
                </c:pt>
                <c:pt idx="26">
                  <c:v>17.192224540708018</c:v>
                </c:pt>
                <c:pt idx="27">
                  <c:v>16.786417213950912</c:v>
                </c:pt>
                <c:pt idx="28">
                  <c:v>17.504925043244281</c:v>
                </c:pt>
                <c:pt idx="29">
                  <c:v>17.454483042733109</c:v>
                </c:pt>
                <c:pt idx="30">
                  <c:v>17.079747761251205</c:v>
                </c:pt>
                <c:pt idx="31">
                  <c:v>17.13494393662074</c:v>
                </c:pt>
                <c:pt idx="32">
                  <c:v>17.034274103565959</c:v>
                </c:pt>
                <c:pt idx="33">
                  <c:v>16.558327540709076</c:v>
                </c:pt>
                <c:pt idx="34">
                  <c:v>17.000259286288522</c:v>
                </c:pt>
                <c:pt idx="35">
                  <c:v>16.721233415108237</c:v>
                </c:pt>
                <c:pt idx="36">
                  <c:v>16.954327138957048</c:v>
                </c:pt>
                <c:pt idx="37">
                  <c:v>16.657110704685792</c:v>
                </c:pt>
                <c:pt idx="38">
                  <c:v>16.184712248286022</c:v>
                </c:pt>
                <c:pt idx="39">
                  <c:v>16.170525749372363</c:v>
                </c:pt>
                <c:pt idx="40">
                  <c:v>15.595273716788597</c:v>
                </c:pt>
                <c:pt idx="41">
                  <c:v>15.476349016041247</c:v>
                </c:pt>
                <c:pt idx="42">
                  <c:v>14.823770325630711</c:v>
                </c:pt>
                <c:pt idx="43">
                  <c:v>14.518101605411987</c:v>
                </c:pt>
                <c:pt idx="44">
                  <c:v>14.309709518874564</c:v>
                </c:pt>
                <c:pt idx="45">
                  <c:v>14.016214137913282</c:v>
                </c:pt>
                <c:pt idx="46">
                  <c:v>13.683566500223247</c:v>
                </c:pt>
                <c:pt idx="47">
                  <c:v>13.696792937157392</c:v>
                </c:pt>
                <c:pt idx="48">
                  <c:v>13.794928864426012</c:v>
                </c:pt>
                <c:pt idx="49">
                  <c:v>13.782467666665379</c:v>
                </c:pt>
                <c:pt idx="50">
                  <c:v>13.535397689983061</c:v>
                </c:pt>
                <c:pt idx="51">
                  <c:v>13.00302499463378</c:v>
                </c:pt>
                <c:pt idx="52">
                  <c:v>12.933758520360982</c:v>
                </c:pt>
                <c:pt idx="53">
                  <c:v>12.862609051562837</c:v>
                </c:pt>
                <c:pt idx="54">
                  <c:v>11.796547325508055</c:v>
                </c:pt>
                <c:pt idx="55">
                  <c:v>11.874531514664012</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'3_ábra_chart'!$K$9:$K$64</c:f>
              <c:numCache>
                <c:formatCode>0.0</c:formatCode>
                <c:ptCount val="56"/>
                <c:pt idx="0">
                  <c:v>5.5259466436603262</c:v>
                </c:pt>
                <c:pt idx="1">
                  <c:v>6.3156093340014596</c:v>
                </c:pt>
                <c:pt idx="2">
                  <c:v>6.069314579825118</c:v>
                </c:pt>
                <c:pt idx="3">
                  <c:v>6.0833990224154117</c:v>
                </c:pt>
                <c:pt idx="4">
                  <c:v>6.4488786275823458</c:v>
                </c:pt>
                <c:pt idx="5">
                  <c:v>6.5583486355076772</c:v>
                </c:pt>
                <c:pt idx="6">
                  <c:v>7.6301760758621811</c:v>
                </c:pt>
                <c:pt idx="7">
                  <c:v>6.492469691779311</c:v>
                </c:pt>
                <c:pt idx="8">
                  <c:v>5.1302429057228451</c:v>
                </c:pt>
                <c:pt idx="9">
                  <c:v>4.6203042794090017</c:v>
                </c:pt>
                <c:pt idx="10">
                  <c:v>3.8473920535440094</c:v>
                </c:pt>
                <c:pt idx="11">
                  <c:v>4.1760638601296698</c:v>
                </c:pt>
                <c:pt idx="12">
                  <c:v>4.725930585124523</c:v>
                </c:pt>
                <c:pt idx="13">
                  <c:v>4.6244557637043151</c:v>
                </c:pt>
                <c:pt idx="14">
                  <c:v>4.6139866009181283</c:v>
                </c:pt>
                <c:pt idx="15">
                  <c:v>3.8706719500525359</c:v>
                </c:pt>
                <c:pt idx="16">
                  <c:v>3.512139513162424</c:v>
                </c:pt>
                <c:pt idx="17">
                  <c:v>3.311609702561622</c:v>
                </c:pt>
                <c:pt idx="18">
                  <c:v>3.2772431811864884</c:v>
                </c:pt>
                <c:pt idx="19">
                  <c:v>4.4552635410094048</c:v>
                </c:pt>
                <c:pt idx="20">
                  <c:v>3.4985675559765355</c:v>
                </c:pt>
                <c:pt idx="21">
                  <c:v>4.2177893735244147</c:v>
                </c:pt>
                <c:pt idx="22">
                  <c:v>4.4886192827556961</c:v>
                </c:pt>
                <c:pt idx="23">
                  <c:v>4.1196274069270515</c:v>
                </c:pt>
                <c:pt idx="24">
                  <c:v>4.1921619969019943</c:v>
                </c:pt>
                <c:pt idx="25">
                  <c:v>4.4224414055680903</c:v>
                </c:pt>
                <c:pt idx="26">
                  <c:v>4.2365661406272537</c:v>
                </c:pt>
                <c:pt idx="27">
                  <c:v>3.972034759646867</c:v>
                </c:pt>
                <c:pt idx="28">
                  <c:v>3.6192178070415331</c:v>
                </c:pt>
                <c:pt idx="29">
                  <c:v>4.2035375222862648</c:v>
                </c:pt>
                <c:pt idx="30">
                  <c:v>4.5904705875246847</c:v>
                </c:pt>
                <c:pt idx="31">
                  <c:v>3.7226663899447594</c:v>
                </c:pt>
                <c:pt idx="32">
                  <c:v>3.8591866007948923</c:v>
                </c:pt>
                <c:pt idx="33">
                  <c:v>4.4301649715106066</c:v>
                </c:pt>
                <c:pt idx="34">
                  <c:v>3.8866207472893528</c:v>
                </c:pt>
                <c:pt idx="35">
                  <c:v>3.8997206698056317</c:v>
                </c:pt>
                <c:pt idx="36">
                  <c:v>3.6984401937346014</c:v>
                </c:pt>
                <c:pt idx="37">
                  <c:v>3.8530285373689281</c:v>
                </c:pt>
                <c:pt idx="38">
                  <c:v>4.7925030609347843</c:v>
                </c:pt>
                <c:pt idx="39">
                  <c:v>4.1525293911183887</c:v>
                </c:pt>
                <c:pt idx="40">
                  <c:v>5.0530360786621991</c:v>
                </c:pt>
                <c:pt idx="41">
                  <c:v>5.6957318699845558</c:v>
                </c:pt>
                <c:pt idx="42">
                  <c:v>6.8000790157691711</c:v>
                </c:pt>
                <c:pt idx="43">
                  <c:v>6.4741504385929804</c:v>
                </c:pt>
                <c:pt idx="44">
                  <c:v>6.9122114746628949</c:v>
                </c:pt>
                <c:pt idx="45">
                  <c:v>5.9763575804992879</c:v>
                </c:pt>
                <c:pt idx="46">
                  <c:v>6.6716534357426447</c:v>
                </c:pt>
                <c:pt idx="47">
                  <c:v>6.643197706766097</c:v>
                </c:pt>
                <c:pt idx="48">
                  <c:v>6.8044740029428077</c:v>
                </c:pt>
                <c:pt idx="49">
                  <c:v>7.0335016964285693</c:v>
                </c:pt>
                <c:pt idx="50">
                  <c:v>7.9258332453305478</c:v>
                </c:pt>
                <c:pt idx="51">
                  <c:v>7.813059977622185</c:v>
                </c:pt>
                <c:pt idx="52">
                  <c:v>7.5566182596449956</c:v>
                </c:pt>
                <c:pt idx="53">
                  <c:v>7.465442657352666</c:v>
                </c:pt>
                <c:pt idx="54">
                  <c:v>8.4347813843625516</c:v>
                </c:pt>
                <c:pt idx="55">
                  <c:v>7.17538488042163</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'3_ábra_chart'!$G$9:$G$64</c:f>
              <c:numCache>
                <c:formatCode>0.0</c:formatCode>
                <c:ptCount val="56"/>
                <c:pt idx="0">
                  <c:v>28.314026720383424</c:v>
                </c:pt>
                <c:pt idx="1">
                  <c:v>28.997870177237537</c:v>
                </c:pt>
                <c:pt idx="2">
                  <c:v>27.965194597182318</c:v>
                </c:pt>
                <c:pt idx="3">
                  <c:v>27.619555814060686</c:v>
                </c:pt>
                <c:pt idx="4">
                  <c:v>26.012442317960527</c:v>
                </c:pt>
                <c:pt idx="5">
                  <c:v>25.66466752364267</c:v>
                </c:pt>
                <c:pt idx="6">
                  <c:v>26.791339066623941</c:v>
                </c:pt>
                <c:pt idx="7">
                  <c:v>27.093310534952259</c:v>
                </c:pt>
                <c:pt idx="8">
                  <c:v>25.594897492648105</c:v>
                </c:pt>
                <c:pt idx="9">
                  <c:v>24.712230003356982</c:v>
                </c:pt>
                <c:pt idx="10">
                  <c:v>24.093547664657905</c:v>
                </c:pt>
                <c:pt idx="11">
                  <c:v>23.868301334460188</c:v>
                </c:pt>
                <c:pt idx="12">
                  <c:v>23.999472133115376</c:v>
                </c:pt>
                <c:pt idx="13">
                  <c:v>22.906578174185352</c:v>
                </c:pt>
                <c:pt idx="14">
                  <c:v>23.383455964329169</c:v>
                </c:pt>
                <c:pt idx="15">
                  <c:v>22.025222564120842</c:v>
                </c:pt>
                <c:pt idx="16">
                  <c:v>21.473627291458339</c:v>
                </c:pt>
                <c:pt idx="17">
                  <c:v>21.192833826753947</c:v>
                </c:pt>
                <c:pt idx="18">
                  <c:v>20.829099215566917</c:v>
                </c:pt>
                <c:pt idx="19">
                  <c:v>20.607698971244563</c:v>
                </c:pt>
                <c:pt idx="20">
                  <c:v>19.131600280759645</c:v>
                </c:pt>
                <c:pt idx="21">
                  <c:v>18.48796449923902</c:v>
                </c:pt>
                <c:pt idx="22">
                  <c:v>18.072439581559191</c:v>
                </c:pt>
                <c:pt idx="23">
                  <c:v>16.964165611286361</c:v>
                </c:pt>
                <c:pt idx="24">
                  <c:v>17.006659844777808</c:v>
                </c:pt>
                <c:pt idx="25">
                  <c:v>16.53030121439711</c:v>
                </c:pt>
                <c:pt idx="26">
                  <c:v>16.325683615557143</c:v>
                </c:pt>
                <c:pt idx="27">
                  <c:v>16.383824319438851</c:v>
                </c:pt>
                <c:pt idx="28">
                  <c:v>16.366582723613398</c:v>
                </c:pt>
                <c:pt idx="29">
                  <c:v>16.354891487151118</c:v>
                </c:pt>
                <c:pt idx="30">
                  <c:v>16.536995877287637</c:v>
                </c:pt>
                <c:pt idx="31">
                  <c:v>16.538714813428363</c:v>
                </c:pt>
                <c:pt idx="32">
                  <c:v>16.500039795486639</c:v>
                </c:pt>
                <c:pt idx="33">
                  <c:v>17.063480550768954</c:v>
                </c:pt>
                <c:pt idx="34">
                  <c:v>17.270332183690503</c:v>
                </c:pt>
                <c:pt idx="35">
                  <c:v>17.157217557681076</c:v>
                </c:pt>
                <c:pt idx="36">
                  <c:v>17.087750218174811</c:v>
                </c:pt>
                <c:pt idx="37">
                  <c:v>17.690025668612378</c:v>
                </c:pt>
                <c:pt idx="38">
                  <c:v>17.811604813141297</c:v>
                </c:pt>
                <c:pt idx="39">
                  <c:v>17.381389867090956</c:v>
                </c:pt>
                <c:pt idx="40">
                  <c:v>18.300895336499394</c:v>
                </c:pt>
                <c:pt idx="41">
                  <c:v>18.250071889918107</c:v>
                </c:pt>
                <c:pt idx="42">
                  <c:v>18.856212423297393</c:v>
                </c:pt>
                <c:pt idx="43">
                  <c:v>18.977143219549905</c:v>
                </c:pt>
                <c:pt idx="44">
                  <c:v>19.200477288810674</c:v>
                </c:pt>
                <c:pt idx="45">
                  <c:v>17.955383124936354</c:v>
                </c:pt>
                <c:pt idx="46">
                  <c:v>18.358308386810137</c:v>
                </c:pt>
                <c:pt idx="47">
                  <c:v>18.524939907725006</c:v>
                </c:pt>
                <c:pt idx="48">
                  <c:v>17.944816578098017</c:v>
                </c:pt>
                <c:pt idx="49">
                  <c:v>17.934237337858413</c:v>
                </c:pt>
                <c:pt idx="50">
                  <c:v>18.696268368876527</c:v>
                </c:pt>
                <c:pt idx="51">
                  <c:v>18.058342883598204</c:v>
                </c:pt>
                <c:pt idx="52">
                  <c:v>16.903106222138074</c:v>
                </c:pt>
                <c:pt idx="53">
                  <c:v>16.42290630378038</c:v>
                </c:pt>
                <c:pt idx="54">
                  <c:v>16.28235318776763</c:v>
                </c:pt>
                <c:pt idx="55">
                  <c:v>16.117826445320027</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'3_ábra_chart'!$H$9:$H$64</c:f>
              <c:numCache>
                <c:formatCode>0.0</c:formatCode>
                <c:ptCount val="56"/>
                <c:pt idx="0">
                  <c:v>45.457638025608986</c:v>
                </c:pt>
                <c:pt idx="1">
                  <c:v>45.246319948118646</c:v>
                </c:pt>
                <c:pt idx="2">
                  <c:v>44.89974164088121</c:v>
                </c:pt>
                <c:pt idx="3">
                  <c:v>44.426980763896147</c:v>
                </c:pt>
                <c:pt idx="4">
                  <c:v>44.247408987695238</c:v>
                </c:pt>
                <c:pt idx="5">
                  <c:v>44.09387193618624</c:v>
                </c:pt>
                <c:pt idx="6">
                  <c:v>43.841835488342575</c:v>
                </c:pt>
                <c:pt idx="7">
                  <c:v>43.428409311838415</c:v>
                </c:pt>
                <c:pt idx="8">
                  <c:v>43.302243985725433</c:v>
                </c:pt>
                <c:pt idx="9">
                  <c:v>43.244533002286133</c:v>
                </c:pt>
                <c:pt idx="10">
                  <c:v>42.821786349355889</c:v>
                </c:pt>
                <c:pt idx="11">
                  <c:v>41.677433505620911</c:v>
                </c:pt>
                <c:pt idx="12">
                  <c:v>41.371338100254754</c:v>
                </c:pt>
                <c:pt idx="13">
                  <c:v>40.686108903289998</c:v>
                </c:pt>
                <c:pt idx="14">
                  <c:v>40.19472783608142</c:v>
                </c:pt>
                <c:pt idx="15">
                  <c:v>39.585390951327895</c:v>
                </c:pt>
                <c:pt idx="16">
                  <c:v>39.263009899595616</c:v>
                </c:pt>
                <c:pt idx="17">
                  <c:v>38.88782112333427</c:v>
                </c:pt>
                <c:pt idx="18">
                  <c:v>38.38939783596598</c:v>
                </c:pt>
                <c:pt idx="19">
                  <c:v>37.930261982791066</c:v>
                </c:pt>
                <c:pt idx="20">
                  <c:v>37.92125465187862</c:v>
                </c:pt>
                <c:pt idx="21">
                  <c:v>37.510920797670344</c:v>
                </c:pt>
                <c:pt idx="22">
                  <c:v>36.901870468844791</c:v>
                </c:pt>
                <c:pt idx="23">
                  <c:v>36.455048675463651</c:v>
                </c:pt>
                <c:pt idx="24">
                  <c:v>36.379152224335307</c:v>
                </c:pt>
                <c:pt idx="25">
                  <c:v>36.234728422342144</c:v>
                </c:pt>
                <c:pt idx="26">
                  <c:v>35.831377920350199</c:v>
                </c:pt>
                <c:pt idx="27">
                  <c:v>35.587225755056508</c:v>
                </c:pt>
                <c:pt idx="28">
                  <c:v>35.733024334871153</c:v>
                </c:pt>
                <c:pt idx="29">
                  <c:v>35.310748440306845</c:v>
                </c:pt>
                <c:pt idx="30">
                  <c:v>34.768762803541307</c:v>
                </c:pt>
                <c:pt idx="31">
                  <c:v>34.519197649917416</c:v>
                </c:pt>
                <c:pt idx="32">
                  <c:v>34.443606324309833</c:v>
                </c:pt>
                <c:pt idx="33">
                  <c:v>34.148780199726083</c:v>
                </c:pt>
                <c:pt idx="34">
                  <c:v>34.06001076908916</c:v>
                </c:pt>
                <c:pt idx="35">
                  <c:v>33.789214811203593</c:v>
                </c:pt>
                <c:pt idx="36">
                  <c:v>33.736552256454914</c:v>
                </c:pt>
                <c:pt idx="37">
                  <c:v>33.743863044171341</c:v>
                </c:pt>
                <c:pt idx="38">
                  <c:v>33.322404242243827</c:v>
                </c:pt>
                <c:pt idx="39">
                  <c:v>32.964026001617761</c:v>
                </c:pt>
                <c:pt idx="40">
                  <c:v>33.72615233139615</c:v>
                </c:pt>
                <c:pt idx="41">
                  <c:v>35.621543170573325</c:v>
                </c:pt>
                <c:pt idx="42">
                  <c:v>36.014527058559324</c:v>
                </c:pt>
                <c:pt idx="43">
                  <c:v>36.236101299702426</c:v>
                </c:pt>
                <c:pt idx="44">
                  <c:v>36.507292157567214</c:v>
                </c:pt>
                <c:pt idx="45">
                  <c:v>35.324956664234911</c:v>
                </c:pt>
                <c:pt idx="46">
                  <c:v>34.617103807257784</c:v>
                </c:pt>
                <c:pt idx="47">
                  <c:v>34.473993187900589</c:v>
                </c:pt>
                <c:pt idx="48">
                  <c:v>34.24547888273576</c:v>
                </c:pt>
                <c:pt idx="49">
                  <c:v>34.123069720733127</c:v>
                </c:pt>
                <c:pt idx="50">
                  <c:v>34.252939987244972</c:v>
                </c:pt>
                <c:pt idx="51">
                  <c:v>33.467410694710182</c:v>
                </c:pt>
                <c:pt idx="52">
                  <c:v>32.899023551854114</c:v>
                </c:pt>
                <c:pt idx="53">
                  <c:v>32.362498255211783</c:v>
                </c:pt>
                <c:pt idx="54">
                  <c:v>31.694325648460964</c:v>
                </c:pt>
                <c:pt idx="55">
                  <c:v>31.343154344690827</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'3_ábra_chart'!$I$9:$I$64</c:f>
              <c:numCache>
                <c:formatCode>0.0</c:formatCode>
                <c:ptCount val="56"/>
                <c:pt idx="0">
                  <c:v>19.702882842881088</c:v>
                </c:pt>
                <c:pt idx="1">
                  <c:v>18.855336349653516</c:v>
                </c:pt>
                <c:pt idx="2">
                  <c:v>19.15194906781322</c:v>
                </c:pt>
                <c:pt idx="3">
                  <c:v>18.667820380061073</c:v>
                </c:pt>
                <c:pt idx="4">
                  <c:v>18.843020747171106</c:v>
                </c:pt>
                <c:pt idx="5">
                  <c:v>19.313218406591606</c:v>
                </c:pt>
                <c:pt idx="6">
                  <c:v>19.039258053192771</c:v>
                </c:pt>
                <c:pt idx="7">
                  <c:v>18.730153094513746</c:v>
                </c:pt>
                <c:pt idx="8">
                  <c:v>19.403881270296324</c:v>
                </c:pt>
                <c:pt idx="9">
                  <c:v>19.163652944573879</c:v>
                </c:pt>
                <c:pt idx="10">
                  <c:v>19.448244356250246</c:v>
                </c:pt>
                <c:pt idx="11">
                  <c:v>19.101454148747781</c:v>
                </c:pt>
                <c:pt idx="12">
                  <c:v>18.915694045262736</c:v>
                </c:pt>
                <c:pt idx="13">
                  <c:v>18.594553877531066</c:v>
                </c:pt>
                <c:pt idx="14">
                  <c:v>18.887864177643817</c:v>
                </c:pt>
                <c:pt idx="15">
                  <c:v>18.534553096687947</c:v>
                </c:pt>
                <c:pt idx="16">
                  <c:v>18.68538910105136</c:v>
                </c:pt>
                <c:pt idx="17">
                  <c:v>18.794760881614344</c:v>
                </c:pt>
                <c:pt idx="18">
                  <c:v>18.700691463020473</c:v>
                </c:pt>
                <c:pt idx="19">
                  <c:v>18.358111653951948</c:v>
                </c:pt>
                <c:pt idx="20">
                  <c:v>18.745516558547443</c:v>
                </c:pt>
                <c:pt idx="21">
                  <c:v>18.890230323556693</c:v>
                </c:pt>
                <c:pt idx="22">
                  <c:v>19.130226710253933</c:v>
                </c:pt>
                <c:pt idx="23">
                  <c:v>18.754990525387075</c:v>
                </c:pt>
                <c:pt idx="24">
                  <c:v>19.073460390515361</c:v>
                </c:pt>
                <c:pt idx="25">
                  <c:v>18.881428685709476</c:v>
                </c:pt>
                <c:pt idx="26">
                  <c:v>19.532459547693446</c:v>
                </c:pt>
                <c:pt idx="27">
                  <c:v>19.288663550531599</c:v>
                </c:pt>
                <c:pt idx="28">
                  <c:v>19.808186647425529</c:v>
                </c:pt>
                <c:pt idx="29">
                  <c:v>20.048975405010804</c:v>
                </c:pt>
                <c:pt idx="30">
                  <c:v>19.97421126477423</c:v>
                </c:pt>
                <c:pt idx="31">
                  <c:v>19.603289835815531</c:v>
                </c:pt>
                <c:pt idx="32">
                  <c:v>19.462513188241079</c:v>
                </c:pt>
                <c:pt idx="33">
                  <c:v>19.256675680160338</c:v>
                </c:pt>
                <c:pt idx="34">
                  <c:v>19.55125547716958</c:v>
                </c:pt>
                <c:pt idx="35">
                  <c:v>19.180646871383569</c:v>
                </c:pt>
                <c:pt idx="36">
                  <c:v>19.202455081323574</c:v>
                </c:pt>
                <c:pt idx="37">
                  <c:v>19.096425125325521</c:v>
                </c:pt>
                <c:pt idx="38">
                  <c:v>19.112685151151965</c:v>
                </c:pt>
                <c:pt idx="39">
                  <c:v>18.750607659722505</c:v>
                </c:pt>
                <c:pt idx="40">
                  <c:v>18.404024370693872</c:v>
                </c:pt>
                <c:pt idx="41">
                  <c:v>18.823845445063682</c:v>
                </c:pt>
                <c:pt idx="42">
                  <c:v>18.750379038959817</c:v>
                </c:pt>
                <c:pt idx="43">
                  <c:v>18.512108042750185</c:v>
                </c:pt>
                <c:pt idx="44">
                  <c:v>18.62948277028411</c:v>
                </c:pt>
                <c:pt idx="45">
                  <c:v>17.995883324450944</c:v>
                </c:pt>
                <c:pt idx="46">
                  <c:v>18.099242182736607</c:v>
                </c:pt>
                <c:pt idx="47">
                  <c:v>18.099861806990276</c:v>
                </c:pt>
                <c:pt idx="48">
                  <c:v>18.266583794226666</c:v>
                </c:pt>
                <c:pt idx="49">
                  <c:v>17.984102445138891</c:v>
                </c:pt>
                <c:pt idx="50">
                  <c:v>18.230373500293791</c:v>
                </c:pt>
                <c:pt idx="51">
                  <c:v>17.50032755230939</c:v>
                </c:pt>
                <c:pt idx="52">
                  <c:v>17.411988059478961</c:v>
                </c:pt>
                <c:pt idx="53">
                  <c:v>17.266088156617624</c:v>
                </c:pt>
                <c:pt idx="54">
                  <c:v>16.78186318744477</c:v>
                </c:pt>
                <c:pt idx="55">
                  <c:v>16.323445718394197</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'3_ábra_chart'!$J$9:$J$64</c:f>
              <c:numCache>
                <c:formatCode>0.0</c:formatCode>
                <c:ptCount val="56"/>
                <c:pt idx="0">
                  <c:v>16.738568307978227</c:v>
                </c:pt>
                <c:pt idx="1">
                  <c:v>15.358813612340944</c:v>
                </c:pt>
                <c:pt idx="2">
                  <c:v>15.537656840306333</c:v>
                </c:pt>
                <c:pt idx="3">
                  <c:v>15.056715861609893</c:v>
                </c:pt>
                <c:pt idx="4">
                  <c:v>14.986115440197221</c:v>
                </c:pt>
                <c:pt idx="5">
                  <c:v>15.45615360057306</c:v>
                </c:pt>
                <c:pt idx="6">
                  <c:v>14.592827793290123</c:v>
                </c:pt>
                <c:pt idx="7">
                  <c:v>15.088369999580694</c:v>
                </c:pt>
                <c:pt idx="8">
                  <c:v>16.26577108588992</c:v>
                </c:pt>
                <c:pt idx="9">
                  <c:v>16.34339219884907</c:v>
                </c:pt>
                <c:pt idx="10">
                  <c:v>16.952525192574289</c:v>
                </c:pt>
                <c:pt idx="11">
                  <c:v>16.380739289961081</c:v>
                </c:pt>
                <c:pt idx="12">
                  <c:v>15.964923566100669</c:v>
                </c:pt>
                <c:pt idx="13">
                  <c:v>15.619900746752485</c:v>
                </c:pt>
                <c:pt idx="14">
                  <c:v>16.071327499818441</c:v>
                </c:pt>
                <c:pt idx="15">
                  <c:v>16.058834406291577</c:v>
                </c:pt>
                <c:pt idx="16">
                  <c:v>16.351723710636808</c:v>
                </c:pt>
                <c:pt idx="17">
                  <c:v>16.759395374751289</c:v>
                </c:pt>
                <c:pt idx="18">
                  <c:v>16.60437828072174</c:v>
                </c:pt>
                <c:pt idx="19">
                  <c:v>15.887051668859254</c:v>
                </c:pt>
                <c:pt idx="20">
                  <c:v>16.829625558736211</c:v>
                </c:pt>
                <c:pt idx="21">
                  <c:v>16.516607816146987</c:v>
                </c:pt>
                <c:pt idx="22">
                  <c:v>16.74361082551167</c:v>
                </c:pt>
                <c:pt idx="23">
                  <c:v>16.284962726855561</c:v>
                </c:pt>
                <c:pt idx="24">
                  <c:v>16.684240035969601</c:v>
                </c:pt>
                <c:pt idx="25">
                  <c:v>16.352777973713291</c:v>
                </c:pt>
                <c:pt idx="26">
                  <c:v>17.192224540708018</c:v>
                </c:pt>
                <c:pt idx="27">
                  <c:v>16.786417213950912</c:v>
                </c:pt>
                <c:pt idx="28">
                  <c:v>17.504925043244281</c:v>
                </c:pt>
                <c:pt idx="29">
                  <c:v>17.454483042733109</c:v>
                </c:pt>
                <c:pt idx="30">
                  <c:v>17.079747761251205</c:v>
                </c:pt>
                <c:pt idx="31">
                  <c:v>17.13494393662074</c:v>
                </c:pt>
                <c:pt idx="32">
                  <c:v>17.034274103565959</c:v>
                </c:pt>
                <c:pt idx="33">
                  <c:v>16.558327540709076</c:v>
                </c:pt>
                <c:pt idx="34">
                  <c:v>17.000259286288522</c:v>
                </c:pt>
                <c:pt idx="35">
                  <c:v>16.721233415108237</c:v>
                </c:pt>
                <c:pt idx="36">
                  <c:v>16.954327138957048</c:v>
                </c:pt>
                <c:pt idx="37">
                  <c:v>16.657110704685792</c:v>
                </c:pt>
                <c:pt idx="38">
                  <c:v>16.184712248286022</c:v>
                </c:pt>
                <c:pt idx="39">
                  <c:v>16.170525749372363</c:v>
                </c:pt>
                <c:pt idx="40">
                  <c:v>15.595273716788597</c:v>
                </c:pt>
                <c:pt idx="41">
                  <c:v>15.476349016041247</c:v>
                </c:pt>
                <c:pt idx="42">
                  <c:v>14.823770325630711</c:v>
                </c:pt>
                <c:pt idx="43">
                  <c:v>14.518101605411987</c:v>
                </c:pt>
                <c:pt idx="44">
                  <c:v>14.309709518874564</c:v>
                </c:pt>
                <c:pt idx="45">
                  <c:v>14.016214137913282</c:v>
                </c:pt>
                <c:pt idx="46">
                  <c:v>13.683566500223247</c:v>
                </c:pt>
                <c:pt idx="47">
                  <c:v>13.696792937157392</c:v>
                </c:pt>
                <c:pt idx="48">
                  <c:v>13.794928864426012</c:v>
                </c:pt>
                <c:pt idx="49">
                  <c:v>13.782467666665379</c:v>
                </c:pt>
                <c:pt idx="50">
                  <c:v>13.535397689983061</c:v>
                </c:pt>
                <c:pt idx="51">
                  <c:v>13.00302499463378</c:v>
                </c:pt>
                <c:pt idx="52">
                  <c:v>12.933758520360982</c:v>
                </c:pt>
                <c:pt idx="53">
                  <c:v>12.862609051562837</c:v>
                </c:pt>
                <c:pt idx="54">
                  <c:v>11.796547325508055</c:v>
                </c:pt>
                <c:pt idx="55">
                  <c:v>11.874531514664012</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'3_ábra_chart'!$K$9:$K$64</c:f>
              <c:numCache>
                <c:formatCode>0.0</c:formatCode>
                <c:ptCount val="56"/>
                <c:pt idx="0">
                  <c:v>5.5259466436603262</c:v>
                </c:pt>
                <c:pt idx="1">
                  <c:v>6.3156093340014596</c:v>
                </c:pt>
                <c:pt idx="2">
                  <c:v>6.069314579825118</c:v>
                </c:pt>
                <c:pt idx="3">
                  <c:v>6.0833990224154117</c:v>
                </c:pt>
                <c:pt idx="4">
                  <c:v>6.4488786275823458</c:v>
                </c:pt>
                <c:pt idx="5">
                  <c:v>6.5583486355076772</c:v>
                </c:pt>
                <c:pt idx="6">
                  <c:v>7.6301760758621811</c:v>
                </c:pt>
                <c:pt idx="7">
                  <c:v>6.492469691779311</c:v>
                </c:pt>
                <c:pt idx="8">
                  <c:v>5.1302429057228451</c:v>
                </c:pt>
                <c:pt idx="9">
                  <c:v>4.6203042794090017</c:v>
                </c:pt>
                <c:pt idx="10">
                  <c:v>3.8473920535440094</c:v>
                </c:pt>
                <c:pt idx="11">
                  <c:v>4.1760638601296698</c:v>
                </c:pt>
                <c:pt idx="12">
                  <c:v>4.725930585124523</c:v>
                </c:pt>
                <c:pt idx="13">
                  <c:v>4.6244557637043151</c:v>
                </c:pt>
                <c:pt idx="14">
                  <c:v>4.6139866009181283</c:v>
                </c:pt>
                <c:pt idx="15">
                  <c:v>3.8706719500525359</c:v>
                </c:pt>
                <c:pt idx="16">
                  <c:v>3.512139513162424</c:v>
                </c:pt>
                <c:pt idx="17">
                  <c:v>3.311609702561622</c:v>
                </c:pt>
                <c:pt idx="18">
                  <c:v>3.2772431811864884</c:v>
                </c:pt>
                <c:pt idx="19">
                  <c:v>4.4552635410094048</c:v>
                </c:pt>
                <c:pt idx="20">
                  <c:v>3.4985675559765355</c:v>
                </c:pt>
                <c:pt idx="21">
                  <c:v>4.2177893735244147</c:v>
                </c:pt>
                <c:pt idx="22">
                  <c:v>4.4886192827556961</c:v>
                </c:pt>
                <c:pt idx="23">
                  <c:v>4.1196274069270515</c:v>
                </c:pt>
                <c:pt idx="24">
                  <c:v>4.1921619969019943</c:v>
                </c:pt>
                <c:pt idx="25">
                  <c:v>4.4224414055680903</c:v>
                </c:pt>
                <c:pt idx="26">
                  <c:v>4.2365661406272537</c:v>
                </c:pt>
                <c:pt idx="27">
                  <c:v>3.972034759646867</c:v>
                </c:pt>
                <c:pt idx="28">
                  <c:v>3.6192178070415331</c:v>
                </c:pt>
                <c:pt idx="29">
                  <c:v>4.2035375222862648</c:v>
                </c:pt>
                <c:pt idx="30">
                  <c:v>4.5904705875246847</c:v>
                </c:pt>
                <c:pt idx="31">
                  <c:v>3.7226663899447594</c:v>
                </c:pt>
                <c:pt idx="32">
                  <c:v>3.8591866007948923</c:v>
                </c:pt>
                <c:pt idx="33">
                  <c:v>4.4301649715106066</c:v>
                </c:pt>
                <c:pt idx="34">
                  <c:v>3.8866207472893528</c:v>
                </c:pt>
                <c:pt idx="35">
                  <c:v>3.8997206698056317</c:v>
                </c:pt>
                <c:pt idx="36">
                  <c:v>3.6984401937346014</c:v>
                </c:pt>
                <c:pt idx="37">
                  <c:v>3.8530285373689281</c:v>
                </c:pt>
                <c:pt idx="38">
                  <c:v>4.7925030609347843</c:v>
                </c:pt>
                <c:pt idx="39">
                  <c:v>4.1525293911183887</c:v>
                </c:pt>
                <c:pt idx="40">
                  <c:v>5.0530360786621991</c:v>
                </c:pt>
                <c:pt idx="41">
                  <c:v>5.6957318699845558</c:v>
                </c:pt>
                <c:pt idx="42">
                  <c:v>6.8000790157691711</c:v>
                </c:pt>
                <c:pt idx="43">
                  <c:v>6.4741504385929804</c:v>
                </c:pt>
                <c:pt idx="44">
                  <c:v>6.9122114746628949</c:v>
                </c:pt>
                <c:pt idx="45">
                  <c:v>5.9763575804992879</c:v>
                </c:pt>
                <c:pt idx="46">
                  <c:v>6.6716534357426447</c:v>
                </c:pt>
                <c:pt idx="47">
                  <c:v>6.643197706766097</c:v>
                </c:pt>
                <c:pt idx="48">
                  <c:v>6.8044740029428077</c:v>
                </c:pt>
                <c:pt idx="49">
                  <c:v>7.0335016964285693</c:v>
                </c:pt>
                <c:pt idx="50">
                  <c:v>7.9258332453305478</c:v>
                </c:pt>
                <c:pt idx="51">
                  <c:v>7.813059977622185</c:v>
                </c:pt>
                <c:pt idx="52">
                  <c:v>7.5566182596449956</c:v>
                </c:pt>
                <c:pt idx="53">
                  <c:v>7.465442657352666</c:v>
                </c:pt>
                <c:pt idx="54">
                  <c:v>8.4347813843625516</c:v>
                </c:pt>
                <c:pt idx="55">
                  <c:v>7.17538488042163</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'3_ábra_chart'!$G$9:$G$64</c:f>
              <c:numCache>
                <c:formatCode>0.0</c:formatCode>
                <c:ptCount val="56"/>
                <c:pt idx="0">
                  <c:v>28.314026720383424</c:v>
                </c:pt>
                <c:pt idx="1">
                  <c:v>28.997870177237537</c:v>
                </c:pt>
                <c:pt idx="2">
                  <c:v>27.965194597182318</c:v>
                </c:pt>
                <c:pt idx="3">
                  <c:v>27.619555814060686</c:v>
                </c:pt>
                <c:pt idx="4">
                  <c:v>26.012442317960527</c:v>
                </c:pt>
                <c:pt idx="5">
                  <c:v>25.66466752364267</c:v>
                </c:pt>
                <c:pt idx="6">
                  <c:v>26.791339066623941</c:v>
                </c:pt>
                <c:pt idx="7">
                  <c:v>27.093310534952259</c:v>
                </c:pt>
                <c:pt idx="8">
                  <c:v>25.594897492648105</c:v>
                </c:pt>
                <c:pt idx="9">
                  <c:v>24.712230003356982</c:v>
                </c:pt>
                <c:pt idx="10">
                  <c:v>24.093547664657905</c:v>
                </c:pt>
                <c:pt idx="11">
                  <c:v>23.868301334460188</c:v>
                </c:pt>
                <c:pt idx="12">
                  <c:v>23.999472133115376</c:v>
                </c:pt>
                <c:pt idx="13">
                  <c:v>22.906578174185352</c:v>
                </c:pt>
                <c:pt idx="14">
                  <c:v>23.383455964329169</c:v>
                </c:pt>
                <c:pt idx="15">
                  <c:v>22.025222564120842</c:v>
                </c:pt>
                <c:pt idx="16">
                  <c:v>21.473627291458339</c:v>
                </c:pt>
                <c:pt idx="17">
                  <c:v>21.192833826753947</c:v>
                </c:pt>
                <c:pt idx="18">
                  <c:v>20.829099215566917</c:v>
                </c:pt>
                <c:pt idx="19">
                  <c:v>20.607698971244563</c:v>
                </c:pt>
                <c:pt idx="20">
                  <c:v>19.131600280759645</c:v>
                </c:pt>
                <c:pt idx="21">
                  <c:v>18.48796449923902</c:v>
                </c:pt>
                <c:pt idx="22">
                  <c:v>18.072439581559191</c:v>
                </c:pt>
                <c:pt idx="23">
                  <c:v>16.964165611286361</c:v>
                </c:pt>
                <c:pt idx="24">
                  <c:v>17.006659844777808</c:v>
                </c:pt>
                <c:pt idx="25">
                  <c:v>16.53030121439711</c:v>
                </c:pt>
                <c:pt idx="26">
                  <c:v>16.325683615557143</c:v>
                </c:pt>
                <c:pt idx="27">
                  <c:v>16.383824319438851</c:v>
                </c:pt>
                <c:pt idx="28">
                  <c:v>16.366582723613398</c:v>
                </c:pt>
                <c:pt idx="29">
                  <c:v>16.354891487151118</c:v>
                </c:pt>
                <c:pt idx="30">
                  <c:v>16.536995877287637</c:v>
                </c:pt>
                <c:pt idx="31">
                  <c:v>16.538714813428363</c:v>
                </c:pt>
                <c:pt idx="32">
                  <c:v>16.500039795486639</c:v>
                </c:pt>
                <c:pt idx="33">
                  <c:v>17.063480550768954</c:v>
                </c:pt>
                <c:pt idx="34">
                  <c:v>17.270332183690503</c:v>
                </c:pt>
                <c:pt idx="35">
                  <c:v>17.157217557681076</c:v>
                </c:pt>
                <c:pt idx="36">
                  <c:v>17.087750218174811</c:v>
                </c:pt>
                <c:pt idx="37">
                  <c:v>17.690025668612378</c:v>
                </c:pt>
                <c:pt idx="38">
                  <c:v>17.811604813141297</c:v>
                </c:pt>
                <c:pt idx="39">
                  <c:v>17.381389867090956</c:v>
                </c:pt>
                <c:pt idx="40">
                  <c:v>18.300895336499394</c:v>
                </c:pt>
                <c:pt idx="41">
                  <c:v>18.250071889918107</c:v>
                </c:pt>
                <c:pt idx="42">
                  <c:v>18.856212423297393</c:v>
                </c:pt>
                <c:pt idx="43">
                  <c:v>18.977143219549905</c:v>
                </c:pt>
                <c:pt idx="44">
                  <c:v>19.200477288810674</c:v>
                </c:pt>
                <c:pt idx="45">
                  <c:v>17.955383124936354</c:v>
                </c:pt>
                <c:pt idx="46">
                  <c:v>18.358308386810137</c:v>
                </c:pt>
                <c:pt idx="47">
                  <c:v>18.524939907725006</c:v>
                </c:pt>
                <c:pt idx="48">
                  <c:v>17.944816578098017</c:v>
                </c:pt>
                <c:pt idx="49">
                  <c:v>17.934237337858413</c:v>
                </c:pt>
                <c:pt idx="50">
                  <c:v>18.696268368876527</c:v>
                </c:pt>
                <c:pt idx="51">
                  <c:v>18.058342883598204</c:v>
                </c:pt>
                <c:pt idx="52">
                  <c:v>16.903106222138074</c:v>
                </c:pt>
                <c:pt idx="53">
                  <c:v>16.42290630378038</c:v>
                </c:pt>
                <c:pt idx="54">
                  <c:v>16.28235318776763</c:v>
                </c:pt>
                <c:pt idx="55">
                  <c:v>16.117826445320027</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'3_ábra_chart'!$H$9:$H$64</c:f>
              <c:numCache>
                <c:formatCode>0.0</c:formatCode>
                <c:ptCount val="56"/>
                <c:pt idx="0">
                  <c:v>45.457638025608986</c:v>
                </c:pt>
                <c:pt idx="1">
                  <c:v>45.246319948118646</c:v>
                </c:pt>
                <c:pt idx="2">
                  <c:v>44.89974164088121</c:v>
                </c:pt>
                <c:pt idx="3">
                  <c:v>44.426980763896147</c:v>
                </c:pt>
                <c:pt idx="4">
                  <c:v>44.247408987695238</c:v>
                </c:pt>
                <c:pt idx="5">
                  <c:v>44.09387193618624</c:v>
                </c:pt>
                <c:pt idx="6">
                  <c:v>43.841835488342575</c:v>
                </c:pt>
                <c:pt idx="7">
                  <c:v>43.428409311838415</c:v>
                </c:pt>
                <c:pt idx="8">
                  <c:v>43.302243985725433</c:v>
                </c:pt>
                <c:pt idx="9">
                  <c:v>43.244533002286133</c:v>
                </c:pt>
                <c:pt idx="10">
                  <c:v>42.821786349355889</c:v>
                </c:pt>
                <c:pt idx="11">
                  <c:v>41.677433505620911</c:v>
                </c:pt>
                <c:pt idx="12">
                  <c:v>41.371338100254754</c:v>
                </c:pt>
                <c:pt idx="13">
                  <c:v>40.686108903289998</c:v>
                </c:pt>
                <c:pt idx="14">
                  <c:v>40.19472783608142</c:v>
                </c:pt>
                <c:pt idx="15">
                  <c:v>39.585390951327895</c:v>
                </c:pt>
                <c:pt idx="16">
                  <c:v>39.263009899595616</c:v>
                </c:pt>
                <c:pt idx="17">
                  <c:v>38.88782112333427</c:v>
                </c:pt>
                <c:pt idx="18">
                  <c:v>38.38939783596598</c:v>
                </c:pt>
                <c:pt idx="19">
                  <c:v>37.930261982791066</c:v>
                </c:pt>
                <c:pt idx="20">
                  <c:v>37.92125465187862</c:v>
                </c:pt>
                <c:pt idx="21">
                  <c:v>37.510920797670344</c:v>
                </c:pt>
                <c:pt idx="22">
                  <c:v>36.901870468844791</c:v>
                </c:pt>
                <c:pt idx="23">
                  <c:v>36.455048675463651</c:v>
                </c:pt>
                <c:pt idx="24">
                  <c:v>36.379152224335307</c:v>
                </c:pt>
                <c:pt idx="25">
                  <c:v>36.234728422342144</c:v>
                </c:pt>
                <c:pt idx="26">
                  <c:v>35.831377920350199</c:v>
                </c:pt>
                <c:pt idx="27">
                  <c:v>35.587225755056508</c:v>
                </c:pt>
                <c:pt idx="28">
                  <c:v>35.733024334871153</c:v>
                </c:pt>
                <c:pt idx="29">
                  <c:v>35.310748440306845</c:v>
                </c:pt>
                <c:pt idx="30">
                  <c:v>34.768762803541307</c:v>
                </c:pt>
                <c:pt idx="31">
                  <c:v>34.519197649917416</c:v>
                </c:pt>
                <c:pt idx="32">
                  <c:v>34.443606324309833</c:v>
                </c:pt>
                <c:pt idx="33">
                  <c:v>34.148780199726083</c:v>
                </c:pt>
                <c:pt idx="34">
                  <c:v>34.06001076908916</c:v>
                </c:pt>
                <c:pt idx="35">
                  <c:v>33.789214811203593</c:v>
                </c:pt>
                <c:pt idx="36">
                  <c:v>33.736552256454914</c:v>
                </c:pt>
                <c:pt idx="37">
                  <c:v>33.743863044171341</c:v>
                </c:pt>
                <c:pt idx="38">
                  <c:v>33.322404242243827</c:v>
                </c:pt>
                <c:pt idx="39">
                  <c:v>32.964026001617761</c:v>
                </c:pt>
                <c:pt idx="40">
                  <c:v>33.72615233139615</c:v>
                </c:pt>
                <c:pt idx="41">
                  <c:v>35.621543170573325</c:v>
                </c:pt>
                <c:pt idx="42">
                  <c:v>36.014527058559324</c:v>
                </c:pt>
                <c:pt idx="43">
                  <c:v>36.236101299702426</c:v>
                </c:pt>
                <c:pt idx="44">
                  <c:v>36.507292157567214</c:v>
                </c:pt>
                <c:pt idx="45">
                  <c:v>35.324956664234911</c:v>
                </c:pt>
                <c:pt idx="46">
                  <c:v>34.617103807257784</c:v>
                </c:pt>
                <c:pt idx="47">
                  <c:v>34.473993187900589</c:v>
                </c:pt>
                <c:pt idx="48">
                  <c:v>34.24547888273576</c:v>
                </c:pt>
                <c:pt idx="49">
                  <c:v>34.123069720733127</c:v>
                </c:pt>
                <c:pt idx="50">
                  <c:v>34.252939987244972</c:v>
                </c:pt>
                <c:pt idx="51">
                  <c:v>33.467410694710182</c:v>
                </c:pt>
                <c:pt idx="52">
                  <c:v>32.899023551854114</c:v>
                </c:pt>
                <c:pt idx="53">
                  <c:v>32.362498255211783</c:v>
                </c:pt>
                <c:pt idx="54">
                  <c:v>31.694325648460964</c:v>
                </c:pt>
                <c:pt idx="55">
                  <c:v>31.343154344690827</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'3_ábra_chart'!$F$9:$F$64</c:f>
              <c:numCache>
                <c:formatCode>0</c:formatCode>
                <c:ptCount val="56"/>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numCache>
            </c:numRef>
          </c:cat>
          <c:val>
            <c:numRef>
              <c:f>'3_ábra_chart'!$I$9:$I$64</c:f>
              <c:numCache>
                <c:formatCode>0.0</c:formatCode>
                <c:ptCount val="56"/>
                <c:pt idx="0">
                  <c:v>19.702882842881088</c:v>
                </c:pt>
                <c:pt idx="1">
                  <c:v>18.855336349653516</c:v>
                </c:pt>
                <c:pt idx="2">
                  <c:v>19.15194906781322</c:v>
                </c:pt>
                <c:pt idx="3">
                  <c:v>18.667820380061073</c:v>
                </c:pt>
                <c:pt idx="4">
                  <c:v>18.843020747171106</c:v>
                </c:pt>
                <c:pt idx="5">
                  <c:v>19.313218406591606</c:v>
                </c:pt>
                <c:pt idx="6">
                  <c:v>19.039258053192771</c:v>
                </c:pt>
                <c:pt idx="7">
                  <c:v>18.730153094513746</c:v>
                </c:pt>
                <c:pt idx="8">
                  <c:v>19.403881270296324</c:v>
                </c:pt>
                <c:pt idx="9">
                  <c:v>19.163652944573879</c:v>
                </c:pt>
                <c:pt idx="10">
                  <c:v>19.448244356250246</c:v>
                </c:pt>
                <c:pt idx="11">
                  <c:v>19.101454148747781</c:v>
                </c:pt>
                <c:pt idx="12">
                  <c:v>18.915694045262736</c:v>
                </c:pt>
                <c:pt idx="13">
                  <c:v>18.594553877531066</c:v>
                </c:pt>
                <c:pt idx="14">
                  <c:v>18.887864177643817</c:v>
                </c:pt>
                <c:pt idx="15">
                  <c:v>18.534553096687947</c:v>
                </c:pt>
                <c:pt idx="16">
                  <c:v>18.68538910105136</c:v>
                </c:pt>
                <c:pt idx="17">
                  <c:v>18.794760881614344</c:v>
                </c:pt>
                <c:pt idx="18">
                  <c:v>18.700691463020473</c:v>
                </c:pt>
                <c:pt idx="19">
                  <c:v>18.358111653951948</c:v>
                </c:pt>
                <c:pt idx="20">
                  <c:v>18.745516558547443</c:v>
                </c:pt>
                <c:pt idx="21">
                  <c:v>18.890230323556693</c:v>
                </c:pt>
                <c:pt idx="22">
                  <c:v>19.130226710253933</c:v>
                </c:pt>
                <c:pt idx="23">
                  <c:v>18.754990525387075</c:v>
                </c:pt>
                <c:pt idx="24">
                  <c:v>19.073460390515361</c:v>
                </c:pt>
                <c:pt idx="25">
                  <c:v>18.881428685709476</c:v>
                </c:pt>
                <c:pt idx="26">
                  <c:v>19.532459547693446</c:v>
                </c:pt>
                <c:pt idx="27">
                  <c:v>19.288663550531599</c:v>
                </c:pt>
                <c:pt idx="28">
                  <c:v>19.808186647425529</c:v>
                </c:pt>
                <c:pt idx="29">
                  <c:v>20.048975405010804</c:v>
                </c:pt>
                <c:pt idx="30">
                  <c:v>19.97421126477423</c:v>
                </c:pt>
                <c:pt idx="31">
                  <c:v>19.603289835815531</c:v>
                </c:pt>
                <c:pt idx="32">
                  <c:v>19.462513188241079</c:v>
                </c:pt>
                <c:pt idx="33">
                  <c:v>19.256675680160338</c:v>
                </c:pt>
                <c:pt idx="34">
                  <c:v>19.55125547716958</c:v>
                </c:pt>
                <c:pt idx="35">
                  <c:v>19.180646871383569</c:v>
                </c:pt>
                <c:pt idx="36">
                  <c:v>19.202455081323574</c:v>
                </c:pt>
                <c:pt idx="37">
                  <c:v>19.096425125325521</c:v>
                </c:pt>
                <c:pt idx="38">
                  <c:v>19.112685151151965</c:v>
                </c:pt>
                <c:pt idx="39">
                  <c:v>18.750607659722505</c:v>
                </c:pt>
                <c:pt idx="40">
                  <c:v>18.404024370693872</c:v>
                </c:pt>
                <c:pt idx="41">
                  <c:v>18.823845445063682</c:v>
                </c:pt>
                <c:pt idx="42">
                  <c:v>18.750379038959817</c:v>
                </c:pt>
                <c:pt idx="43">
                  <c:v>18.512108042750185</c:v>
                </c:pt>
                <c:pt idx="44">
                  <c:v>18.62948277028411</c:v>
                </c:pt>
                <c:pt idx="45">
                  <c:v>17.995883324450944</c:v>
                </c:pt>
                <c:pt idx="46">
                  <c:v>18.099242182736607</c:v>
                </c:pt>
                <c:pt idx="47">
                  <c:v>18.099861806990276</c:v>
                </c:pt>
                <c:pt idx="48">
                  <c:v>18.266583794226666</c:v>
                </c:pt>
                <c:pt idx="49">
                  <c:v>17.984102445138891</c:v>
                </c:pt>
                <c:pt idx="50">
                  <c:v>18.230373500293791</c:v>
                </c:pt>
                <c:pt idx="51">
                  <c:v>17.50032755230939</c:v>
                </c:pt>
                <c:pt idx="52">
                  <c:v>17.411988059478961</c:v>
                </c:pt>
                <c:pt idx="53">
                  <c:v>17.266088156617624</c:v>
                </c:pt>
                <c:pt idx="54">
                  <c:v>16.78186318744477</c:v>
                </c:pt>
                <c:pt idx="55">
                  <c:v>16.323445718394197</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68508774545934825"/>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'4_ábra_chart'!$F$10:$F$66</c:f>
              <c:numCache>
                <c:formatCode>0</c:formatCode>
                <c:ptCount val="57"/>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279.30602199999981</c:v>
                </c:pt>
                <c:pt idx="29">
                  <c:v>293.75240000000014</c:v>
                </c:pt>
                <c:pt idx="30">
                  <c:v>334.66935400000028</c:v>
                </c:pt>
                <c:pt idx="31">
                  <c:v>576.710129999998</c:v>
                </c:pt>
                <c:pt idx="32">
                  <c:v>400.93432399999972</c:v>
                </c:pt>
                <c:pt idx="33">
                  <c:v>386.52898899999968</c:v>
                </c:pt>
                <c:pt idx="34">
                  <c:v>410.30746799999986</c:v>
                </c:pt>
                <c:pt idx="35">
                  <c:v>489.68710399999964</c:v>
                </c:pt>
                <c:pt idx="36">
                  <c:v>491.314573</c:v>
                </c:pt>
                <c:pt idx="37">
                  <c:v>470.79390299999858</c:v>
                </c:pt>
                <c:pt idx="38">
                  <c:v>416.44912399999941</c:v>
                </c:pt>
                <c:pt idx="39">
                  <c:v>401.50395999999887</c:v>
                </c:pt>
                <c:pt idx="40">
                  <c:v>531.31361699999854</c:v>
                </c:pt>
                <c:pt idx="41">
                  <c:v>491.63240299999916</c:v>
                </c:pt>
                <c:pt idx="42">
                  <c:v>790.56545799999708</c:v>
                </c:pt>
                <c:pt idx="43">
                  <c:v>1029.0162369999973</c:v>
                </c:pt>
                <c:pt idx="44">
                  <c:v>803.61259499999892</c:v>
                </c:pt>
                <c:pt idx="45">
                  <c:v>717.69875300000069</c:v>
                </c:pt>
                <c:pt idx="46">
                  <c:v>601.13287899999841</c:v>
                </c:pt>
                <c:pt idx="47">
                  <c:v>703.76931099999774</c:v>
                </c:pt>
                <c:pt idx="48">
                  <c:v>581.7993040000008</c:v>
                </c:pt>
                <c:pt idx="49">
                  <c:v>779.04564200000129</c:v>
                </c:pt>
                <c:pt idx="50">
                  <c:v>431.94128900000015</c:v>
                </c:pt>
                <c:pt idx="51">
                  <c:v>572.58545300000037</c:v>
                </c:pt>
                <c:pt idx="52">
                  <c:v>348.58619899999997</c:v>
                </c:pt>
                <c:pt idx="53">
                  <c:v>648.81853499999818</c:v>
                </c:pt>
                <c:pt idx="54">
                  <c:v>501.89750000000072</c:v>
                </c:pt>
                <c:pt idx="55">
                  <c:v>440.11642400000039</c:v>
                </c:pt>
                <c:pt idx="56">
                  <c:v>340.37061200000051</c:v>
                </c:pt>
              </c:numCache>
            </c:numRef>
          </c:val>
          <c:extLst>
            <c:ext xmlns:c16="http://schemas.microsoft.com/office/drawing/2014/chart" uri="{C3380CC4-5D6E-409C-BE32-E72D297353CC}">
              <c16:uniqueId val="{00000000-94ED-4544-8477-4AD49D63B777}"/>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94ED-4544-8477-4AD49D63B777}"/>
              </c:ext>
            </c:extLst>
          </c:dPt>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94ED-4544-8477-4AD49D63B777}"/>
            </c:ext>
          </c:extLst>
        </c:ser>
        <c:ser>
          <c:idx val="1"/>
          <c:order val="2"/>
          <c:tx>
            <c:strRef>
              <c:f>'4_ábra_chart'!$G$8</c:f>
              <c:strCache>
                <c:ptCount val="1"/>
                <c:pt idx="0">
                  <c:v>FX</c:v>
                </c:pt>
              </c:strCache>
            </c:strRef>
          </c:tx>
          <c:spPr>
            <a:solidFill>
              <a:schemeClr val="accent5">
                <a:lumMod val="60000"/>
                <a:lumOff val="40000"/>
              </a:schemeClr>
            </a:solidFill>
            <a:ln>
              <a:solidFill>
                <a:schemeClr val="tx1"/>
              </a:solidFill>
            </a:ln>
          </c:spPr>
          <c:invertIfNegative val="0"/>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'4_ábra_chart'!$G$10:$G$66</c:f>
              <c:numCache>
                <c:formatCode>0</c:formatCode>
                <c:ptCount val="57"/>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167.30415899999991</c:v>
                </c:pt>
                <c:pt idx="29">
                  <c:v>366.30336900000026</c:v>
                </c:pt>
                <c:pt idx="30">
                  <c:v>262.10446100000001</c:v>
                </c:pt>
                <c:pt idx="31">
                  <c:v>357.3817499999999</c:v>
                </c:pt>
                <c:pt idx="32">
                  <c:v>111.08691600000003</c:v>
                </c:pt>
                <c:pt idx="33">
                  <c:v>383.73952399999996</c:v>
                </c:pt>
                <c:pt idx="34">
                  <c:v>239.39875800000007</c:v>
                </c:pt>
                <c:pt idx="35">
                  <c:v>226.2028609999997</c:v>
                </c:pt>
                <c:pt idx="36">
                  <c:v>227.37678300000024</c:v>
                </c:pt>
                <c:pt idx="37">
                  <c:v>349.99799599999949</c:v>
                </c:pt>
                <c:pt idx="38">
                  <c:v>248.36775600000041</c:v>
                </c:pt>
                <c:pt idx="39">
                  <c:v>262.01024700000045</c:v>
                </c:pt>
                <c:pt idx="40">
                  <c:v>152.12960299999978</c:v>
                </c:pt>
                <c:pt idx="41">
                  <c:v>174.32331200000039</c:v>
                </c:pt>
                <c:pt idx="42">
                  <c:v>146.40828399999987</c:v>
                </c:pt>
                <c:pt idx="43">
                  <c:v>216.83127999999999</c:v>
                </c:pt>
                <c:pt idx="44">
                  <c:v>117.56976099999997</c:v>
                </c:pt>
                <c:pt idx="45">
                  <c:v>268.50740200000001</c:v>
                </c:pt>
                <c:pt idx="46">
                  <c:v>199.16364400000003</c:v>
                </c:pt>
                <c:pt idx="47">
                  <c:v>333.56760400000002</c:v>
                </c:pt>
                <c:pt idx="48">
                  <c:v>252.94239300000007</c:v>
                </c:pt>
                <c:pt idx="49">
                  <c:v>316.959337</c:v>
                </c:pt>
                <c:pt idx="50">
                  <c:v>607.81892199999993</c:v>
                </c:pt>
                <c:pt idx="51">
                  <c:v>408.85727200000019</c:v>
                </c:pt>
                <c:pt idx="52">
                  <c:v>601.55460600000015</c:v>
                </c:pt>
                <c:pt idx="53">
                  <c:v>385.47837699999985</c:v>
                </c:pt>
                <c:pt idx="54">
                  <c:v>403.6841159999999</c:v>
                </c:pt>
                <c:pt idx="55">
                  <c:v>495.76363000000038</c:v>
                </c:pt>
                <c:pt idx="56">
                  <c:v>373.91408999999987</c:v>
                </c:pt>
              </c:numCache>
            </c:numRef>
          </c:val>
          <c:extLst>
            <c:ext xmlns:c16="http://schemas.microsoft.com/office/drawing/2014/chart" uri="{C3380CC4-5D6E-409C-BE32-E72D297353CC}">
              <c16:uniqueId val="{00000003-94ED-4544-8477-4AD49D63B777}"/>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94ED-4544-8477-4AD49D63B777}"/>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94ED-4544-8477-4AD49D63B777}"/>
            </c:ext>
          </c:extLst>
        </c:ser>
        <c:ser>
          <c:idx val="4"/>
          <c:order val="7"/>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94ED-4544-8477-4AD49D63B777}"/>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94ED-4544-8477-4AD49D63B777}"/>
              </c:ext>
            </c:extLst>
          </c:dPt>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'4_ábra_chart'!$H$10:$H$66</c:f>
              <c:numCache>
                <c:formatCode>0</c:formatCode>
                <c:ptCount val="57"/>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341.28051400000004</c:v>
                </c:pt>
                <c:pt idx="29">
                  <c:v>383.47413999999992</c:v>
                </c:pt>
                <c:pt idx="30">
                  <c:v>352.99790400000006</c:v>
                </c:pt>
                <c:pt idx="31">
                  <c:v>383.59716000000014</c:v>
                </c:pt>
                <c:pt idx="32">
                  <c:v>471.46216600000002</c:v>
                </c:pt>
                <c:pt idx="33">
                  <c:v>384.68080399999997</c:v>
                </c:pt>
                <c:pt idx="34">
                  <c:v>321.00252599999988</c:v>
                </c:pt>
                <c:pt idx="35">
                  <c:v>263.43414600000006</c:v>
                </c:pt>
                <c:pt idx="36">
                  <c:v>316.8534689999999</c:v>
                </c:pt>
                <c:pt idx="37">
                  <c:v>229.00991799999986</c:v>
                </c:pt>
                <c:pt idx="38">
                  <c:v>272.14827100000002</c:v>
                </c:pt>
                <c:pt idx="39">
                  <c:v>274.82340899999997</c:v>
                </c:pt>
                <c:pt idx="40">
                  <c:v>324.51343200000002</c:v>
                </c:pt>
                <c:pt idx="41">
                  <c:v>195.30545899999998</c:v>
                </c:pt>
                <c:pt idx="42">
                  <c:v>199.15757100000008</c:v>
                </c:pt>
                <c:pt idx="43">
                  <c:v>235.40832000000023</c:v>
                </c:pt>
                <c:pt idx="44">
                  <c:v>172.44598299999996</c:v>
                </c:pt>
                <c:pt idx="45">
                  <c:v>113.07102299999985</c:v>
                </c:pt>
                <c:pt idx="46">
                  <c:v>127.14055300000007</c:v>
                </c:pt>
                <c:pt idx="47">
                  <c:v>182.95305200000007</c:v>
                </c:pt>
                <c:pt idx="48">
                  <c:v>125.68995799999982</c:v>
                </c:pt>
                <c:pt idx="49">
                  <c:v>130.91850599999998</c:v>
                </c:pt>
                <c:pt idx="50">
                  <c:v>171.90784900000017</c:v>
                </c:pt>
                <c:pt idx="51">
                  <c:v>377.98457500000006</c:v>
                </c:pt>
                <c:pt idx="52">
                  <c:v>172.882158</c:v>
                </c:pt>
                <c:pt idx="53">
                  <c:v>233.11518999999998</c:v>
                </c:pt>
                <c:pt idx="54">
                  <c:v>217.27587400000004</c:v>
                </c:pt>
                <c:pt idx="55">
                  <c:v>161.13339999999994</c:v>
                </c:pt>
                <c:pt idx="56">
                  <c:v>193.68764699999986</c:v>
                </c:pt>
              </c:numCache>
            </c:numRef>
          </c:val>
          <c:smooth val="0"/>
          <c:extLst>
            <c:ext xmlns:c16="http://schemas.microsoft.com/office/drawing/2014/chart" uri="{C3380CC4-5D6E-409C-BE32-E72D297353CC}">
              <c16:uniqueId val="{00000008-94ED-4544-8477-4AD49D63B777}"/>
            </c:ext>
          </c:extLst>
        </c:ser>
        <c:ser>
          <c:idx val="6"/>
          <c:order val="6"/>
          <c:tx>
            <c:strRef>
              <c:f>'4_ábra_chart'!$I$8</c:f>
              <c:strCache>
                <c:ptCount val="1"/>
                <c:pt idx="0">
                  <c:v>Moving average, 4 quarters</c:v>
                </c:pt>
              </c:strCache>
            </c:strRef>
          </c:tx>
          <c:spPr>
            <a:ln w="31750">
              <a:solidFill>
                <a:schemeClr val="tx2"/>
              </a:solidFill>
            </a:ln>
          </c:spPr>
          <c:marker>
            <c:symbol val="none"/>
          </c:marker>
          <c:cat>
            <c:strRef>
              <c:f>'4_ábra_chart'!$D$10:$D$66</c:f>
              <c:strCache>
                <c:ptCount val="57"/>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strCache>
            </c:strRef>
          </c:cat>
          <c:val>
            <c:numRef>
              <c:f>'4_ábra_chart'!$I$10:$I$66</c:f>
              <c:numCache>
                <c:formatCode>0</c:formatCode>
                <c:ptCount val="57"/>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530.30689050000012</c:v>
                </c:pt>
                <c:pt idx="29">
                  <c:v>551.22116400000016</c:v>
                </c:pt>
                <c:pt idx="30">
                  <c:v>588.5926927500002</c:v>
                </c:pt>
                <c:pt idx="31">
                  <c:v>659.38291124999967</c:v>
                </c:pt>
                <c:pt idx="32">
                  <c:v>675.73567599999967</c:v>
                </c:pt>
                <c:pt idx="33">
                  <c:v>703.28886199999943</c:v>
                </c:pt>
                <c:pt idx="34">
                  <c:v>716.52196474999937</c:v>
                </c:pt>
                <c:pt idx="35">
                  <c:v>661.97148599999969</c:v>
                </c:pt>
                <c:pt idx="36">
                  <c:v>713.63901499999974</c:v>
                </c:pt>
                <c:pt idx="37">
                  <c:v>726.26986149999937</c:v>
                </c:pt>
                <c:pt idx="38">
                  <c:v>730.04752499999938</c:v>
                </c:pt>
                <c:pt idx="39">
                  <c:v>716.95358549999935</c:v>
                </c:pt>
                <c:pt idx="40">
                  <c:v>708.14155149999885</c:v>
                </c:pt>
                <c:pt idx="41">
                  <c:v>669.43250549999925</c:v>
                </c:pt>
                <c:pt idx="42">
                  <c:v>737.47172099999852</c:v>
                </c:pt>
                <c:pt idx="43">
                  <c:v>883.05504849999795</c:v>
                </c:pt>
                <c:pt idx="44">
                  <c:v>942.4898324999981</c:v>
                </c:pt>
                <c:pt idx="45">
                  <c:v>1022.5524424999985</c:v>
                </c:pt>
                <c:pt idx="46">
                  <c:v>988.38313774999881</c:v>
                </c:pt>
                <c:pt idx="47">
                  <c:v>936.25548724999896</c:v>
                </c:pt>
                <c:pt idx="48">
                  <c:v>914.64532249999957</c:v>
                </c:pt>
                <c:pt idx="49">
                  <c:v>942.09502849999967</c:v>
                </c:pt>
                <c:pt idx="50">
                  <c:v>1001.9609505</c:v>
                </c:pt>
                <c:pt idx="51">
                  <c:v>987.98740300000077</c:v>
                </c:pt>
                <c:pt idx="52">
                  <c:v>1016.8371800000004</c:v>
                </c:pt>
                <c:pt idx="53">
                  <c:v>1001.4101632499996</c:v>
                </c:pt>
                <c:pt idx="54">
                  <c:v>967.8655144999999</c:v>
                </c:pt>
                <c:pt idx="55">
                  <c:v>956.47484674999987</c:v>
                </c:pt>
                <c:pt idx="56">
                  <c:v>897.51082099999996</c:v>
                </c:pt>
              </c:numCache>
            </c:numRef>
          </c:val>
          <c:smooth val="0"/>
          <c:extLst>
            <c:ext xmlns:c16="http://schemas.microsoft.com/office/drawing/2014/chart" uri="{C3380CC4-5D6E-409C-BE32-E72D297353CC}">
              <c16:uniqueId val="{00000009-94ED-4544-8477-4AD49D63B777}"/>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3.5753884590011942E-2"/>
          <c:y val="0.91809404973585684"/>
          <c:w val="0.92145726170948705"/>
          <c:h val="6.7794729511471821E-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7329235718278813"/>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'4_ábra_chart'!$F$10:$F$66</c:f>
              <c:numCache>
                <c:formatCode>0</c:formatCode>
                <c:ptCount val="57"/>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279.30602199999981</c:v>
                </c:pt>
                <c:pt idx="29">
                  <c:v>293.75240000000014</c:v>
                </c:pt>
                <c:pt idx="30">
                  <c:v>334.66935400000028</c:v>
                </c:pt>
                <c:pt idx="31">
                  <c:v>576.710129999998</c:v>
                </c:pt>
                <c:pt idx="32">
                  <c:v>400.93432399999972</c:v>
                </c:pt>
                <c:pt idx="33">
                  <c:v>386.52898899999968</c:v>
                </c:pt>
                <c:pt idx="34">
                  <c:v>410.30746799999986</c:v>
                </c:pt>
                <c:pt idx="35">
                  <c:v>489.68710399999964</c:v>
                </c:pt>
                <c:pt idx="36">
                  <c:v>491.314573</c:v>
                </c:pt>
                <c:pt idx="37">
                  <c:v>470.79390299999858</c:v>
                </c:pt>
                <c:pt idx="38">
                  <c:v>416.44912399999941</c:v>
                </c:pt>
                <c:pt idx="39">
                  <c:v>401.50395999999887</c:v>
                </c:pt>
                <c:pt idx="40">
                  <c:v>531.31361699999854</c:v>
                </c:pt>
                <c:pt idx="41">
                  <c:v>491.63240299999916</c:v>
                </c:pt>
                <c:pt idx="42">
                  <c:v>790.56545799999708</c:v>
                </c:pt>
                <c:pt idx="43">
                  <c:v>1029.0162369999973</c:v>
                </c:pt>
                <c:pt idx="44">
                  <c:v>803.61259499999892</c:v>
                </c:pt>
                <c:pt idx="45">
                  <c:v>717.69875300000069</c:v>
                </c:pt>
                <c:pt idx="46">
                  <c:v>601.13287899999841</c:v>
                </c:pt>
                <c:pt idx="47">
                  <c:v>703.76931099999774</c:v>
                </c:pt>
                <c:pt idx="48">
                  <c:v>581.7993040000008</c:v>
                </c:pt>
                <c:pt idx="49">
                  <c:v>779.04564200000129</c:v>
                </c:pt>
                <c:pt idx="50">
                  <c:v>431.94128900000015</c:v>
                </c:pt>
                <c:pt idx="51">
                  <c:v>572.58545300000037</c:v>
                </c:pt>
                <c:pt idx="52">
                  <c:v>348.58619899999997</c:v>
                </c:pt>
                <c:pt idx="53">
                  <c:v>648.81853499999818</c:v>
                </c:pt>
                <c:pt idx="54">
                  <c:v>501.89750000000072</c:v>
                </c:pt>
                <c:pt idx="55">
                  <c:v>440.11642400000039</c:v>
                </c:pt>
                <c:pt idx="56">
                  <c:v>340.37061200000051</c:v>
                </c:pt>
              </c:numCache>
            </c:numRef>
          </c:val>
          <c:extLst>
            <c:ext xmlns:c16="http://schemas.microsoft.com/office/drawing/2014/chart" uri="{C3380CC4-5D6E-409C-BE32-E72D297353CC}">
              <c16:uniqueId val="{00000000-9911-4632-BE53-F236C9FE7182}"/>
            </c:ext>
          </c:extLst>
        </c:ser>
        <c:ser>
          <c:idx val="3"/>
          <c:order val="1"/>
          <c:tx>
            <c:strRef>
              <c:f>'4_ábra_chart_új'!#REF!</c:f>
              <c:strCache>
                <c:ptCount val="1"/>
                <c:pt idx="0">
                  <c:v>#REF!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1-9911-4632-BE53-F236C9FE7182}"/>
              </c:ext>
            </c:extLst>
          </c:dPt>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2-9911-4632-BE53-F236C9FE7182}"/>
            </c:ext>
          </c:extLst>
        </c:ser>
        <c:ser>
          <c:idx val="1"/>
          <c:order val="2"/>
          <c:tx>
            <c:strRef>
              <c:f>'4_ábra_chart'!$G$9</c:f>
              <c:strCache>
                <c:ptCount val="1"/>
                <c:pt idx="0">
                  <c:v>Deviza</c:v>
                </c:pt>
              </c:strCache>
            </c:strRef>
          </c:tx>
          <c:spPr>
            <a:solidFill>
              <a:schemeClr val="accent5">
                <a:lumMod val="60000"/>
                <a:lumOff val="40000"/>
              </a:schemeClr>
            </a:solidFill>
            <a:ln>
              <a:solidFill>
                <a:schemeClr val="tx1"/>
              </a:solidFill>
            </a:ln>
          </c:spPr>
          <c:invertIfNegative val="0"/>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'4_ábra_chart'!$G$10:$G$66</c:f>
              <c:numCache>
                <c:formatCode>0</c:formatCode>
                <c:ptCount val="57"/>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167.30415899999991</c:v>
                </c:pt>
                <c:pt idx="29">
                  <c:v>366.30336900000026</c:v>
                </c:pt>
                <c:pt idx="30">
                  <c:v>262.10446100000001</c:v>
                </c:pt>
                <c:pt idx="31">
                  <c:v>357.3817499999999</c:v>
                </c:pt>
                <c:pt idx="32">
                  <c:v>111.08691600000003</c:v>
                </c:pt>
                <c:pt idx="33">
                  <c:v>383.73952399999996</c:v>
                </c:pt>
                <c:pt idx="34">
                  <c:v>239.39875800000007</c:v>
                </c:pt>
                <c:pt idx="35">
                  <c:v>226.2028609999997</c:v>
                </c:pt>
                <c:pt idx="36">
                  <c:v>227.37678300000024</c:v>
                </c:pt>
                <c:pt idx="37">
                  <c:v>349.99799599999949</c:v>
                </c:pt>
                <c:pt idx="38">
                  <c:v>248.36775600000041</c:v>
                </c:pt>
                <c:pt idx="39">
                  <c:v>262.01024700000045</c:v>
                </c:pt>
                <c:pt idx="40">
                  <c:v>152.12960299999978</c:v>
                </c:pt>
                <c:pt idx="41">
                  <c:v>174.32331200000039</c:v>
                </c:pt>
                <c:pt idx="42">
                  <c:v>146.40828399999987</c:v>
                </c:pt>
                <c:pt idx="43">
                  <c:v>216.83127999999999</c:v>
                </c:pt>
                <c:pt idx="44">
                  <c:v>117.56976099999997</c:v>
                </c:pt>
                <c:pt idx="45">
                  <c:v>268.50740200000001</c:v>
                </c:pt>
                <c:pt idx="46">
                  <c:v>199.16364400000003</c:v>
                </c:pt>
                <c:pt idx="47">
                  <c:v>333.56760400000002</c:v>
                </c:pt>
                <c:pt idx="48">
                  <c:v>252.94239300000007</c:v>
                </c:pt>
                <c:pt idx="49">
                  <c:v>316.959337</c:v>
                </c:pt>
                <c:pt idx="50">
                  <c:v>607.81892199999993</c:v>
                </c:pt>
                <c:pt idx="51">
                  <c:v>408.85727200000019</c:v>
                </c:pt>
                <c:pt idx="52">
                  <c:v>601.55460600000015</c:v>
                </c:pt>
                <c:pt idx="53">
                  <c:v>385.47837699999985</c:v>
                </c:pt>
                <c:pt idx="54">
                  <c:v>403.6841159999999</c:v>
                </c:pt>
                <c:pt idx="55">
                  <c:v>495.76363000000038</c:v>
                </c:pt>
                <c:pt idx="56">
                  <c:v>373.91408999999987</c:v>
                </c:pt>
              </c:numCache>
            </c:numRef>
          </c:val>
          <c:extLst>
            <c:ext xmlns:c16="http://schemas.microsoft.com/office/drawing/2014/chart" uri="{C3380CC4-5D6E-409C-BE32-E72D297353CC}">
              <c16:uniqueId val="{00000003-9911-4632-BE53-F236C9FE7182}"/>
            </c:ext>
          </c:extLst>
        </c:ser>
        <c:ser>
          <c:idx val="7"/>
          <c:order val="3"/>
          <c:tx>
            <c:strRef>
              <c:f>'4_ábra_chart_új'!#REF!</c:f>
              <c:strCache>
                <c:ptCount val="1"/>
                <c:pt idx="0">
                  <c:v>#REF!</c:v>
                </c:pt>
              </c:strCache>
            </c:strRef>
          </c:tx>
          <c:spPr>
            <a:pattFill prst="pct50">
              <a:fgClr>
                <a:srgbClr val="DA0000"/>
              </a:fgClr>
              <a:bgClr>
                <a:schemeClr val="bg1"/>
              </a:bgClr>
            </a:pattFill>
            <a:ln>
              <a:solidFill>
                <a:schemeClr val="tx1"/>
              </a:solidFill>
            </a:ln>
          </c:spPr>
          <c:invertIfNegative val="0"/>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4-9911-4632-BE53-F236C9FE7182}"/>
            </c:ext>
          </c:extLst>
        </c:ser>
        <c:ser>
          <c:idx val="2"/>
          <c:order val="4"/>
          <c:tx>
            <c:strRef>
              <c:f>'4_ábra_chart_új'!#REF!</c:f>
              <c:strCache>
                <c:ptCount val="1"/>
                <c:pt idx="0">
                  <c:v>#REF!</c:v>
                </c:pt>
              </c:strCache>
            </c:strRef>
          </c:tx>
          <c:spPr>
            <a:solidFill>
              <a:schemeClr val="accent5">
                <a:lumMod val="75000"/>
              </a:schemeClr>
            </a:solidFill>
            <a:ln>
              <a:solidFill>
                <a:schemeClr val="tx1"/>
              </a:solidFill>
            </a:ln>
          </c:spPr>
          <c:invertIfNegative val="0"/>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5-9911-4632-BE53-F236C9FE7182}"/>
            </c:ext>
          </c:extLst>
        </c:ser>
        <c:ser>
          <c:idx val="4"/>
          <c:order val="6"/>
          <c:tx>
            <c:strRef>
              <c:f>'4_ábra_chart_új'!#REF!</c:f>
              <c:strCache>
                <c:ptCount val="1"/>
                <c:pt idx="0">
                  <c:v>#REF!</c:v>
                </c:pt>
              </c:strCache>
            </c:strRef>
          </c:tx>
          <c:spPr>
            <a:pattFill prst="pct50">
              <a:fgClr>
                <a:schemeClr val="bg1">
                  <a:lumMod val="75000"/>
                </a:schemeClr>
              </a:fgClr>
              <a:bgClr>
                <a:schemeClr val="bg1"/>
              </a:bgClr>
            </a:pattFill>
            <a:ln>
              <a:solidFill>
                <a:schemeClr val="tx1"/>
              </a:solidFill>
            </a:ln>
          </c:spPr>
          <c:invertIfNegative val="0"/>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'4_ábra_chart_új'!#REF!</c:f>
              <c:numCache>
                <c:formatCode>General</c:formatCode>
                <c:ptCount val="1"/>
                <c:pt idx="0">
                  <c:v>1</c:v>
                </c:pt>
              </c:numCache>
            </c:numRef>
          </c:val>
          <c:extLst>
            <c:ext xmlns:c16="http://schemas.microsoft.com/office/drawing/2014/chart" uri="{C3380CC4-5D6E-409C-BE32-E72D297353CC}">
              <c16:uniqueId val="{00000006-9911-4632-BE53-F236C9FE7182}"/>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5"/>
          <c:tx>
            <c:strRef>
              <c:f>'4_ábra_chart'!$H$9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7-9911-4632-BE53-F236C9FE7182}"/>
              </c:ext>
            </c:extLst>
          </c:dPt>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'4_ábra_chart'!$H$10:$H$66</c:f>
              <c:numCache>
                <c:formatCode>0</c:formatCode>
                <c:ptCount val="57"/>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341.28051400000004</c:v>
                </c:pt>
                <c:pt idx="29">
                  <c:v>383.47413999999992</c:v>
                </c:pt>
                <c:pt idx="30">
                  <c:v>352.99790400000006</c:v>
                </c:pt>
                <c:pt idx="31">
                  <c:v>383.59716000000014</c:v>
                </c:pt>
                <c:pt idx="32">
                  <c:v>471.46216600000002</c:v>
                </c:pt>
                <c:pt idx="33">
                  <c:v>384.68080399999997</c:v>
                </c:pt>
                <c:pt idx="34">
                  <c:v>321.00252599999988</c:v>
                </c:pt>
                <c:pt idx="35">
                  <c:v>263.43414600000006</c:v>
                </c:pt>
                <c:pt idx="36">
                  <c:v>316.8534689999999</c:v>
                </c:pt>
                <c:pt idx="37">
                  <c:v>229.00991799999986</c:v>
                </c:pt>
                <c:pt idx="38">
                  <c:v>272.14827100000002</c:v>
                </c:pt>
                <c:pt idx="39">
                  <c:v>274.82340899999997</c:v>
                </c:pt>
                <c:pt idx="40">
                  <c:v>324.51343200000002</c:v>
                </c:pt>
                <c:pt idx="41">
                  <c:v>195.30545899999998</c:v>
                </c:pt>
                <c:pt idx="42">
                  <c:v>199.15757100000008</c:v>
                </c:pt>
                <c:pt idx="43">
                  <c:v>235.40832000000023</c:v>
                </c:pt>
                <c:pt idx="44">
                  <c:v>172.44598299999996</c:v>
                </c:pt>
                <c:pt idx="45">
                  <c:v>113.07102299999985</c:v>
                </c:pt>
                <c:pt idx="46">
                  <c:v>127.14055300000007</c:v>
                </c:pt>
                <c:pt idx="47">
                  <c:v>182.95305200000007</c:v>
                </c:pt>
                <c:pt idx="48">
                  <c:v>125.68995799999982</c:v>
                </c:pt>
                <c:pt idx="49">
                  <c:v>130.91850599999998</c:v>
                </c:pt>
                <c:pt idx="50">
                  <c:v>171.90784900000017</c:v>
                </c:pt>
                <c:pt idx="51">
                  <c:v>377.98457500000006</c:v>
                </c:pt>
                <c:pt idx="52">
                  <c:v>172.882158</c:v>
                </c:pt>
                <c:pt idx="53">
                  <c:v>233.11518999999998</c:v>
                </c:pt>
                <c:pt idx="54">
                  <c:v>217.27587400000004</c:v>
                </c:pt>
                <c:pt idx="55">
                  <c:v>161.13339999999994</c:v>
                </c:pt>
                <c:pt idx="56">
                  <c:v>193.68764699999986</c:v>
                </c:pt>
              </c:numCache>
            </c:numRef>
          </c:val>
          <c:smooth val="0"/>
          <c:extLst>
            <c:ext xmlns:c16="http://schemas.microsoft.com/office/drawing/2014/chart" uri="{C3380CC4-5D6E-409C-BE32-E72D297353CC}">
              <c16:uniqueId val="{00000008-9911-4632-BE53-F236C9FE7182}"/>
            </c:ext>
          </c:extLst>
        </c:ser>
        <c:ser>
          <c:idx val="6"/>
          <c:order val="7"/>
          <c:tx>
            <c:strRef>
              <c:f>'4_ábra_chart'!$I$9</c:f>
              <c:strCache>
                <c:ptCount val="1"/>
                <c:pt idx="0">
                  <c:v>4 negyedéves mozgóátlag</c:v>
                </c:pt>
              </c:strCache>
            </c:strRef>
          </c:tx>
          <c:spPr>
            <a:ln w="31750">
              <a:solidFill>
                <a:schemeClr val="tx2"/>
              </a:solidFill>
            </a:ln>
          </c:spPr>
          <c:marker>
            <c:symbol val="none"/>
          </c:marker>
          <c:cat>
            <c:strRef>
              <c:f>'4_ábra_chart'!$E$10:$E$66</c:f>
              <c:strCache>
                <c:ptCount val="57"/>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strCache>
            </c:strRef>
          </c:cat>
          <c:val>
            <c:numRef>
              <c:f>'4_ábra_chart'!$I$10:$I$66</c:f>
              <c:numCache>
                <c:formatCode>0</c:formatCode>
                <c:ptCount val="57"/>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530.30689050000012</c:v>
                </c:pt>
                <c:pt idx="29">
                  <c:v>551.22116400000016</c:v>
                </c:pt>
                <c:pt idx="30">
                  <c:v>588.5926927500002</c:v>
                </c:pt>
                <c:pt idx="31">
                  <c:v>659.38291124999967</c:v>
                </c:pt>
                <c:pt idx="32">
                  <c:v>675.73567599999967</c:v>
                </c:pt>
                <c:pt idx="33">
                  <c:v>703.28886199999943</c:v>
                </c:pt>
                <c:pt idx="34">
                  <c:v>716.52196474999937</c:v>
                </c:pt>
                <c:pt idx="35">
                  <c:v>661.97148599999969</c:v>
                </c:pt>
                <c:pt idx="36">
                  <c:v>713.63901499999974</c:v>
                </c:pt>
                <c:pt idx="37">
                  <c:v>726.26986149999937</c:v>
                </c:pt>
                <c:pt idx="38">
                  <c:v>730.04752499999938</c:v>
                </c:pt>
                <c:pt idx="39">
                  <c:v>716.95358549999935</c:v>
                </c:pt>
                <c:pt idx="40">
                  <c:v>708.14155149999885</c:v>
                </c:pt>
                <c:pt idx="41">
                  <c:v>669.43250549999925</c:v>
                </c:pt>
                <c:pt idx="42">
                  <c:v>737.47172099999852</c:v>
                </c:pt>
                <c:pt idx="43">
                  <c:v>883.05504849999795</c:v>
                </c:pt>
                <c:pt idx="44">
                  <c:v>942.4898324999981</c:v>
                </c:pt>
                <c:pt idx="45">
                  <c:v>1022.5524424999985</c:v>
                </c:pt>
                <c:pt idx="46">
                  <c:v>988.38313774999881</c:v>
                </c:pt>
                <c:pt idx="47">
                  <c:v>936.25548724999896</c:v>
                </c:pt>
                <c:pt idx="48">
                  <c:v>914.64532249999957</c:v>
                </c:pt>
                <c:pt idx="49">
                  <c:v>942.09502849999967</c:v>
                </c:pt>
                <c:pt idx="50">
                  <c:v>1001.9609505</c:v>
                </c:pt>
                <c:pt idx="51">
                  <c:v>987.98740300000077</c:v>
                </c:pt>
                <c:pt idx="52">
                  <c:v>1016.8371800000004</c:v>
                </c:pt>
                <c:pt idx="53">
                  <c:v>1001.4101632499996</c:v>
                </c:pt>
                <c:pt idx="54">
                  <c:v>967.8655144999999</c:v>
                </c:pt>
                <c:pt idx="55">
                  <c:v>956.47484674999987</c:v>
                </c:pt>
                <c:pt idx="56">
                  <c:v>897.51082099999996</c:v>
                </c:pt>
              </c:numCache>
            </c:numRef>
          </c:val>
          <c:smooth val="0"/>
          <c:extLst>
            <c:ext xmlns:c16="http://schemas.microsoft.com/office/drawing/2014/chart" uri="{C3380CC4-5D6E-409C-BE32-E72D297353CC}">
              <c16:uniqueId val="{00000009-9911-4632-BE53-F236C9FE7182}"/>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182565277777778"/>
              <c:y val="8.502388639233102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egendEntry>
        <c:idx val="1"/>
        <c:delete val="1"/>
      </c:legendEntry>
      <c:legendEntry>
        <c:idx val="3"/>
        <c:delete val="1"/>
      </c:legendEntry>
      <c:legendEntry>
        <c:idx val="4"/>
        <c:delete val="1"/>
      </c:legendEntry>
      <c:legendEntry>
        <c:idx val="5"/>
        <c:delete val="1"/>
      </c:legendEntry>
      <c:layout>
        <c:manualLayout>
          <c:xMode val="edge"/>
          <c:yMode val="edge"/>
          <c:x val="6.0558954500270011E-2"/>
          <c:y val="0.87772114631857989"/>
          <c:w val="0.86469730909159603"/>
          <c:h val="0.110496078206513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558157</xdr:colOff>
      <xdr:row>39</xdr:row>
      <xdr:rowOff>178900</xdr:rowOff>
    </xdr:from>
    <xdr:to>
      <xdr:col>1</xdr:col>
      <xdr:colOff>6889477</xdr:colOff>
      <xdr:row>67</xdr:row>
      <xdr:rowOff>98882</xdr:rowOff>
    </xdr:to>
    <xdr:graphicFrame macro="">
      <xdr:nvGraphicFramePr>
        <xdr:cNvPr id="2" name="Diagram 1">
          <a:extLst>
            <a:ext uri="{FF2B5EF4-FFF2-40B4-BE49-F238E27FC236}">
              <a16:creationId xmlns:a16="http://schemas.microsoft.com/office/drawing/2014/main" id="{9A3C74E2-F1F0-4483-9520-A8086C68F1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612863</xdr:colOff>
      <xdr:row>9</xdr:row>
      <xdr:rowOff>96405</xdr:rowOff>
    </xdr:from>
    <xdr:to>
      <xdr:col>1</xdr:col>
      <xdr:colOff>6953617</xdr:colOff>
      <xdr:row>37</xdr:row>
      <xdr:rowOff>42596</xdr:rowOff>
    </xdr:to>
    <xdr:graphicFrame macro="">
      <xdr:nvGraphicFramePr>
        <xdr:cNvPr id="3" name="Diagram 1">
          <a:extLst>
            <a:ext uri="{FF2B5EF4-FFF2-40B4-BE49-F238E27FC236}">
              <a16:creationId xmlns:a16="http://schemas.microsoft.com/office/drawing/2014/main" id="{7D742AB9-C129-413A-8E2A-E223A4D6D4A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831871</xdr:colOff>
      <xdr:row>9</xdr:row>
      <xdr:rowOff>224419</xdr:rowOff>
    </xdr:from>
    <xdr:to>
      <xdr:col>1</xdr:col>
      <xdr:colOff>7139242</xdr:colOff>
      <xdr:row>33</xdr:row>
      <xdr:rowOff>144550</xdr:rowOff>
    </xdr:to>
    <xdr:graphicFrame macro="">
      <xdr:nvGraphicFramePr>
        <xdr:cNvPr id="3" name="Chart 2">
          <a:extLst>
            <a:ext uri="{FF2B5EF4-FFF2-40B4-BE49-F238E27FC236}">
              <a16:creationId xmlns:a16="http://schemas.microsoft.com/office/drawing/2014/main" id="{019D5323-AE7F-40B1-839F-02FE2D83D0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866502</xdr:colOff>
      <xdr:row>37</xdr:row>
      <xdr:rowOff>37555</xdr:rowOff>
    </xdr:from>
    <xdr:to>
      <xdr:col>1</xdr:col>
      <xdr:colOff>7195645</xdr:colOff>
      <xdr:row>63</xdr:row>
      <xdr:rowOff>130769</xdr:rowOff>
    </xdr:to>
    <xdr:graphicFrame macro="">
      <xdr:nvGraphicFramePr>
        <xdr:cNvPr id="4" name="Chart 3">
          <a:extLst>
            <a:ext uri="{FF2B5EF4-FFF2-40B4-BE49-F238E27FC236}">
              <a16:creationId xmlns:a16="http://schemas.microsoft.com/office/drawing/2014/main" id="{64859922-F1C9-439D-9837-CA535EE9A7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888545</xdr:colOff>
      <xdr:row>8</xdr:row>
      <xdr:rowOff>45083</xdr:rowOff>
    </xdr:from>
    <xdr:to>
      <xdr:col>2</xdr:col>
      <xdr:colOff>176140</xdr:colOff>
      <xdr:row>35</xdr:row>
      <xdr:rowOff>7867</xdr:rowOff>
    </xdr:to>
    <xdr:graphicFrame macro="">
      <xdr:nvGraphicFramePr>
        <xdr:cNvPr id="2" name="Chart 3">
          <a:extLst>
            <a:ext uri="{FF2B5EF4-FFF2-40B4-BE49-F238E27FC236}">
              <a16:creationId xmlns:a16="http://schemas.microsoft.com/office/drawing/2014/main" id="{37D9AC1E-108A-4518-AF96-977CF8B73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866957</xdr:colOff>
      <xdr:row>37</xdr:row>
      <xdr:rowOff>157390</xdr:rowOff>
    </xdr:from>
    <xdr:to>
      <xdr:col>2</xdr:col>
      <xdr:colOff>158304</xdr:colOff>
      <xdr:row>64</xdr:row>
      <xdr:rowOff>160071</xdr:rowOff>
    </xdr:to>
    <xdr:graphicFrame macro="">
      <xdr:nvGraphicFramePr>
        <xdr:cNvPr id="3" name="Chart 3">
          <a:extLst>
            <a:ext uri="{FF2B5EF4-FFF2-40B4-BE49-F238E27FC236}">
              <a16:creationId xmlns:a16="http://schemas.microsoft.com/office/drawing/2014/main" id="{53EF9C4F-B492-4EDF-A5A0-73CE85DC6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651040</xdr:colOff>
      <xdr:row>8</xdr:row>
      <xdr:rowOff>131832</xdr:rowOff>
    </xdr:from>
    <xdr:to>
      <xdr:col>2</xdr:col>
      <xdr:colOff>98960</xdr:colOff>
      <xdr:row>34</xdr:row>
      <xdr:rowOff>55592</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558561</xdr:colOff>
      <xdr:row>38</xdr:row>
      <xdr:rowOff>75292</xdr:rowOff>
    </xdr:from>
    <xdr:to>
      <xdr:col>2</xdr:col>
      <xdr:colOff>6481</xdr:colOff>
      <xdr:row>64</xdr:row>
      <xdr:rowOff>192092</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545411</xdr:colOff>
      <xdr:row>23</xdr:row>
      <xdr:rowOff>68981</xdr:rowOff>
    </xdr:from>
    <xdr:to>
      <xdr:col>1</xdr:col>
      <xdr:colOff>6797132</xdr:colOff>
      <xdr:row>50</xdr:row>
      <xdr:rowOff>192243</xdr:rowOff>
    </xdr:to>
    <xdr:graphicFrame macro="">
      <xdr:nvGraphicFramePr>
        <xdr:cNvPr id="2" name="Chart 1">
          <a:extLst>
            <a:ext uri="{FF2B5EF4-FFF2-40B4-BE49-F238E27FC236}">
              <a16:creationId xmlns:a16="http://schemas.microsoft.com/office/drawing/2014/main" id="{B08248AE-AB4A-4C00-84D7-BDF62DE9F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518434</xdr:colOff>
      <xdr:row>7</xdr:row>
      <xdr:rowOff>311376</xdr:rowOff>
    </xdr:from>
    <xdr:to>
      <xdr:col>1</xdr:col>
      <xdr:colOff>6793148</xdr:colOff>
      <xdr:row>21</xdr:row>
      <xdr:rowOff>238039</xdr:rowOff>
    </xdr:to>
    <xdr:grpSp>
      <xdr:nvGrpSpPr>
        <xdr:cNvPr id="21" name="Group 20">
          <a:extLst>
            <a:ext uri="{FF2B5EF4-FFF2-40B4-BE49-F238E27FC236}">
              <a16:creationId xmlns:a16="http://schemas.microsoft.com/office/drawing/2014/main" id="{32CF0D82-93D2-50BC-99BF-0C6D28B7FA58}"/>
            </a:ext>
          </a:extLst>
        </xdr:cNvPr>
        <xdr:cNvGrpSpPr/>
      </xdr:nvGrpSpPr>
      <xdr:grpSpPr>
        <a:xfrm>
          <a:off x="518434" y="1733776"/>
          <a:ext cx="7199274" cy="5474023"/>
          <a:chOff x="414378" y="1963102"/>
          <a:chExt cx="7200000" cy="5400000"/>
        </a:xfrm>
      </xdr:grpSpPr>
      <xdr:grpSp>
        <xdr:nvGrpSpPr>
          <xdr:cNvPr id="14" name="Group 13">
            <a:extLst>
              <a:ext uri="{FF2B5EF4-FFF2-40B4-BE49-F238E27FC236}">
                <a16:creationId xmlns:a16="http://schemas.microsoft.com/office/drawing/2014/main" id="{589F6228-92F2-AA74-BD6D-114705DA6D8F}"/>
              </a:ext>
            </a:extLst>
          </xdr:cNvPr>
          <xdr:cNvGrpSpPr/>
        </xdr:nvGrpSpPr>
        <xdr:grpSpPr>
          <a:xfrm>
            <a:off x="414378" y="1963102"/>
            <a:ext cx="7200000" cy="5400000"/>
            <a:chOff x="479692" y="1658302"/>
            <a:chExt cx="7200000" cy="5400000"/>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79692" y="1658302"/>
              <a:ext cx="7200000" cy="5400000"/>
              <a:chOff x="349063" y="1675995"/>
              <a:chExt cx="7188981" cy="5361153"/>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9063" y="1675995"/>
                <a:ext cx="7188981" cy="5361153"/>
                <a:chOff x="393513" y="1571220"/>
                <a:chExt cx="7188981" cy="5361153"/>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3513" y="1571220"/>
                  <a:ext cx="7188981" cy="5361153"/>
                  <a:chOff x="1368719" y="2011399"/>
                  <a:chExt cx="6891572" cy="5345530"/>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5726690" y="227471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3279004" y="2275599"/>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870665" y="2279478"/>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673875" y="2283032"/>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4088369" y="2284736"/>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5B5B8773-9645-6E73-C623-55A7784C0560}"/>
                      </a:ext>
                    </a:extLst>
                  </xdr:cNvPr>
                  <xdr:cNvCxnSpPr/>
                </xdr:nvCxnSpPr>
                <xdr:spPr>
                  <a:xfrm>
                    <a:off x="4905878" y="227823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5320464" y="2273925"/>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 name="Straight Connector 15">
                  <a:extLst>
                    <a:ext uri="{FF2B5EF4-FFF2-40B4-BE49-F238E27FC236}">
                      <a16:creationId xmlns:a16="http://schemas.microsoft.com/office/drawing/2014/main" id="{3B037DB5-B4B6-4A5E-AAAA-18E87414FB2C}"/>
                    </a:ext>
                  </a:extLst>
                </xdr:cNvPr>
                <xdr:cNvCxnSpPr/>
              </xdr:nvCxnSpPr>
              <xdr:spPr>
                <a:xfrm>
                  <a:off x="5791413" y="1840468"/>
                  <a:ext cx="0" cy="3309509"/>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5367866" y="1847446"/>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612374" y="1937554"/>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3" name="Straight Connector 12">
              <a:extLst>
                <a:ext uri="{FF2B5EF4-FFF2-40B4-BE49-F238E27FC236}">
                  <a16:creationId xmlns:a16="http://schemas.microsoft.com/office/drawing/2014/main" id="{4E76CCDE-3F06-4BD3-9B81-8AC1015B4817}"/>
                </a:ext>
              </a:extLst>
            </xdr:cNvPr>
            <xdr:cNvCxnSpPr/>
          </xdr:nvCxnSpPr>
          <xdr:spPr>
            <a:xfrm>
              <a:off x="1615702" y="193044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6247278" y="2229492"/>
            <a:ext cx="0" cy="3333490"/>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5842274</xdr:colOff>
      <xdr:row>8</xdr:row>
      <xdr:rowOff>203200</xdr:rowOff>
    </xdr:from>
    <xdr:to>
      <xdr:col>1</xdr:col>
      <xdr:colOff>5842274</xdr:colOff>
      <xdr:row>16</xdr:row>
      <xdr:rowOff>386080</xdr:rowOff>
    </xdr:to>
    <xdr:cxnSp macro="">
      <xdr:nvCxnSpPr>
        <xdr:cNvPr id="9" name="Straight Connector 8">
          <a:extLst>
            <a:ext uri="{FF2B5EF4-FFF2-40B4-BE49-F238E27FC236}">
              <a16:creationId xmlns:a16="http://schemas.microsoft.com/office/drawing/2014/main" id="{C1A521C3-B436-4540-98A1-4F42027B9FF7}"/>
            </a:ext>
          </a:extLst>
        </xdr:cNvPr>
        <xdr:cNvCxnSpPr/>
      </xdr:nvCxnSpPr>
      <xdr:spPr>
        <a:xfrm>
          <a:off x="6766834" y="2021840"/>
          <a:ext cx="0" cy="33528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2.78696E-7</cdr:x>
      <cdr:y>0.40246</cdr:y>
    </cdr:from>
    <cdr:to>
      <cdr:x>0.04777</cdr:x>
      <cdr:y>0.57342</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308109" y="2565769"/>
          <a:ext cx="95900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EASING</a:t>
          </a:r>
        </a:p>
      </cdr:txBody>
    </cdr:sp>
  </cdr:relSizeAnchor>
  <cdr:relSizeAnchor xmlns:cdr="http://schemas.openxmlformats.org/drawingml/2006/chartDrawing">
    <cdr:from>
      <cdr:x>0</cdr:x>
      <cdr:y>0.09901</cdr:y>
    </cdr:from>
    <cdr:to>
      <cdr:x>0.04563</cdr:x>
      <cdr:y>0.34516</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00338" y="1034984"/>
          <a:ext cx="1329210" cy="328534"/>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0.1666</cdr:x>
      <cdr:y>0.06726</cdr:y>
    </cdr:from>
    <cdr:to>
      <cdr:x>0.1666</cdr:x>
      <cdr:y>0.58175</cdr:y>
    </cdr:to>
    <cdr:cxnSp macro="">
      <cdr:nvCxnSpPr>
        <cdr:cNvPr id="5" name="Straight Connector 4">
          <a:extLst xmlns:a="http://schemas.openxmlformats.org/drawingml/2006/main">
            <a:ext uri="{FF2B5EF4-FFF2-40B4-BE49-F238E27FC236}">
              <a16:creationId xmlns:a16="http://schemas.microsoft.com/office/drawing/2014/main" id="{5F9C628A-FA17-497B-BFE4-08A9CBBF408E}"/>
            </a:ext>
          </a:extLst>
        </cdr:cNvPr>
        <cdr:cNvCxnSpPr/>
      </cdr:nvCxnSpPr>
      <cdr:spPr>
        <a:xfrm xmlns:a="http://schemas.openxmlformats.org/drawingml/2006/main">
          <a:off x="1194287" y="365651"/>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0.22527</cdr:x>
      <cdr:y>0.06754</cdr:y>
    </cdr:from>
    <cdr:to>
      <cdr:x>0.22527</cdr:x>
      <cdr:y>0.58204</cdr:y>
    </cdr:to>
    <cdr:cxnSp macro="">
      <cdr:nvCxnSpPr>
        <cdr:cNvPr id="6" name="Straight Connector 5">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1614903" y="367224"/>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0.28497</cdr:x>
      <cdr:y>0.06748</cdr:y>
    </cdr:from>
    <cdr:to>
      <cdr:x>0.28497</cdr:x>
      <cdr:y>0.58197</cdr:y>
    </cdr:to>
    <cdr:cxnSp macro="">
      <cdr:nvCxnSpPr>
        <cdr:cNvPr id="8" name="Straight Connector 7">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2042878" y="366848"/>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0.34356</cdr:x>
      <cdr:y>0.06837</cdr:y>
    </cdr:from>
    <cdr:to>
      <cdr:x>0.34356</cdr:x>
      <cdr:y>0.58287</cdr:y>
    </cdr:to>
    <cdr:cxnSp macro="">
      <cdr:nvCxnSpPr>
        <cdr:cNvPr id="9" name="Straight Connector 8">
          <a:extLst xmlns:a="http://schemas.openxmlformats.org/drawingml/2006/main">
            <a:ext uri="{FF2B5EF4-FFF2-40B4-BE49-F238E27FC236}">
              <a16:creationId xmlns:a16="http://schemas.microsoft.com/office/drawing/2014/main" id="{3F97967E-EF45-45D3-8411-D127D9FF2B95}"/>
            </a:ext>
          </a:extLst>
        </cdr:cNvPr>
        <cdr:cNvCxnSpPr/>
      </cdr:nvCxnSpPr>
      <cdr:spPr>
        <a:xfrm xmlns:a="http://schemas.openxmlformats.org/drawingml/2006/main">
          <a:off x="2462850" y="371736"/>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0.57911</cdr:x>
      <cdr:y>0.06815</cdr:y>
    </cdr:from>
    <cdr:to>
      <cdr:x>0.57911</cdr:x>
      <cdr:y>0.58265</cdr:y>
    </cdr:to>
    <cdr:cxnSp macro="">
      <cdr:nvCxnSpPr>
        <cdr:cNvPr id="10" name="Straight Connector 9">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4151459" y="370541"/>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0.40218</cdr:x>
      <cdr:y>0.0666</cdr:y>
    </cdr:from>
    <cdr:to>
      <cdr:x>0.40218</cdr:x>
      <cdr:y>0.58109</cdr:y>
    </cdr:to>
    <cdr:cxnSp macro="">
      <cdr:nvCxnSpPr>
        <cdr:cNvPr id="11" name="Straight Connector 10">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2883087" y="362064"/>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0.46195</cdr:x>
      <cdr:y>0.06839</cdr:y>
    </cdr:from>
    <cdr:to>
      <cdr:x>0.46195</cdr:x>
      <cdr:y>0.58289</cdr:y>
    </cdr:to>
    <cdr:cxnSp macro="">
      <cdr:nvCxnSpPr>
        <cdr:cNvPr id="12" name="Straight Connector 11">
          <a:extLst xmlns:a="http://schemas.openxmlformats.org/drawingml/2006/main">
            <a:ext uri="{FF2B5EF4-FFF2-40B4-BE49-F238E27FC236}">
              <a16:creationId xmlns:a16="http://schemas.microsoft.com/office/drawing/2014/main" id="{5FDE8E23-3593-B12F-F05C-900A2D50F237}"/>
            </a:ext>
          </a:extLst>
        </cdr:cNvPr>
        <cdr:cNvCxnSpPr/>
      </cdr:nvCxnSpPr>
      <cdr:spPr>
        <a:xfrm xmlns:a="http://schemas.openxmlformats.org/drawingml/2006/main">
          <a:off x="3311612" y="371816"/>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0.63889</cdr:x>
      <cdr:y>0.06784</cdr:y>
    </cdr:from>
    <cdr:to>
      <cdr:x>0.63889</cdr:x>
      <cdr:y>0.58233</cdr:y>
    </cdr:to>
    <cdr:cxnSp macro="">
      <cdr:nvCxnSpPr>
        <cdr:cNvPr id="13" name="Straight Connector 12">
          <a:extLst xmlns:a="http://schemas.openxmlformats.org/drawingml/2006/main">
            <a:ext uri="{FF2B5EF4-FFF2-40B4-BE49-F238E27FC236}">
              <a16:creationId xmlns:a16="http://schemas.microsoft.com/office/drawing/2014/main" id="{AE33F0AA-4B80-AF48-66B1-5CE834525BC8}"/>
            </a:ext>
          </a:extLst>
        </cdr:cNvPr>
        <cdr:cNvCxnSpPr/>
      </cdr:nvCxnSpPr>
      <cdr:spPr>
        <a:xfrm xmlns:a="http://schemas.openxmlformats.org/drawingml/2006/main">
          <a:off x="4580033" y="368806"/>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0.52055</cdr:x>
      <cdr:y>0.06727</cdr:y>
    </cdr:from>
    <cdr:to>
      <cdr:x>0.52055</cdr:x>
      <cdr:y>0.58177</cdr:y>
    </cdr:to>
    <cdr:cxnSp macro="">
      <cdr:nvCxnSpPr>
        <cdr:cNvPr id="14" name="Straight Connector 13">
          <a:extLst xmlns:a="http://schemas.openxmlformats.org/drawingml/2006/main">
            <a:ext uri="{FF2B5EF4-FFF2-40B4-BE49-F238E27FC236}">
              <a16:creationId xmlns:a16="http://schemas.microsoft.com/office/drawing/2014/main" id="{BA74F002-FFE6-BA39-162C-C81973FFD59E}"/>
            </a:ext>
          </a:extLst>
        </cdr:cNvPr>
        <cdr:cNvCxnSpPr/>
      </cdr:nvCxnSpPr>
      <cdr:spPr>
        <a:xfrm xmlns:a="http://schemas.openxmlformats.org/drawingml/2006/main">
          <a:off x="3731679" y="365732"/>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0.69681</cdr:x>
      <cdr:y>0.0666</cdr:y>
    </cdr:from>
    <cdr:to>
      <cdr:x>0.69681</cdr:x>
      <cdr:y>0.58109</cdr:y>
    </cdr:to>
    <cdr:cxnSp macro="">
      <cdr:nvCxnSpPr>
        <cdr:cNvPr id="4" name="Straight Connector 3">
          <a:extLst xmlns:a="http://schemas.openxmlformats.org/drawingml/2006/main">
            <a:ext uri="{FF2B5EF4-FFF2-40B4-BE49-F238E27FC236}">
              <a16:creationId xmlns:a16="http://schemas.microsoft.com/office/drawing/2014/main" id="{101B84A4-0E9C-34EA-4CBC-40FA6FA57F42}"/>
            </a:ext>
          </a:extLst>
        </cdr:cNvPr>
        <cdr:cNvCxnSpPr/>
      </cdr:nvCxnSpPr>
      <cdr:spPr>
        <a:xfrm xmlns:a="http://schemas.openxmlformats.org/drawingml/2006/main">
          <a:off x="4995252" y="362069"/>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0.75694</cdr:x>
      <cdr:y>0.06645</cdr:y>
    </cdr:from>
    <cdr:to>
      <cdr:x>0.75694</cdr:x>
      <cdr:y>0.58094</cdr:y>
    </cdr:to>
    <cdr:cxnSp macro="">
      <cdr:nvCxnSpPr>
        <cdr:cNvPr id="15" name="Straight Connector 14">
          <a:extLst xmlns:a="http://schemas.openxmlformats.org/drawingml/2006/main">
            <a:ext uri="{FF2B5EF4-FFF2-40B4-BE49-F238E27FC236}">
              <a16:creationId xmlns:a16="http://schemas.microsoft.com/office/drawing/2014/main" id="{53ECFEA1-0F18-BBEA-3E81-8DE9EB73459E}"/>
            </a:ext>
          </a:extLst>
        </cdr:cNvPr>
        <cdr:cNvCxnSpPr/>
      </cdr:nvCxnSpPr>
      <cdr:spPr>
        <a:xfrm xmlns:a="http://schemas.openxmlformats.org/drawingml/2006/main">
          <a:off x="5426260" y="361248"/>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0.81507</cdr:x>
      <cdr:y>0.06741</cdr:y>
    </cdr:from>
    <cdr:to>
      <cdr:x>0.81507</cdr:x>
      <cdr:y>0.58191</cdr:y>
    </cdr:to>
    <cdr:cxnSp macro="">
      <cdr:nvCxnSpPr>
        <cdr:cNvPr id="16" name="Straight Connector 15">
          <a:extLst xmlns:a="http://schemas.openxmlformats.org/drawingml/2006/main">
            <a:ext uri="{FF2B5EF4-FFF2-40B4-BE49-F238E27FC236}">
              <a16:creationId xmlns:a16="http://schemas.microsoft.com/office/drawing/2014/main" id="{3E56B129-58BF-E4CF-2D07-4147F74B11C7}"/>
            </a:ext>
          </a:extLst>
        </cdr:cNvPr>
        <cdr:cNvCxnSpPr/>
      </cdr:nvCxnSpPr>
      <cdr:spPr>
        <a:xfrm xmlns:a="http://schemas.openxmlformats.org/drawingml/2006/main">
          <a:off x="5842983" y="366492"/>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0.87281</cdr:x>
      <cdr:y>0.06501</cdr:y>
    </cdr:from>
    <cdr:to>
      <cdr:x>0.87281</cdr:x>
      <cdr:y>0.57951</cdr:y>
    </cdr:to>
    <cdr:cxnSp macro="">
      <cdr:nvCxnSpPr>
        <cdr:cNvPr id="7" name="Straight Connector 6">
          <a:extLst xmlns:a="http://schemas.openxmlformats.org/drawingml/2006/main">
            <a:ext uri="{FF2B5EF4-FFF2-40B4-BE49-F238E27FC236}">
              <a16:creationId xmlns:a16="http://schemas.microsoft.com/office/drawing/2014/main" id="{6DD3FECA-A0A9-883B-4B0E-299171710FF3}"/>
            </a:ext>
          </a:extLst>
        </cdr:cNvPr>
        <cdr:cNvCxnSpPr/>
      </cdr:nvCxnSpPr>
      <cdr:spPr>
        <a:xfrm xmlns:a="http://schemas.openxmlformats.org/drawingml/2006/main">
          <a:off x="6256881" y="353456"/>
          <a:ext cx="0" cy="27972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449356</xdr:colOff>
      <xdr:row>9</xdr:row>
      <xdr:rowOff>122729</xdr:rowOff>
    </xdr:from>
    <xdr:to>
      <xdr:col>1</xdr:col>
      <xdr:colOff>6790110</xdr:colOff>
      <xdr:row>37</xdr:row>
      <xdr:rowOff>36329</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488496</xdr:colOff>
      <xdr:row>41</xdr:row>
      <xdr:rowOff>87086</xdr:rowOff>
    </xdr:from>
    <xdr:to>
      <xdr:col>2</xdr:col>
      <xdr:colOff>96904</xdr:colOff>
      <xdr:row>69</xdr:row>
      <xdr:rowOff>42719</xdr:rowOff>
    </xdr:to>
    <xdr:graphicFrame macro="">
      <xdr:nvGraphicFramePr>
        <xdr:cNvPr id="3" name="Diagram 1">
          <a:extLst>
            <a:ext uri="{FF2B5EF4-FFF2-40B4-BE49-F238E27FC236}">
              <a16:creationId xmlns:a16="http://schemas.microsoft.com/office/drawing/2014/main" id="{2EB6CF27-DCD2-4A6B-A694-97B78FB7C3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twoCellAnchor editAs="absolute">
    <xdr:from>
      <xdr:col>0</xdr:col>
      <xdr:colOff>617402</xdr:colOff>
      <xdr:row>7</xdr:row>
      <xdr:rowOff>565783</xdr:rowOff>
    </xdr:from>
    <xdr:to>
      <xdr:col>1</xdr:col>
      <xdr:colOff>6888941</xdr:colOff>
      <xdr:row>32</xdr:row>
      <xdr:rowOff>122966</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632781</xdr:colOff>
      <xdr:row>33</xdr:row>
      <xdr:rowOff>202036</xdr:rowOff>
    </xdr:from>
    <xdr:to>
      <xdr:col>2</xdr:col>
      <xdr:colOff>62141</xdr:colOff>
      <xdr:row>60</xdr:row>
      <xdr:rowOff>36895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820511</xdr:colOff>
      <xdr:row>8</xdr:row>
      <xdr:rowOff>131988</xdr:rowOff>
    </xdr:from>
    <xdr:to>
      <xdr:col>1</xdr:col>
      <xdr:colOff>7176868</xdr:colOff>
      <xdr:row>33</xdr:row>
      <xdr:rowOff>40145</xdr:rowOff>
    </xdr:to>
    <xdr:graphicFrame macro="">
      <xdr:nvGraphicFramePr>
        <xdr:cNvPr id="2" name="Chart 1">
          <a:extLst>
            <a:ext uri="{FF2B5EF4-FFF2-40B4-BE49-F238E27FC236}">
              <a16:creationId xmlns:a16="http://schemas.microsoft.com/office/drawing/2014/main" id="{64DAC089-CCD5-4AB4-850A-D3665A3EF8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27215</xdr:colOff>
      <xdr:row>35</xdr:row>
      <xdr:rowOff>97971</xdr:rowOff>
    </xdr:from>
    <xdr:to>
      <xdr:col>1</xdr:col>
      <xdr:colOff>7243543</xdr:colOff>
      <xdr:row>61</xdr:row>
      <xdr:rowOff>191185</xdr:rowOff>
    </xdr:to>
    <xdr:graphicFrame macro="">
      <xdr:nvGraphicFramePr>
        <xdr:cNvPr id="4" name="Chart 3">
          <a:extLst>
            <a:ext uri="{FF2B5EF4-FFF2-40B4-BE49-F238E27FC236}">
              <a16:creationId xmlns:a16="http://schemas.microsoft.com/office/drawing/2014/main" id="{E5EE2FDD-8979-44AE-995E-D102A3F9DD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147838</xdr:colOff>
      <xdr:row>7</xdr:row>
      <xdr:rowOff>399992</xdr:rowOff>
    </xdr:from>
    <xdr:to>
      <xdr:col>1</xdr:col>
      <xdr:colOff>7347838</xdr:colOff>
      <xdr:row>33</xdr:row>
      <xdr:rowOff>153894</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227331</xdr:colOff>
      <xdr:row>36</xdr:row>
      <xdr:rowOff>150586</xdr:rowOff>
    </xdr:from>
    <xdr:to>
      <xdr:col>1</xdr:col>
      <xdr:colOff>7433318</xdr:colOff>
      <xdr:row>64</xdr:row>
      <xdr:rowOff>59269</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absoluteAnchor>
    <xdr:pos x="771526" y="234473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27528" y="825681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1.xml><?xml version="1.0" encoding="utf-8"?>
<xdr:wsDr xmlns:xdr="http://schemas.openxmlformats.org/drawingml/2006/spreadsheetDrawing" xmlns:a="http://schemas.openxmlformats.org/drawingml/2006/main">
  <xdr:twoCellAnchor editAs="absolute">
    <xdr:from>
      <xdr:col>1</xdr:col>
      <xdr:colOff>54879</xdr:colOff>
      <xdr:row>8</xdr:row>
      <xdr:rowOff>233553</xdr:rowOff>
    </xdr:from>
    <xdr:to>
      <xdr:col>2</xdr:col>
      <xdr:colOff>799455</xdr:colOff>
      <xdr:row>35</xdr:row>
      <xdr:rowOff>117935</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134695</xdr:colOff>
      <xdr:row>39</xdr:row>
      <xdr:rowOff>70596</xdr:rowOff>
    </xdr:from>
    <xdr:to>
      <xdr:col>2</xdr:col>
      <xdr:colOff>860221</xdr:colOff>
      <xdr:row>66</xdr:row>
      <xdr:rowOff>120490</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294049</xdr:colOff>
      <xdr:row>10</xdr:row>
      <xdr:rowOff>46975</xdr:rowOff>
    </xdr:from>
    <xdr:to>
      <xdr:col>1</xdr:col>
      <xdr:colOff>6614532</xdr:colOff>
      <xdr:row>37</xdr:row>
      <xdr:rowOff>1210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294049" y="2078975"/>
          <a:ext cx="7255203" cy="5440635"/>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377537</xdr:colOff>
      <xdr:row>39</xdr:row>
      <xdr:rowOff>156802</xdr:rowOff>
    </xdr:from>
    <xdr:to>
      <xdr:col>1</xdr:col>
      <xdr:colOff>6701484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377537" y="8081602"/>
          <a:ext cx="7258667" cy="5424110"/>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3.xml><?xml version="1.0" encoding="utf-8"?>
<xdr:wsDr xmlns:xdr="http://schemas.openxmlformats.org/drawingml/2006/spreadsheetDrawing" xmlns:a="http://schemas.openxmlformats.org/drawingml/2006/main">
  <xdr:twoCellAnchor editAs="absolute">
    <xdr:from>
      <xdr:col>1</xdr:col>
      <xdr:colOff>26905</xdr:colOff>
      <xdr:row>10</xdr:row>
      <xdr:rowOff>66431</xdr:rowOff>
    </xdr:from>
    <xdr:to>
      <xdr:col>1</xdr:col>
      <xdr:colOff>7213388</xdr:colOff>
      <xdr:row>32</xdr:row>
      <xdr:rowOff>193777</xdr:rowOff>
    </xdr:to>
    <xdr:graphicFrame macro="">
      <xdr:nvGraphicFramePr>
        <xdr:cNvPr id="2" name="Chart 1">
          <a:extLst>
            <a:ext uri="{FF2B5EF4-FFF2-40B4-BE49-F238E27FC236}">
              <a16:creationId xmlns:a16="http://schemas.microsoft.com/office/drawing/2014/main" id="{9DCCE2BC-511C-4944-A2CC-0EE17E2CC2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45629</xdr:colOff>
      <xdr:row>35</xdr:row>
      <xdr:rowOff>172811</xdr:rowOff>
    </xdr:from>
    <xdr:to>
      <xdr:col>1</xdr:col>
      <xdr:colOff>7272117</xdr:colOff>
      <xdr:row>62</xdr:row>
      <xdr:rowOff>101946</xdr:rowOff>
    </xdr:to>
    <xdr:graphicFrame macro="">
      <xdr:nvGraphicFramePr>
        <xdr:cNvPr id="3" name="Chart 2">
          <a:extLst>
            <a:ext uri="{FF2B5EF4-FFF2-40B4-BE49-F238E27FC236}">
              <a16:creationId xmlns:a16="http://schemas.microsoft.com/office/drawing/2014/main" id="{D6A8F058-C763-4CB4-8AB7-06978329A3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0</xdr:col>
      <xdr:colOff>868929</xdr:colOff>
      <xdr:row>10</xdr:row>
      <xdr:rowOff>166914</xdr:rowOff>
    </xdr:from>
    <xdr:to>
      <xdr:col>2</xdr:col>
      <xdr:colOff>133334</xdr:colOff>
      <xdr:row>38</xdr:row>
      <xdr:rowOff>136349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10160</xdr:colOff>
      <xdr:row>41</xdr:row>
      <xdr:rowOff>85090</xdr:rowOff>
    </xdr:from>
    <xdr:to>
      <xdr:col>2</xdr:col>
      <xdr:colOff>209285</xdr:colOff>
      <xdr:row>67</xdr:row>
      <xdr:rowOff>201890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0</xdr:col>
      <xdr:colOff>554860</xdr:colOff>
      <xdr:row>9</xdr:row>
      <xdr:rowOff>35539</xdr:rowOff>
    </xdr:from>
    <xdr:to>
      <xdr:col>2</xdr:col>
      <xdr:colOff>531100</xdr:colOff>
      <xdr:row>35</xdr:row>
      <xdr:rowOff>177104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654050</xdr:colOff>
      <xdr:row>38</xdr:row>
      <xdr:rowOff>106680</xdr:rowOff>
    </xdr:from>
    <xdr:to>
      <xdr:col>2</xdr:col>
      <xdr:colOff>618860</xdr:colOff>
      <xdr:row>65</xdr:row>
      <xdr:rowOff>19010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569117</xdr:colOff>
      <xdr:row>9</xdr:row>
      <xdr:rowOff>133350</xdr:rowOff>
    </xdr:from>
    <xdr:to>
      <xdr:col>1</xdr:col>
      <xdr:colOff>6844557</xdr:colOff>
      <xdr:row>36</xdr:row>
      <xdr:rowOff>130770</xdr:rowOff>
    </xdr:to>
    <xdr:graphicFrame macro="">
      <xdr:nvGraphicFramePr>
        <xdr:cNvPr id="2" name="Diagram 1">
          <a:extLst>
            <a:ext uri="{FF2B5EF4-FFF2-40B4-BE49-F238E27FC236}">
              <a16:creationId xmlns:a16="http://schemas.microsoft.com/office/drawing/2014/main" id="{ED3004DC-821E-49E6-839B-CAA4E9106F6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568960</xdr:colOff>
      <xdr:row>39</xdr:row>
      <xdr:rowOff>101600</xdr:rowOff>
    </xdr:from>
    <xdr:to>
      <xdr:col>1</xdr:col>
      <xdr:colOff>6844400</xdr:colOff>
      <xdr:row>66</xdr:row>
      <xdr:rowOff>108545</xdr:rowOff>
    </xdr:to>
    <xdr:graphicFrame macro="">
      <xdr:nvGraphicFramePr>
        <xdr:cNvPr id="4" name="Diagram 1">
          <a:extLst>
            <a:ext uri="{FF2B5EF4-FFF2-40B4-BE49-F238E27FC236}">
              <a16:creationId xmlns:a16="http://schemas.microsoft.com/office/drawing/2014/main" id="{8A04EE57-5722-4E3E-9159-ED405C5290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38.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39.xml><?xml version="1.0" encoding="utf-8"?>
<xdr:wsDr xmlns:xdr="http://schemas.openxmlformats.org/drawingml/2006/spreadsheetDrawing" xmlns:a="http://schemas.openxmlformats.org/drawingml/2006/main">
  <xdr:twoCellAnchor editAs="absolute">
    <xdr:from>
      <xdr:col>0</xdr:col>
      <xdr:colOff>631508</xdr:colOff>
      <xdr:row>10</xdr:row>
      <xdr:rowOff>59530</xdr:rowOff>
    </xdr:from>
    <xdr:to>
      <xdr:col>2</xdr:col>
      <xdr:colOff>79428</xdr:colOff>
      <xdr:row>36</xdr:row>
      <xdr:rowOff>176330</xdr:rowOff>
    </xdr:to>
    <xdr:graphicFrame macro="">
      <xdr:nvGraphicFramePr>
        <xdr:cNvPr id="2" name="Diagram 1">
          <a:extLst>
            <a:ext uri="{FF2B5EF4-FFF2-40B4-BE49-F238E27FC236}">
              <a16:creationId xmlns:a16="http://schemas.microsoft.com/office/drawing/2014/main" id="{7B9F12BB-1029-4684-93DC-754CF8E7F5A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652780</xdr:colOff>
      <xdr:row>39</xdr:row>
      <xdr:rowOff>96520</xdr:rowOff>
    </xdr:from>
    <xdr:to>
      <xdr:col>2</xdr:col>
      <xdr:colOff>182615</xdr:colOff>
      <xdr:row>66</xdr:row>
      <xdr:rowOff>103465</xdr:rowOff>
    </xdr:to>
    <xdr:graphicFrame macro="">
      <xdr:nvGraphicFramePr>
        <xdr:cNvPr id="4" name="Diagram 1">
          <a:extLst>
            <a:ext uri="{FF2B5EF4-FFF2-40B4-BE49-F238E27FC236}">
              <a16:creationId xmlns:a16="http://schemas.microsoft.com/office/drawing/2014/main" id="{B1CE358F-5FF1-4CD7-89F0-1D93780202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702945</xdr:colOff>
      <xdr:row>7</xdr:row>
      <xdr:rowOff>360589</xdr:rowOff>
    </xdr:from>
    <xdr:to>
      <xdr:col>1</xdr:col>
      <xdr:colOff>7059302</xdr:colOff>
      <xdr:row>32</xdr:row>
      <xdr:rowOff>72803</xdr:rowOff>
    </xdr:to>
    <xdr:graphicFrame macro="">
      <xdr:nvGraphicFramePr>
        <xdr:cNvPr id="2" name="Chart 1">
          <a:extLst>
            <a:ext uri="{FF2B5EF4-FFF2-40B4-BE49-F238E27FC236}">
              <a16:creationId xmlns:a16="http://schemas.microsoft.com/office/drawing/2014/main" id="{D1D9AABE-6F3B-F6EF-4C50-9E72DB3262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575106</xdr:colOff>
      <xdr:row>34</xdr:row>
      <xdr:rowOff>147796</xdr:rowOff>
    </xdr:from>
    <xdr:to>
      <xdr:col>1</xdr:col>
      <xdr:colOff>6931463</xdr:colOff>
      <xdr:row>61</xdr:row>
      <xdr:rowOff>37810</xdr:rowOff>
    </xdr:to>
    <xdr:graphicFrame macro="">
      <xdr:nvGraphicFramePr>
        <xdr:cNvPr id="3" name="Chart 2">
          <a:extLst>
            <a:ext uri="{FF2B5EF4-FFF2-40B4-BE49-F238E27FC236}">
              <a16:creationId xmlns:a16="http://schemas.microsoft.com/office/drawing/2014/main" id="{EBF71835-728E-4FD6-90F1-783578C30B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0.3994</cdr:y>
    </cdr:from>
    <cdr:to>
      <cdr:x>0.04495</cdr:x>
      <cdr:y>0.62867</cdr:y>
    </cdr:to>
    <cdr:sp macro="" textlink="">
      <cdr:nvSpPr>
        <cdr:cNvPr id="4" name="TextBox 1"/>
        <cdr:cNvSpPr txBox="1"/>
      </cdr:nvSpPr>
      <cdr:spPr>
        <a:xfrm xmlns:a="http://schemas.openxmlformats.org/drawingml/2006/main">
          <a:off x="0" y="2156780"/>
          <a:ext cx="323640" cy="123805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0.09938</cdr:y>
    </cdr:from>
    <cdr:to>
      <cdr:x>0.04332</cdr:x>
      <cdr:y>0.29674</cdr:y>
    </cdr:to>
    <cdr:sp macro="" textlink="">
      <cdr:nvSpPr>
        <cdr:cNvPr id="3" name="TextBox 1"/>
        <cdr:cNvSpPr txBox="1"/>
      </cdr:nvSpPr>
      <cdr:spPr>
        <a:xfrm xmlns:a="http://schemas.openxmlformats.org/drawingml/2006/main">
          <a:off x="0" y="546101"/>
          <a:ext cx="315590" cy="10845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7"/>
  <sheetViews>
    <sheetView tabSelected="1"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33203125" defaultRowHeight="15.6"/>
  <cols>
    <col min="1" max="1" width="31.6640625" style="3" customWidth="1"/>
    <col min="2" max="2" width="113.109375" style="3" customWidth="1"/>
    <col min="3" max="3" width="108.33203125" style="3" customWidth="1"/>
    <col min="4" max="16384" width="9.33203125" style="3"/>
  </cols>
  <sheetData>
    <row r="1" spans="1:3">
      <c r="A1" s="23"/>
      <c r="B1" s="24" t="s">
        <v>40</v>
      </c>
      <c r="C1" s="24" t="s">
        <v>41</v>
      </c>
    </row>
    <row r="2" spans="1:3">
      <c r="A2" s="27"/>
      <c r="B2" s="26"/>
      <c r="C2" s="26"/>
    </row>
    <row r="3" spans="1:3" ht="31.2">
      <c r="A3" s="21" t="s">
        <v>63</v>
      </c>
    </row>
    <row r="4" spans="1:3">
      <c r="A4" s="25" t="s">
        <v>42</v>
      </c>
      <c r="B4" s="26" t="str">
        <f>'1_ábra_chart'!$B$1</f>
        <v>A teljes vállalati és a kkv-szektor hitelállományának növekedési üteme</v>
      </c>
      <c r="C4" s="26" t="str">
        <f>'1_ábra_chart'!$B$2</f>
        <v>Growth rate of loans outstanding of the overall corporate sector and the SME sector</v>
      </c>
    </row>
    <row r="5" spans="1:3">
      <c r="A5" s="25" t="s">
        <v>43</v>
      </c>
      <c r="B5" s="26" t="str">
        <f>'2_ábra_chart'!$B$1</f>
        <v>A vállalati hitelállomány éves növekedési üteme az EU-tagállamokban 2023. márciusban és 2024. márciusban</v>
      </c>
      <c r="C5" s="26" t="str">
        <f>'2_ábra_chart'!$B$2</f>
        <v>Annual growth rate of corporate loans outstanding in the EU Member States in March 2023 and March 2024</v>
      </c>
    </row>
    <row r="6" spans="1:3">
      <c r="A6" s="25" t="s">
        <v>44</v>
      </c>
      <c r="B6" s="26" t="str">
        <f>'3_ábra_chart'!$B$1</f>
        <v>A vállalati szektor hitelállományának alakulása a GDP százalékában nemzetközi összehasonlításban</v>
      </c>
      <c r="C6" s="26" t="str">
        <f>'3_ábra_chart'!$B$2</f>
        <v>Development of the corporate sector's loan portfolio as a percentage of GDP in international comparison</v>
      </c>
    </row>
    <row r="7" spans="1:3">
      <c r="A7" s="25" t="s">
        <v>45</v>
      </c>
      <c r="B7" s="26" t="str">
        <f>'4_ábra_chart'!$B$1</f>
        <v>Új vállalati hitelek a teljes hitelintézeti szektorban</v>
      </c>
      <c r="C7" s="26" t="str">
        <f>'4_ábra_chart'!$B$2</f>
        <v xml:space="preserve">New corporate loans in the credit institution sector </v>
      </c>
    </row>
    <row r="8" spans="1:3">
      <c r="A8" s="25" t="s">
        <v>46</v>
      </c>
      <c r="B8" s="26" t="str">
        <f>'5_ábra_chart'!$B$1</f>
        <v>A kkv-hitelek új kibocsátása hitelcél szerint és a támogatott hitelek aránya</v>
      </c>
      <c r="C8" s="26" t="str">
        <f>'5_ábra_chart'!$B$2</f>
        <v>New disbursements of SME loans by loan purpose and the ratio of subsidised loans</v>
      </c>
    </row>
    <row r="9" spans="1:3">
      <c r="A9" s="25" t="s">
        <v>47</v>
      </c>
      <c r="B9" s="26" t="str">
        <f>'6_ábra_chart'!$B$1</f>
        <v>A vállalati új hitelkihelyezések kamatlába</v>
      </c>
      <c r="C9" s="26" t="str">
        <f>'6_ábra_chart'!$B$2</f>
        <v xml:space="preserve">Interest rates on new corporate loans </v>
      </c>
    </row>
    <row r="10" spans="1:3">
      <c r="A10" s="25" t="s">
        <v>48</v>
      </c>
      <c r="B10" s="26" t="str">
        <f>'7_ábra_chart'!$B$1</f>
        <v>A vállalati új hitelkihelyezések felára</v>
      </c>
      <c r="C10" s="26" t="str">
        <f>'7_ábra_chart'!$B$2</f>
        <v xml:space="preserve">Interest rate spreads on new corporate loans </v>
      </c>
    </row>
    <row r="11" spans="1:3">
      <c r="A11" s="25" t="s">
        <v>49</v>
      </c>
      <c r="B11" s="26" t="str">
        <f>'8_ábra_chart'!$B$1</f>
        <v>Hitelezési feltételek változása a vállalati szegmensben</v>
      </c>
      <c r="C11" s="26" t="str">
        <f>'8_ábra_chart'!$B$2</f>
        <v>Changes in credit conditions in the corporate segment</v>
      </c>
    </row>
    <row r="12" spans="1:3">
      <c r="A12" s="25" t="s">
        <v>50</v>
      </c>
      <c r="B12" s="26" t="str">
        <f>'9_ábra_chart'!$B$1</f>
        <v>A hitelkereslet változása futamidő és denomináció szerint</v>
      </c>
      <c r="C12" s="26" t="str">
        <f>'9_ábra_chart'!$B$2</f>
        <v>Change in credit demand by maturity and denomination</v>
      </c>
    </row>
    <row r="13" spans="1:3">
      <c r="A13" s="25"/>
      <c r="B13" s="26"/>
      <c r="C13" s="26"/>
    </row>
    <row r="14" spans="1:3" ht="31.2">
      <c r="A14" s="9" t="s">
        <v>64</v>
      </c>
      <c r="B14" s="26"/>
      <c r="C14" s="26"/>
    </row>
    <row r="15" spans="1:3">
      <c r="A15" s="25" t="s">
        <v>51</v>
      </c>
      <c r="B15" s="26" t="str">
        <f>'10_ábra_chart'!$B$1</f>
        <v>A háztartási hitelállomány negyedéves tranzakciói hitelcél szerint</v>
      </c>
      <c r="C15" s="26" t="str">
        <f>'10_ábra_chart'!$B$2</f>
        <v>Quarterly transactions of the household loan portfolio by loan purpose</v>
      </c>
    </row>
    <row r="16" spans="1:3">
      <c r="A16" s="129" t="s">
        <v>52</v>
      </c>
      <c r="B16" s="26" t="str">
        <f>'11_ábra_chart'!$B$1</f>
        <v>A háztartási hitelállomány éves növekedési üteme az EU-tagállamokban 2023. márciusban és 2024. márciusban</v>
      </c>
      <c r="C16" s="26" t="str">
        <f>'11_ábra_chart'!$B$2</f>
        <v>Annual growth rate of household loans outstanding in the EU Member States in March 2023 and March 2024</v>
      </c>
    </row>
    <row r="17" spans="1:3">
      <c r="A17" s="25" t="s">
        <v>53</v>
      </c>
      <c r="B17" s="26" t="str">
        <f>'12_ábra_chart'!$B$1</f>
        <v>A háztartási szektor hitelállományának alakulása a GDP százalékában nemzetközi összehasonlításban</v>
      </c>
      <c r="C17" s="26" t="str">
        <f>'12_ábra_chart'!$B$2</f>
        <v>Development of the household sector's loan portfolio as a percentage of GDP in international comparison</v>
      </c>
    </row>
    <row r="18" spans="1:3">
      <c r="A18" s="25" t="s">
        <v>54</v>
      </c>
      <c r="B18" s="26" t="str">
        <f>'13_ábra_chart'!$B$1</f>
        <v>Az új kibocsátású háztartási hitelek volumene</v>
      </c>
      <c r="C18" s="26" t="str">
        <f>'13_ábra_chart'!$B$2</f>
        <v>Volume of new household loans</v>
      </c>
    </row>
    <row r="19" spans="1:3">
      <c r="A19" s="25" t="s">
        <v>55</v>
      </c>
      <c r="B19" s="26" t="str">
        <f>'14_ábra_chart'!$B$1</f>
        <v>A lakáshitelek kibocsátása hitelcél szerint és a támogatott lakáshitelek aránya</v>
      </c>
      <c r="C19" s="26" t="str">
        <f>'14_ábra_chart'!$B$2</f>
        <v>Disbursement of housing loans by loan purpose and share of subsidised housing loans</v>
      </c>
    </row>
    <row r="20" spans="1:3">
      <c r="A20" s="25" t="s">
        <v>56</v>
      </c>
      <c r="B20" s="26" t="str">
        <f>'15_ábra_chart'!$B$1</f>
        <v>Az új lakáshitelek átlagos szerződéses összege és futamideje</v>
      </c>
      <c r="C20" s="26" t="str">
        <f>'15_ábra_chart'!$B$2</f>
        <v>Average contract size and maturity of new housing loans</v>
      </c>
    </row>
    <row r="21" spans="1:3" ht="16.2" customHeight="1">
      <c r="A21" s="25" t="s">
        <v>57</v>
      </c>
      <c r="B21" s="26" t="str">
        <f>'16_ábra_chart'!$B$1</f>
        <v>A CSOK-támogatások volumene a támogatás célja szerint és a CSOK-hoz kapcsolódó hitelek aránya a lakáshiteleken belül</v>
      </c>
      <c r="C21" s="26" t="str">
        <f>'16_ábra_chart'!$B$2</f>
        <v>Volume of HPS subsidies by purpose and share of HPS-related loans in housing loans</v>
      </c>
    </row>
    <row r="22" spans="1:3">
      <c r="A22" s="25" t="s">
        <v>58</v>
      </c>
      <c r="B22" s="26" t="str">
        <f>'17_ábra_chart'!$B$1</f>
        <v>Az új kibocsátású háztartási hitelek átlagos kamata</v>
      </c>
      <c r="C22" s="26" t="str">
        <f>'17_ábra_chart'!$B$2</f>
        <v>Average interest rates on new household loans</v>
      </c>
    </row>
    <row r="23" spans="1:3">
      <c r="A23" s="25" t="s">
        <v>59</v>
      </c>
      <c r="B23" s="26" t="str">
        <f>'18_ábra_chart'!$B$1</f>
        <v>Az új háztartási hitelek THM-alapú felára</v>
      </c>
      <c r="C23" s="26" t="str">
        <f>'18_ábra_chart'!$B$2</f>
        <v>APR-based spreads on new household loans</v>
      </c>
    </row>
    <row r="24" spans="1:3">
      <c r="A24" s="25" t="s">
        <v>60</v>
      </c>
      <c r="B24" s="26" t="str">
        <f>'19_ábra_chart'!$B$1</f>
        <v>A hitelezési feltételek változása a háztartási szegmensben</v>
      </c>
      <c r="C24" s="26" t="str">
        <f>'19_ábra_chart'!$B$2</f>
        <v>Changes in credit conditions in the household segment</v>
      </c>
    </row>
    <row r="25" spans="1:3">
      <c r="A25" s="25" t="s">
        <v>65</v>
      </c>
      <c r="B25" s="26" t="str">
        <f>'20_ábra_chart'!$B$1</f>
        <v xml:space="preserve">Hitelkereslet a háztartási hitelezési szegmensben </v>
      </c>
      <c r="C25" s="26" t="str">
        <f>'20_ábra_chart'!$B$2</f>
        <v xml:space="preserve">Credit demand in the household lending segment </v>
      </c>
    </row>
    <row r="26" spans="1:3">
      <c r="A26" s="25"/>
      <c r="B26" s="26"/>
      <c r="C26" s="26"/>
    </row>
    <row r="27" spans="1:3">
      <c r="B27" s="26"/>
      <c r="C27" s="26"/>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8" location="'13_ábra_chart'!A1" display="13_ábra_chart" xr:uid="{00000000-0004-0000-0100-00000A000000}"/>
    <hyperlink ref="A19" location="'14_ábra_chart'!A1" display="14_ábra_chart" xr:uid="{00000000-0004-0000-0100-00000B000000}"/>
    <hyperlink ref="A20" location="'15_ábra_chart'!A1" display="15_ábra_chart" xr:uid="{00000000-0004-0000-0100-00000C000000}"/>
    <hyperlink ref="A21" location="'16_ábra_chart'!A1" display="16_ábra_chart" xr:uid="{00000000-0004-0000-0100-00000D000000}"/>
    <hyperlink ref="A22" location="'17_ábra_chart'!A1" display="17_ábra_chart" xr:uid="{00000000-0004-0000-0100-00000E000000}"/>
    <hyperlink ref="A23" location="'18_ábra_chart'!A1" display="18_ábra_chart" xr:uid="{00000000-0004-0000-0100-00000F000000}"/>
    <hyperlink ref="A24" location="'19_ábra_chart'!A1" display="19_ábra_chart" xr:uid="{00000000-0004-0000-0100-000010000000}"/>
    <hyperlink ref="A25" location="'20_ábra_chart'!A1" display="20_ábra_chart" xr:uid="{00000000-0004-0000-0100-000011000000}"/>
    <hyperlink ref="A17" location="'12_ábra_chart'!A1" display="12_ábra_chart" xr:uid="{00000000-0004-0000-0100-000016000000}"/>
    <hyperlink ref="A15" location="'10_ábra_chart'!A1" display="10_ábra_chart" xr:uid="{E0A212BE-49CE-4D70-91E1-31E05384909C}"/>
    <hyperlink ref="A16" location="'11_ábra_chart'!A1" display="11_ábra_chart" xr:uid="{0D4469CA-7F42-4AE3-8F07-0B32B0AF08B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dimension ref="A1:M53"/>
  <sheetViews>
    <sheetView showGridLines="0" zoomScale="75" zoomScaleNormal="75" workbookViewId="0"/>
  </sheetViews>
  <sheetFormatPr defaultColWidth="9.33203125" defaultRowHeight="15.6"/>
  <cols>
    <col min="1" max="1" width="12.44140625" style="3" bestFit="1" customWidth="1"/>
    <col min="2" max="2" width="100.5546875" style="3" customWidth="1"/>
    <col min="3" max="3" width="18.109375" style="3" customWidth="1"/>
    <col min="4" max="4" width="15.88671875" style="3" bestFit="1" customWidth="1"/>
    <col min="5" max="5" width="15.21875" style="3" bestFit="1" customWidth="1"/>
    <col min="6" max="6" width="21.109375" style="3" bestFit="1" customWidth="1"/>
    <col min="7" max="7" width="22.44140625" style="3" bestFit="1" customWidth="1"/>
    <col min="8" max="8" width="12.88671875" style="3" bestFit="1" customWidth="1"/>
    <col min="9" max="9" width="13.44140625" style="3" bestFit="1" customWidth="1"/>
    <col min="10" max="16384" width="9.33203125" style="3"/>
  </cols>
  <sheetData>
    <row r="1" spans="1:9">
      <c r="A1" s="1" t="s">
        <v>32</v>
      </c>
      <c r="B1" s="2" t="s">
        <v>249</v>
      </c>
      <c r="C1" s="71" t="s">
        <v>165</v>
      </c>
    </row>
    <row r="2" spans="1:9">
      <c r="A2" s="1" t="s">
        <v>33</v>
      </c>
      <c r="B2" s="2" t="s">
        <v>250</v>
      </c>
    </row>
    <row r="3" spans="1:9">
      <c r="A3" s="1" t="s">
        <v>34</v>
      </c>
      <c r="B3" s="3" t="s">
        <v>61</v>
      </c>
    </row>
    <row r="4" spans="1:9">
      <c r="A4" s="1" t="s">
        <v>35</v>
      </c>
      <c r="B4" s="3" t="s">
        <v>181</v>
      </c>
    </row>
    <row r="5" spans="1:9">
      <c r="A5" s="4" t="s">
        <v>36</v>
      </c>
      <c r="B5" s="3" t="s">
        <v>105</v>
      </c>
    </row>
    <row r="6" spans="1:9">
      <c r="A6" s="4" t="s">
        <v>37</v>
      </c>
      <c r="B6" s="3" t="s">
        <v>138</v>
      </c>
    </row>
    <row r="7" spans="1:9">
      <c r="A7" s="4"/>
    </row>
    <row r="8" spans="1:9">
      <c r="F8" s="9" t="s">
        <v>94</v>
      </c>
      <c r="G8" s="9" t="s">
        <v>95</v>
      </c>
      <c r="H8" s="9" t="s">
        <v>247</v>
      </c>
      <c r="I8" s="9" t="s">
        <v>248</v>
      </c>
    </row>
    <row r="9" spans="1:9" ht="31.2">
      <c r="F9" s="9" t="s">
        <v>5</v>
      </c>
      <c r="G9" s="9" t="s">
        <v>4</v>
      </c>
      <c r="H9" s="9" t="s">
        <v>99</v>
      </c>
      <c r="I9" s="9" t="s">
        <v>100</v>
      </c>
    </row>
    <row r="10" spans="1:9">
      <c r="D10" s="172" t="s">
        <v>102</v>
      </c>
      <c r="E10" s="5" t="s">
        <v>104</v>
      </c>
      <c r="F10" s="11">
        <v>28.564014228800538</v>
      </c>
      <c r="G10" s="11">
        <v>12.902069149825238</v>
      </c>
      <c r="H10" s="11">
        <v>28.564014228800538</v>
      </c>
      <c r="I10" s="11">
        <v>12.902069149825238</v>
      </c>
    </row>
    <row r="11" spans="1:9">
      <c r="D11" s="10" t="s">
        <v>10</v>
      </c>
      <c r="E11" s="10" t="s">
        <v>14</v>
      </c>
      <c r="F11" s="11">
        <v>0.92311593040071138</v>
      </c>
      <c r="G11" s="11">
        <v>26.079374067311235</v>
      </c>
      <c r="H11" s="11">
        <v>13.501244998855972</v>
      </c>
      <c r="I11" s="11">
        <v>13.501244998855972</v>
      </c>
    </row>
    <row r="12" spans="1:9">
      <c r="D12" s="10" t="s">
        <v>11</v>
      </c>
      <c r="E12" s="10" t="s">
        <v>15</v>
      </c>
      <c r="F12" s="11">
        <v>14.294147096669471</v>
      </c>
      <c r="G12" s="11">
        <v>55.77540033775734</v>
      </c>
      <c r="H12" s="11">
        <v>44.907876427435255</v>
      </c>
      <c r="I12" s="11">
        <v>25.161671006991547</v>
      </c>
    </row>
    <row r="13" spans="1:9">
      <c r="D13" s="10" t="s">
        <v>12</v>
      </c>
      <c r="E13" s="10" t="s">
        <v>16</v>
      </c>
      <c r="F13" s="11">
        <v>29.318381957788418</v>
      </c>
      <c r="G13" s="11">
        <v>26.211656734156886</v>
      </c>
      <c r="H13" s="11">
        <v>47.144359301920758</v>
      </c>
      <c r="I13" s="11">
        <v>17.557344089962477</v>
      </c>
    </row>
    <row r="14" spans="1:9">
      <c r="D14" s="172" t="s">
        <v>109</v>
      </c>
      <c r="E14" s="5" t="s">
        <v>110</v>
      </c>
      <c r="F14" s="11">
        <v>12.012763616475619</v>
      </c>
      <c r="G14" s="11">
        <v>25.300445395362566</v>
      </c>
      <c r="H14" s="11">
        <v>20.135495139464723</v>
      </c>
      <c r="I14" s="11">
        <v>7.9765786514961716</v>
      </c>
    </row>
    <row r="15" spans="1:9">
      <c r="D15" s="130" t="s">
        <v>10</v>
      </c>
      <c r="E15" s="3" t="s">
        <v>14</v>
      </c>
      <c r="F15" s="11">
        <v>77.898573890243014</v>
      </c>
      <c r="G15" s="11">
        <v>26.695473587725814</v>
      </c>
      <c r="H15" s="11">
        <v>44.461665950672455</v>
      </c>
      <c r="I15" s="11">
        <v>-3.2468654045615968</v>
      </c>
    </row>
    <row r="16" spans="1:9">
      <c r="D16" s="3" t="s">
        <v>11</v>
      </c>
      <c r="E16" s="3" t="s">
        <v>15</v>
      </c>
      <c r="F16" s="11">
        <v>68.390443058465308</v>
      </c>
      <c r="G16" s="11">
        <v>71.15763462666682</v>
      </c>
      <c r="H16" s="11">
        <v>67.020498932613705</v>
      </c>
      <c r="I16" s="11">
        <v>22.044534670392967</v>
      </c>
    </row>
    <row r="17" spans="4:9">
      <c r="D17" s="3" t="s">
        <v>12</v>
      </c>
      <c r="E17" s="3" t="s">
        <v>16</v>
      </c>
      <c r="F17" s="11">
        <v>39.724789590128594</v>
      </c>
      <c r="G17" s="11">
        <v>55.985937759137116</v>
      </c>
      <c r="H17" s="11">
        <v>38.613878350128118</v>
      </c>
      <c r="I17" s="11">
        <v>2.8530846460858101</v>
      </c>
    </row>
    <row r="18" spans="4:9">
      <c r="D18" s="172" t="s">
        <v>132</v>
      </c>
      <c r="E18" s="5" t="s">
        <v>133</v>
      </c>
      <c r="F18" s="11">
        <v>34.090023214322649</v>
      </c>
      <c r="G18" s="11">
        <v>65.861143599343009</v>
      </c>
      <c r="H18" s="11">
        <v>46.750749003423024</v>
      </c>
      <c r="I18" s="11">
        <v>5.649775706330364</v>
      </c>
    </row>
    <row r="19" spans="4:9">
      <c r="D19" s="130" t="s">
        <v>10</v>
      </c>
      <c r="E19" s="3" t="s">
        <v>14</v>
      </c>
      <c r="F19" s="11">
        <v>31.125890786112809</v>
      </c>
      <c r="G19" s="11">
        <v>59.616919335380395</v>
      </c>
      <c r="H19" s="11">
        <v>47.097210637953289</v>
      </c>
      <c r="I19" s="11">
        <v>17.925866146521358</v>
      </c>
    </row>
    <row r="20" spans="4:9">
      <c r="D20" s="3" t="s">
        <v>11</v>
      </c>
      <c r="E20" s="3" t="s">
        <v>15</v>
      </c>
      <c r="F20" s="11">
        <v>30.165367227857594</v>
      </c>
      <c r="G20" s="11">
        <v>86.353922271807761</v>
      </c>
      <c r="H20" s="11">
        <v>64.431052263817051</v>
      </c>
      <c r="I20" s="11">
        <v>23.630500686040588</v>
      </c>
    </row>
    <row r="21" spans="4:9">
      <c r="D21" s="3" t="s">
        <v>12</v>
      </c>
      <c r="E21" s="3" t="s">
        <v>16</v>
      </c>
      <c r="F21" s="11">
        <v>45.179785744291891</v>
      </c>
      <c r="G21" s="11">
        <v>34.651068315196952</v>
      </c>
      <c r="H21" s="11">
        <v>55.290447056567501</v>
      </c>
      <c r="I21" s="11">
        <v>2.4082400171628895</v>
      </c>
    </row>
    <row r="22" spans="4:9">
      <c r="D22" s="3" t="s">
        <v>144</v>
      </c>
      <c r="E22" s="3" t="s">
        <v>145</v>
      </c>
      <c r="F22" s="11">
        <v>40.986313417953113</v>
      </c>
      <c r="G22" s="11">
        <v>78.580437415047626</v>
      </c>
      <c r="H22" s="11">
        <v>78.154623081011991</v>
      </c>
      <c r="I22" s="11">
        <v>6.2559446098554554</v>
      </c>
    </row>
    <row r="23" spans="4:9">
      <c r="D23" s="130" t="s">
        <v>10</v>
      </c>
      <c r="E23" s="3" t="s">
        <v>14</v>
      </c>
      <c r="F23" s="11">
        <v>40.352128956787524</v>
      </c>
      <c r="G23" s="11">
        <v>69.236805962547962</v>
      </c>
      <c r="H23" s="11">
        <v>66.630942623183813</v>
      </c>
      <c r="I23" s="11">
        <v>5.7651659631206522</v>
      </c>
    </row>
    <row r="24" spans="4:9">
      <c r="D24" s="62" t="s">
        <v>11</v>
      </c>
      <c r="E24" s="3" t="s">
        <v>15</v>
      </c>
      <c r="F24" s="11">
        <v>23.172612382018563</v>
      </c>
      <c r="G24" s="11">
        <v>74.444631894571913</v>
      </c>
      <c r="H24" s="11">
        <v>60.644189623110556</v>
      </c>
      <c r="I24" s="11">
        <v>19.035938632600789</v>
      </c>
    </row>
    <row r="25" spans="4:9">
      <c r="D25" s="3" t="s">
        <v>12</v>
      </c>
      <c r="E25" s="3" t="s">
        <v>16</v>
      </c>
      <c r="F25" s="11">
        <v>13.420064405411219</v>
      </c>
      <c r="G25" s="11">
        <v>67.344185922800619</v>
      </c>
      <c r="H25" s="11">
        <v>54.943387846406402</v>
      </c>
      <c r="I25" s="11">
        <v>7.8448317944722996</v>
      </c>
    </row>
    <row r="26" spans="4:9">
      <c r="D26" s="3" t="s">
        <v>161</v>
      </c>
      <c r="E26" s="3" t="s">
        <v>162</v>
      </c>
      <c r="F26" s="11">
        <v>13.173346110090831</v>
      </c>
      <c r="G26" s="11">
        <v>-13.226282030260789</v>
      </c>
      <c r="H26" s="11">
        <v>5.7400355278239799</v>
      </c>
      <c r="I26" s="11">
        <v>-18.481637151079749</v>
      </c>
    </row>
    <row r="27" spans="4:9">
      <c r="D27" s="130" t="s">
        <v>10</v>
      </c>
      <c r="E27" s="3" t="s">
        <v>14</v>
      </c>
      <c r="F27" s="11">
        <v>27.960050713633461</v>
      </c>
      <c r="G27" s="11">
        <v>24.282954297653891</v>
      </c>
      <c r="H27" s="11">
        <v>21.028947903638628</v>
      </c>
      <c r="I27" s="11">
        <v>-12.786079017173545</v>
      </c>
    </row>
    <row r="28" spans="4:9">
      <c r="D28" s="3" t="s">
        <v>11</v>
      </c>
      <c r="E28" s="3" t="s">
        <v>15</v>
      </c>
      <c r="F28" s="11">
        <v>48.175251161214618</v>
      </c>
      <c r="G28" s="11">
        <v>44.913763342720067</v>
      </c>
      <c r="H28" s="11">
        <v>49.692501379034695</v>
      </c>
      <c r="I28" s="11">
        <v>6.2477960513097717</v>
      </c>
    </row>
    <row r="29" spans="4:9">
      <c r="D29" s="3" t="s">
        <v>12</v>
      </c>
      <c r="E29" s="3" t="s">
        <v>16</v>
      </c>
      <c r="F29" s="11">
        <v>32.590557462676188</v>
      </c>
      <c r="G29" s="11">
        <v>40.700547517352447</v>
      </c>
      <c r="H29" s="11">
        <v>35.732023900498007</v>
      </c>
      <c r="I29" s="11">
        <v>-12.339753113314428</v>
      </c>
    </row>
    <row r="30" spans="4:9">
      <c r="D30" s="3" t="s">
        <v>179</v>
      </c>
      <c r="E30" s="3" t="s">
        <v>180</v>
      </c>
      <c r="F30" s="11">
        <v>30.556227218934602</v>
      </c>
      <c r="G30" s="11">
        <v>47.034178053194445</v>
      </c>
      <c r="H30" s="11">
        <v>53.189305644057129</v>
      </c>
      <c r="I30" s="11">
        <v>-3.0732445516224569</v>
      </c>
    </row>
    <row r="31" spans="4:9">
      <c r="D31" s="130" t="s">
        <v>10</v>
      </c>
      <c r="E31" s="3" t="s">
        <v>14</v>
      </c>
      <c r="F31" s="11">
        <v>41.903603746501908</v>
      </c>
      <c r="G31" s="11">
        <v>50.866838825907614</v>
      </c>
      <c r="H31" s="11">
        <v>56.445864803337663</v>
      </c>
      <c r="I31" s="11">
        <v>12.137684500634501</v>
      </c>
    </row>
    <row r="32" spans="4:9">
      <c r="D32" s="3" t="s">
        <v>11</v>
      </c>
      <c r="E32" s="3" t="s">
        <v>15</v>
      </c>
      <c r="F32" s="11">
        <v>18.217234109925716</v>
      </c>
      <c r="G32" s="11">
        <v>2.4256936814776338</v>
      </c>
      <c r="H32" s="11">
        <v>13.404114642240028</v>
      </c>
      <c r="I32" s="11">
        <v>-8.0393173188688376</v>
      </c>
    </row>
    <row r="33" spans="4:13">
      <c r="D33" s="3" t="s">
        <v>12</v>
      </c>
      <c r="E33" s="3" t="s">
        <v>16</v>
      </c>
      <c r="F33" s="11">
        <v>21.349960865289081</v>
      </c>
      <c r="G33" s="11">
        <v>16.70099149058878</v>
      </c>
      <c r="H33" s="11">
        <v>10.420517626087133</v>
      </c>
      <c r="I33" s="11">
        <v>-6.2804738645016442</v>
      </c>
    </row>
    <row r="34" spans="4:13">
      <c r="D34" s="3" t="s">
        <v>236</v>
      </c>
      <c r="E34" s="3" t="s">
        <v>237</v>
      </c>
      <c r="F34" s="11">
        <v>0</v>
      </c>
      <c r="G34" s="11">
        <v>-6.631102766594446</v>
      </c>
      <c r="H34" s="11">
        <v>3.238504513279779</v>
      </c>
      <c r="I34" s="11">
        <v>-4.081471705797175</v>
      </c>
    </row>
    <row r="35" spans="4:13">
      <c r="D35" s="130" t="s">
        <v>10</v>
      </c>
      <c r="E35" s="3" t="s">
        <v>14</v>
      </c>
      <c r="F35" s="11">
        <v>-11.24379477073774</v>
      </c>
      <c r="G35" s="11">
        <v>10.505118026439462</v>
      </c>
      <c r="H35" s="11">
        <v>-11.769585760903245</v>
      </c>
      <c r="I35" s="11">
        <v>14.347621615238049</v>
      </c>
    </row>
    <row r="36" spans="4:13">
      <c r="D36" s="3" t="s">
        <v>11</v>
      </c>
      <c r="E36" s="3" t="s">
        <v>15</v>
      </c>
      <c r="F36" s="11">
        <v>25.525862028154805</v>
      </c>
      <c r="G36" s="11">
        <v>-40.294524033932234</v>
      </c>
      <c r="H36" s="11">
        <v>-13.188296479774413</v>
      </c>
      <c r="I36" s="11">
        <v>45.071071923066626</v>
      </c>
    </row>
    <row r="37" spans="4:13">
      <c r="D37" s="3" t="s">
        <v>12</v>
      </c>
      <c r="E37" s="3" t="s">
        <v>16</v>
      </c>
      <c r="F37" s="11">
        <v>30.849413726417701</v>
      </c>
      <c r="G37" s="11">
        <v>-63.514617727654823</v>
      </c>
      <c r="H37" s="11">
        <v>-35.418103733039857</v>
      </c>
      <c r="I37" s="11">
        <v>70.246072596861126</v>
      </c>
    </row>
    <row r="38" spans="4:13">
      <c r="D38" s="3" t="s">
        <v>255</v>
      </c>
      <c r="E38" s="3" t="s">
        <v>256</v>
      </c>
      <c r="F38" s="11">
        <v>37.109029017521031</v>
      </c>
      <c r="G38" s="11">
        <v>-62.396227248665767</v>
      </c>
      <c r="H38" s="11">
        <v>-11.12731768670292</v>
      </c>
      <c r="I38" s="11">
        <v>60.770696985552419</v>
      </c>
    </row>
    <row r="39" spans="4:13">
      <c r="D39" s="130" t="s">
        <v>10</v>
      </c>
      <c r="E39" s="3" t="s">
        <v>14</v>
      </c>
      <c r="F39" s="11">
        <v>65.282241751840033</v>
      </c>
      <c r="G39" s="11">
        <v>-29.18907558289165</v>
      </c>
      <c r="H39" s="11">
        <v>23.389393536511655</v>
      </c>
      <c r="I39" s="11">
        <v>30.376033720155338</v>
      </c>
    </row>
    <row r="40" spans="4:13">
      <c r="D40" s="3" t="s">
        <v>11</v>
      </c>
      <c r="E40" s="3" t="s">
        <v>15</v>
      </c>
      <c r="F40" s="11">
        <v>-6.4685733733523918</v>
      </c>
      <c r="G40" s="11">
        <v>-66.103824047641339</v>
      </c>
      <c r="H40" s="11">
        <v>-27.28107803714348</v>
      </c>
      <c r="I40" s="11">
        <v>-29.673211253529054</v>
      </c>
    </row>
    <row r="41" spans="4:13">
      <c r="D41" s="3" t="s">
        <v>12</v>
      </c>
      <c r="E41" s="3" t="s">
        <v>16</v>
      </c>
      <c r="F41" s="11">
        <v>2.2473147376697122</v>
      </c>
      <c r="G41" s="11">
        <v>-2.2473147376697122</v>
      </c>
      <c r="H41" s="11">
        <v>-5.9293921030137264</v>
      </c>
      <c r="I41" s="11">
        <v>23.489872760093615</v>
      </c>
    </row>
    <row r="42" spans="4:13">
      <c r="D42" s="3" t="s">
        <v>362</v>
      </c>
      <c r="E42" s="3" t="s">
        <v>365</v>
      </c>
      <c r="F42" s="11">
        <v>5.6008450845105004</v>
      </c>
      <c r="G42" s="11">
        <v>-37.749519474553118</v>
      </c>
      <c r="H42" s="11">
        <v>-24.804411277314355</v>
      </c>
      <c r="I42" s="11">
        <v>-2.018645180794282</v>
      </c>
    </row>
    <row r="43" spans="4:13">
      <c r="D43" s="103" t="s">
        <v>364</v>
      </c>
      <c r="E43" s="103" t="s">
        <v>363</v>
      </c>
      <c r="F43" s="107">
        <v>44.692800264705646</v>
      </c>
      <c r="G43" s="107">
        <v>-6.9743389460477507</v>
      </c>
      <c r="H43" s="107">
        <v>25.766701215946995</v>
      </c>
      <c r="I43" s="107">
        <v>5.6984995801823333</v>
      </c>
    </row>
    <row r="46" spans="4:13">
      <c r="F46" s="30"/>
      <c r="G46" s="11"/>
      <c r="H46" s="11"/>
      <c r="I46" s="11"/>
    </row>
    <row r="47" spans="4:13">
      <c r="F47" s="11"/>
    </row>
    <row r="48" spans="4:13">
      <c r="D48" s="55"/>
      <c r="J48" s="55"/>
      <c r="K48" s="55"/>
      <c r="L48" s="55"/>
      <c r="M48" s="55"/>
    </row>
    <row r="49" spans="4:9">
      <c r="D49" s="55"/>
      <c r="E49" s="55"/>
      <c r="F49" s="55"/>
      <c r="G49" s="55"/>
      <c r="H49" s="55"/>
      <c r="I49" s="55"/>
    </row>
    <row r="50" spans="4:9">
      <c r="D50" s="68"/>
      <c r="E50" s="68"/>
    </row>
    <row r="51" spans="4:9">
      <c r="D51" s="111"/>
    </row>
    <row r="52" spans="4:9">
      <c r="D52" s="44"/>
    </row>
    <row r="53" spans="4:9">
      <c r="D53" s="101"/>
    </row>
  </sheetData>
  <phoneticPr fontId="90" type="noConversion"/>
  <hyperlinks>
    <hyperlink ref="C1" location="Jegyzék_index!A1" display="Vissza a jegyzékre / Return to the Index" xr:uid="{82259E1D-8C85-4D3F-8763-3EE86479C9A9}"/>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P69"/>
  <sheetViews>
    <sheetView showGridLines="0" zoomScale="75" zoomScaleNormal="75" workbookViewId="0"/>
  </sheetViews>
  <sheetFormatPr defaultColWidth="9.33203125" defaultRowHeight="15.6"/>
  <cols>
    <col min="1" max="1" width="14.5546875" style="3" customWidth="1"/>
    <col min="2" max="2" width="100.5546875" style="3" customWidth="1"/>
    <col min="3" max="3" width="21.5546875" style="3" customWidth="1"/>
    <col min="4" max="4" width="11.5546875" style="3" customWidth="1"/>
    <col min="5" max="5" width="13.5546875" style="3" customWidth="1"/>
    <col min="6" max="6" width="8.5546875" style="3" bestFit="1" customWidth="1"/>
    <col min="7" max="7" width="14" style="3" bestFit="1" customWidth="1"/>
    <col min="8" max="8" width="14" style="3" customWidth="1"/>
    <col min="9" max="9" width="16.5546875" style="3" customWidth="1"/>
    <col min="10" max="10" width="11.44140625" style="3" customWidth="1"/>
    <col min="11" max="11" width="18.5546875" style="3" bestFit="1" customWidth="1"/>
    <col min="12" max="12" width="19.109375" style="3" customWidth="1"/>
    <col min="13" max="13" width="12.5546875" style="3" bestFit="1" customWidth="1"/>
    <col min="14" max="16384" width="9.33203125" style="3"/>
  </cols>
  <sheetData>
    <row r="1" spans="1:15">
      <c r="A1" s="1" t="s">
        <v>32</v>
      </c>
      <c r="B1" s="2" t="s">
        <v>141</v>
      </c>
      <c r="C1" s="71" t="s">
        <v>165</v>
      </c>
      <c r="D1" s="71"/>
    </row>
    <row r="2" spans="1:15">
      <c r="A2" s="1" t="s">
        <v>33</v>
      </c>
      <c r="B2" s="2" t="s">
        <v>142</v>
      </c>
    </row>
    <row r="3" spans="1:15">
      <c r="A3" s="1" t="s">
        <v>34</v>
      </c>
      <c r="B3" s="3" t="s">
        <v>38</v>
      </c>
    </row>
    <row r="4" spans="1:15">
      <c r="A4" s="1" t="s">
        <v>35</v>
      </c>
      <c r="B4" s="3" t="s">
        <v>135</v>
      </c>
    </row>
    <row r="5" spans="1:15" ht="46.8">
      <c r="A5" s="4" t="s">
        <v>36</v>
      </c>
      <c r="B5" s="21" t="s">
        <v>342</v>
      </c>
    </row>
    <row r="6" spans="1:15" ht="52.8" customHeight="1">
      <c r="A6" s="4" t="s">
        <v>37</v>
      </c>
      <c r="B6" s="21" t="s">
        <v>343</v>
      </c>
    </row>
    <row r="7" spans="1:15">
      <c r="A7" s="4"/>
      <c r="J7" s="65"/>
      <c r="K7" s="65"/>
      <c r="L7" s="65"/>
      <c r="M7" s="65"/>
      <c r="N7" s="65"/>
      <c r="O7" s="65"/>
    </row>
    <row r="8" spans="1:15" ht="46.8">
      <c r="A8" s="4"/>
      <c r="G8" s="69" t="s">
        <v>124</v>
      </c>
      <c r="H8" s="69" t="s">
        <v>158</v>
      </c>
      <c r="I8" s="69" t="s">
        <v>125</v>
      </c>
      <c r="J8" s="69" t="s">
        <v>123</v>
      </c>
      <c r="K8" s="69" t="s">
        <v>66</v>
      </c>
      <c r="L8" s="69" t="s">
        <v>127</v>
      </c>
      <c r="M8" s="65"/>
      <c r="N8" s="65"/>
      <c r="O8" s="65"/>
    </row>
    <row r="9" spans="1:15" ht="31.2">
      <c r="F9" s="168"/>
      <c r="G9" s="69" t="s">
        <v>139</v>
      </c>
      <c r="H9" s="69" t="s">
        <v>157</v>
      </c>
      <c r="I9" s="69" t="s">
        <v>6</v>
      </c>
      <c r="J9" s="69" t="s">
        <v>140</v>
      </c>
      <c r="K9" s="69" t="s">
        <v>20</v>
      </c>
      <c r="L9" s="69" t="s">
        <v>126</v>
      </c>
      <c r="N9" s="169"/>
      <c r="O9" s="169"/>
    </row>
    <row r="10" spans="1:15">
      <c r="D10" s="28"/>
      <c r="E10" s="5" t="s">
        <v>1</v>
      </c>
      <c r="F10" s="6" t="s">
        <v>17</v>
      </c>
      <c r="G10" s="170">
        <v>-36.571918542014849</v>
      </c>
      <c r="H10" s="170"/>
      <c r="I10" s="170">
        <v>-5.2950474112853181</v>
      </c>
      <c r="J10" s="170">
        <v>5.5071950607905027</v>
      </c>
      <c r="K10" s="170">
        <v>-36.359770892509665</v>
      </c>
      <c r="L10" s="170">
        <v>-8.0302934988717461E-2</v>
      </c>
      <c r="M10" s="28"/>
      <c r="O10" s="64"/>
    </row>
    <row r="11" spans="1:15">
      <c r="D11" s="28"/>
      <c r="E11" s="5" t="s">
        <v>10</v>
      </c>
      <c r="F11" s="6" t="s">
        <v>14</v>
      </c>
      <c r="G11" s="170">
        <v>-27.389273987156834</v>
      </c>
      <c r="H11" s="170"/>
      <c r="I11" s="170">
        <v>-26.160501057779239</v>
      </c>
      <c r="J11" s="170">
        <v>21.886909431965481</v>
      </c>
      <c r="K11" s="170">
        <v>-31.662865612970585</v>
      </c>
      <c r="L11" s="170">
        <v>-0.88860131398670761</v>
      </c>
      <c r="M11" s="28"/>
      <c r="O11" s="64"/>
    </row>
    <row r="12" spans="1:15">
      <c r="D12" s="28"/>
      <c r="E12" s="5" t="s">
        <v>11</v>
      </c>
      <c r="F12" s="6" t="s">
        <v>15</v>
      </c>
      <c r="G12" s="170">
        <v>-12.931003762757388</v>
      </c>
      <c r="H12" s="170"/>
      <c r="I12" s="170">
        <v>-35.094090266439345</v>
      </c>
      <c r="J12" s="170">
        <v>16.733320274878697</v>
      </c>
      <c r="K12" s="170">
        <v>-31.291773754318029</v>
      </c>
      <c r="L12" s="170">
        <v>-1.7122257697550047</v>
      </c>
      <c r="M12" s="28"/>
      <c r="O12" s="64"/>
    </row>
    <row r="13" spans="1:15">
      <c r="D13" s="28"/>
      <c r="E13" s="5" t="s">
        <v>12</v>
      </c>
      <c r="F13" s="6" t="s">
        <v>16</v>
      </c>
      <c r="G13" s="170">
        <v>-25.948459502895563</v>
      </c>
      <c r="H13" s="170"/>
      <c r="I13" s="170">
        <v>-36.844449388061427</v>
      </c>
      <c r="J13" s="170">
        <v>-22.441967041235898</v>
      </c>
      <c r="K13" s="170">
        <v>-85.234875932192892</v>
      </c>
      <c r="L13" s="170">
        <v>-2.3525573644677684</v>
      </c>
      <c r="M13" s="28"/>
      <c r="O13" s="64"/>
    </row>
    <row r="14" spans="1:15">
      <c r="D14" s="28"/>
      <c r="E14" s="5" t="s">
        <v>8</v>
      </c>
      <c r="F14" s="6" t="s">
        <v>18</v>
      </c>
      <c r="G14" s="170">
        <v>-43.213825379964192</v>
      </c>
      <c r="H14" s="170"/>
      <c r="I14" s="170">
        <v>-52.421143651806723</v>
      </c>
      <c r="J14" s="170">
        <v>14.780657064374392</v>
      </c>
      <c r="K14" s="170">
        <v>-80.854311967396526</v>
      </c>
      <c r="L14" s="170">
        <v>-2.9037456010141631</v>
      </c>
      <c r="M14" s="28"/>
      <c r="O14" s="64"/>
    </row>
    <row r="15" spans="1:15">
      <c r="D15" s="28"/>
      <c r="E15" s="5" t="s">
        <v>10</v>
      </c>
      <c r="F15" s="6" t="s">
        <v>14</v>
      </c>
      <c r="G15" s="170">
        <v>-32.993428048828015</v>
      </c>
      <c r="H15" s="170"/>
      <c r="I15" s="170">
        <v>-44.714426566063167</v>
      </c>
      <c r="J15" s="170">
        <v>22.313278837649435</v>
      </c>
      <c r="K15" s="170">
        <v>-55.394575777241741</v>
      </c>
      <c r="L15" s="170">
        <v>-2.922986352087392</v>
      </c>
      <c r="M15" s="28"/>
      <c r="O15" s="64"/>
    </row>
    <row r="16" spans="1:15">
      <c r="D16" s="28"/>
      <c r="E16" s="5" t="s">
        <v>11</v>
      </c>
      <c r="F16" s="6" t="s">
        <v>15</v>
      </c>
      <c r="G16" s="170">
        <v>-38.110479310230424</v>
      </c>
      <c r="H16" s="170"/>
      <c r="I16" s="170">
        <v>-49.959208096513443</v>
      </c>
      <c r="J16" s="170">
        <v>7.5409746767562194</v>
      </c>
      <c r="K16" s="170">
        <v>-80.528712729987646</v>
      </c>
      <c r="L16" s="170">
        <v>-3.613500712806017</v>
      </c>
      <c r="M16" s="28"/>
      <c r="O16" s="64"/>
    </row>
    <row r="17" spans="4:15">
      <c r="D17" s="28"/>
      <c r="E17" s="5" t="s">
        <v>12</v>
      </c>
      <c r="F17" s="6" t="s">
        <v>16</v>
      </c>
      <c r="G17" s="170">
        <v>-420.60581008769225</v>
      </c>
      <c r="H17" s="170"/>
      <c r="I17" s="170">
        <v>-176.74919919340525</v>
      </c>
      <c r="J17" s="170">
        <v>-1.7802755318072432</v>
      </c>
      <c r="K17" s="170">
        <v>-599.13528481290473</v>
      </c>
      <c r="L17" s="170">
        <v>-9.5101588934643786</v>
      </c>
      <c r="M17" s="28"/>
      <c r="O17" s="64"/>
    </row>
    <row r="18" spans="4:15">
      <c r="D18" s="28"/>
      <c r="E18" s="5" t="s">
        <v>9</v>
      </c>
      <c r="F18" s="6" t="s">
        <v>19</v>
      </c>
      <c r="G18" s="170">
        <v>-415.70002244288656</v>
      </c>
      <c r="H18" s="170"/>
      <c r="I18" s="170">
        <v>-160.68425656718432</v>
      </c>
      <c r="J18" s="170">
        <v>20.260421685922793</v>
      </c>
      <c r="K18" s="170">
        <v>-556.12385732414805</v>
      </c>
      <c r="L18" s="170">
        <v>-16.102729208857269</v>
      </c>
      <c r="M18" s="28"/>
      <c r="O18" s="64"/>
    </row>
    <row r="19" spans="4:15">
      <c r="D19" s="28"/>
      <c r="E19" s="5" t="s">
        <v>10</v>
      </c>
      <c r="F19" s="6" t="s">
        <v>14</v>
      </c>
      <c r="G19" s="170">
        <v>-45.906357437717276</v>
      </c>
      <c r="H19" s="170"/>
      <c r="I19" s="170">
        <v>-48.029418130440988</v>
      </c>
      <c r="J19" s="170">
        <v>21.997397867962878</v>
      </c>
      <c r="K19" s="170">
        <v>-71.938377700195389</v>
      </c>
      <c r="L19" s="170">
        <v>-15.765646543722204</v>
      </c>
      <c r="M19" s="28"/>
      <c r="O19" s="64"/>
    </row>
    <row r="20" spans="4:15">
      <c r="D20" s="28"/>
      <c r="E20" s="5" t="s">
        <v>11</v>
      </c>
      <c r="F20" s="6" t="s">
        <v>15</v>
      </c>
      <c r="G20" s="170">
        <v>-47.204769013755353</v>
      </c>
      <c r="H20" s="170"/>
      <c r="I20" s="170">
        <v>-59.765528290940892</v>
      </c>
      <c r="J20" s="170">
        <v>14.045787702338091</v>
      </c>
      <c r="K20" s="170">
        <v>-92.924509602358143</v>
      </c>
      <c r="L20" s="170">
        <v>-15.187486444254148</v>
      </c>
      <c r="M20" s="28"/>
      <c r="O20" s="64"/>
    </row>
    <row r="21" spans="4:15">
      <c r="D21" s="28"/>
      <c r="E21" s="5" t="s">
        <v>12</v>
      </c>
      <c r="F21" s="6" t="s">
        <v>16</v>
      </c>
      <c r="G21" s="170">
        <v>-45.358911196697278</v>
      </c>
      <c r="H21" s="170"/>
      <c r="I21" s="170">
        <v>-60.766641094877386</v>
      </c>
      <c r="J21" s="170">
        <v>-8.391032615535412</v>
      </c>
      <c r="K21" s="170">
        <v>-114.51658490711007</v>
      </c>
      <c r="L21" s="170">
        <v>-9.8292007120087916</v>
      </c>
      <c r="M21" s="28"/>
      <c r="O21" s="64"/>
    </row>
    <row r="22" spans="4:15">
      <c r="D22" s="28"/>
      <c r="E22" s="5" t="s">
        <v>23</v>
      </c>
      <c r="F22" s="6" t="s">
        <v>31</v>
      </c>
      <c r="G22" s="170">
        <v>-48.689589039731125</v>
      </c>
      <c r="H22" s="170"/>
      <c r="I22" s="170">
        <v>-62.968805648515016</v>
      </c>
      <c r="J22" s="170">
        <v>0.39250477952023788</v>
      </c>
      <c r="K22" s="170">
        <v>-111.26588990872591</v>
      </c>
      <c r="L22" s="170">
        <v>-5.0811007496845084</v>
      </c>
      <c r="M22" s="28"/>
      <c r="O22" s="64"/>
    </row>
    <row r="23" spans="4:15">
      <c r="D23" s="28"/>
      <c r="E23" s="5" t="s">
        <v>10</v>
      </c>
      <c r="F23" s="6" t="s">
        <v>14</v>
      </c>
      <c r="G23" s="170">
        <v>-43.035297471253919</v>
      </c>
      <c r="H23" s="170"/>
      <c r="I23" s="170">
        <v>-58.218862068855657</v>
      </c>
      <c r="J23" s="170">
        <v>19.675201934444861</v>
      </c>
      <c r="K23" s="170">
        <v>-81.578957605664712</v>
      </c>
      <c r="L23" s="170">
        <v>-5.3350585299385864</v>
      </c>
      <c r="M23" s="28"/>
      <c r="O23" s="64"/>
    </row>
    <row r="24" spans="4:15">
      <c r="D24" s="28"/>
      <c r="E24" s="5" t="s">
        <v>11</v>
      </c>
      <c r="F24" s="6" t="s">
        <v>15</v>
      </c>
      <c r="G24" s="170">
        <v>-38.169976487233946</v>
      </c>
      <c r="H24" s="170"/>
      <c r="I24" s="170">
        <v>-56.161152906560119</v>
      </c>
      <c r="J24" s="170">
        <v>24.700494249085633</v>
      </c>
      <c r="K24" s="170">
        <v>-69.630635144708421</v>
      </c>
      <c r="L24" s="170">
        <v>-5.1718438718336017</v>
      </c>
      <c r="M24" s="28"/>
      <c r="O24" s="64"/>
    </row>
    <row r="25" spans="4:15">
      <c r="D25" s="28"/>
      <c r="E25" s="5" t="s">
        <v>12</v>
      </c>
      <c r="F25" s="6" t="s">
        <v>16</v>
      </c>
      <c r="G25" s="170">
        <v>-37.410064387358027</v>
      </c>
      <c r="H25" s="170"/>
      <c r="I25" s="170">
        <v>-57.153914771896751</v>
      </c>
      <c r="J25" s="170">
        <v>-19.594143599752144</v>
      </c>
      <c r="K25" s="170">
        <v>-114.15812275900691</v>
      </c>
      <c r="L25" s="170">
        <v>-5.2004512799343967</v>
      </c>
      <c r="M25" s="28"/>
      <c r="O25" s="64"/>
    </row>
    <row r="26" spans="4:15">
      <c r="D26" s="28"/>
      <c r="E26" s="5" t="s">
        <v>67</v>
      </c>
      <c r="F26" s="6" t="s">
        <v>68</v>
      </c>
      <c r="G26" s="170">
        <v>-44.791549413311344</v>
      </c>
      <c r="H26" s="170"/>
      <c r="I26" s="170">
        <v>-25.728931813721616</v>
      </c>
      <c r="J26" s="170">
        <v>-29.746478407294781</v>
      </c>
      <c r="K26" s="170">
        <v>-100.26695963432773</v>
      </c>
      <c r="L26" s="170">
        <v>-4.9607529920277909</v>
      </c>
      <c r="M26" s="28"/>
      <c r="O26" s="64"/>
    </row>
    <row r="27" spans="4:15">
      <c r="D27" s="28"/>
      <c r="E27" s="5" t="s">
        <v>10</v>
      </c>
      <c r="F27" s="6" t="s">
        <v>14</v>
      </c>
      <c r="G27" s="170">
        <v>-30.013237295847588</v>
      </c>
      <c r="H27" s="170"/>
      <c r="I27" s="170">
        <v>-60.837477619215413</v>
      </c>
      <c r="J27" s="170">
        <v>29.5900035392938</v>
      </c>
      <c r="K27" s="170">
        <v>-61.260711375769191</v>
      </c>
      <c r="L27" s="170">
        <v>-4.8812912089637015</v>
      </c>
      <c r="M27" s="28"/>
      <c r="O27" s="64"/>
    </row>
    <row r="28" spans="4:15">
      <c r="D28" s="28"/>
      <c r="E28" s="5" t="s">
        <v>11</v>
      </c>
      <c r="F28" s="6" t="s">
        <v>15</v>
      </c>
      <c r="G28" s="170">
        <v>-9.1889806231629123</v>
      </c>
      <c r="H28" s="170"/>
      <c r="I28" s="170">
        <v>-39.778481646842749</v>
      </c>
      <c r="J28" s="170">
        <v>23.01091896139318</v>
      </c>
      <c r="K28" s="170">
        <v>-25.956543308612481</v>
      </c>
      <c r="L28" s="170">
        <v>-4.2759212135289832</v>
      </c>
      <c r="M28" s="28"/>
      <c r="O28" s="64"/>
    </row>
    <row r="29" spans="4:15">
      <c r="D29" s="28"/>
      <c r="E29" s="5" t="s">
        <v>12</v>
      </c>
      <c r="F29" s="6" t="s">
        <v>16</v>
      </c>
      <c r="G29" s="170">
        <v>-20.068011253592609</v>
      </c>
      <c r="H29" s="170"/>
      <c r="I29" s="170">
        <v>-45.393639554384848</v>
      </c>
      <c r="J29" s="170">
        <v>-24.946586527620017</v>
      </c>
      <c r="K29" s="170">
        <v>-90.408237335597477</v>
      </c>
      <c r="L29" s="171">
        <v>-4.0522515831499781</v>
      </c>
      <c r="M29" s="28"/>
      <c r="O29" s="64"/>
    </row>
    <row r="30" spans="4:15">
      <c r="D30" s="28"/>
      <c r="E30" s="5" t="s">
        <v>87</v>
      </c>
      <c r="F30" s="6" t="s">
        <v>88</v>
      </c>
      <c r="G30" s="170">
        <v>-355.04145159591968</v>
      </c>
      <c r="H30" s="170"/>
      <c r="I30" s="170">
        <v>-384.51692865438542</v>
      </c>
      <c r="J30" s="170">
        <v>-9.7022900428218488</v>
      </c>
      <c r="K30" s="170">
        <v>-749.26067029312696</v>
      </c>
      <c r="L30" s="171">
        <v>-13.501613536790902</v>
      </c>
      <c r="M30" s="28"/>
      <c r="O30" s="64"/>
    </row>
    <row r="31" spans="4:15">
      <c r="D31" s="28"/>
      <c r="E31" s="5" t="s">
        <v>10</v>
      </c>
      <c r="F31" s="6" t="s">
        <v>14</v>
      </c>
      <c r="G31" s="170">
        <v>-26.603694075000206</v>
      </c>
      <c r="H31" s="170"/>
      <c r="I31" s="170">
        <v>-69.060784703313374</v>
      </c>
      <c r="J31" s="170">
        <v>9.5933637925569606</v>
      </c>
      <c r="K31" s="170">
        <v>-86.071114985756608</v>
      </c>
      <c r="L31" s="171">
        <v>-13.978050071191381</v>
      </c>
      <c r="M31" s="28"/>
      <c r="O31" s="64"/>
    </row>
    <row r="32" spans="4:15">
      <c r="D32" s="28"/>
      <c r="E32" s="5" t="s">
        <v>11</v>
      </c>
      <c r="F32" s="6" t="s">
        <v>15</v>
      </c>
      <c r="G32" s="170">
        <v>-27.308902615762278</v>
      </c>
      <c r="H32" s="170"/>
      <c r="I32" s="170">
        <v>-48.15949049229382</v>
      </c>
      <c r="J32" s="170">
        <v>6.3845579934755987</v>
      </c>
      <c r="K32" s="170">
        <v>-69.083835114580495</v>
      </c>
      <c r="L32" s="171">
        <v>-14.646590316240799</v>
      </c>
      <c r="M32" s="28"/>
      <c r="O32" s="64"/>
    </row>
    <row r="33" spans="4:15">
      <c r="D33" s="28"/>
      <c r="E33" s="5" t="s">
        <v>12</v>
      </c>
      <c r="F33" s="6" t="s">
        <v>16</v>
      </c>
      <c r="G33" s="170">
        <v>-31.334683867506342</v>
      </c>
      <c r="H33" s="170"/>
      <c r="I33" s="170">
        <v>-62.219698822887267</v>
      </c>
      <c r="J33" s="170">
        <v>-16.678710815807921</v>
      </c>
      <c r="K33" s="170">
        <v>-110.23309350620153</v>
      </c>
      <c r="L33" s="170">
        <v>-15.075492925568208</v>
      </c>
      <c r="M33" s="28"/>
      <c r="O33" s="64"/>
    </row>
    <row r="34" spans="4:15">
      <c r="D34" s="28"/>
      <c r="E34" s="5" t="s">
        <v>102</v>
      </c>
      <c r="F34" s="6" t="s">
        <v>104</v>
      </c>
      <c r="G34" s="170">
        <v>-31.618987125059988</v>
      </c>
      <c r="H34" s="170"/>
      <c r="I34" s="170">
        <v>-47.436559779196145</v>
      </c>
      <c r="J34" s="170">
        <v>9.7234812833210533</v>
      </c>
      <c r="K34" s="170">
        <v>-69.332065620935083</v>
      </c>
      <c r="L34" s="170">
        <v>-5.3730013328840984</v>
      </c>
      <c r="M34" s="28"/>
      <c r="O34" s="64"/>
    </row>
    <row r="35" spans="4:15">
      <c r="D35" s="28"/>
      <c r="E35" s="5" t="s">
        <v>10</v>
      </c>
      <c r="F35" s="6" t="s">
        <v>14</v>
      </c>
      <c r="G35" s="170">
        <v>1.0632739919291447</v>
      </c>
      <c r="H35" s="170"/>
      <c r="I35" s="170">
        <v>-22.866211504499461</v>
      </c>
      <c r="J35" s="170">
        <v>11.273723099974607</v>
      </c>
      <c r="K35" s="170">
        <v>-10.52921441259571</v>
      </c>
      <c r="L35" s="170">
        <v>-4.218341729969274</v>
      </c>
      <c r="M35" s="28"/>
      <c r="O35" s="64"/>
    </row>
    <row r="36" spans="4:15">
      <c r="D36" s="28"/>
      <c r="E36" s="5" t="s">
        <v>11</v>
      </c>
      <c r="F36" s="6" t="s">
        <v>15</v>
      </c>
      <c r="G36" s="170">
        <v>14.564248580283689</v>
      </c>
      <c r="H36" s="170"/>
      <c r="I36" s="170">
        <v>-26.421435251075948</v>
      </c>
      <c r="J36" s="170">
        <v>49.292614410646493</v>
      </c>
      <c r="K36" s="170">
        <v>37.435427739854241</v>
      </c>
      <c r="L36" s="170">
        <v>-2.5237107767106224</v>
      </c>
      <c r="M36" s="28"/>
      <c r="O36" s="64"/>
    </row>
    <row r="37" spans="4:15">
      <c r="D37" s="28"/>
      <c r="E37" s="5" t="s">
        <v>12</v>
      </c>
      <c r="F37" s="6" t="s">
        <v>16</v>
      </c>
      <c r="G37" s="170">
        <v>-8.7037843918136666</v>
      </c>
      <c r="H37" s="170"/>
      <c r="I37" s="170">
        <v>-46.281061238078053</v>
      </c>
      <c r="J37" s="170">
        <v>95.001572139996043</v>
      </c>
      <c r="K37" s="170">
        <v>40.016726510104334</v>
      </c>
      <c r="L37" s="170">
        <v>-3.2580630078216558E-2</v>
      </c>
      <c r="M37" s="28"/>
      <c r="O37" s="64"/>
    </row>
    <row r="38" spans="4:15">
      <c r="D38" s="28"/>
      <c r="E38" s="5" t="s">
        <v>109</v>
      </c>
      <c r="F38" s="6" t="s">
        <v>110</v>
      </c>
      <c r="G38" s="170">
        <v>8.8970104354279833</v>
      </c>
      <c r="H38" s="170"/>
      <c r="I38" s="170">
        <v>-34.392973959103557</v>
      </c>
      <c r="J38" s="170">
        <v>38.678652220908845</v>
      </c>
      <c r="K38" s="170">
        <v>13.182688697233283</v>
      </c>
      <c r="L38" s="170">
        <v>1.3901013150847448</v>
      </c>
      <c r="M38" s="28"/>
      <c r="O38" s="64"/>
    </row>
    <row r="39" spans="4:15">
      <c r="D39" s="28"/>
      <c r="E39" s="5" t="s">
        <v>10</v>
      </c>
      <c r="F39" s="6" t="s">
        <v>14</v>
      </c>
      <c r="G39" s="170">
        <v>21.880827923306235</v>
      </c>
      <c r="H39" s="170"/>
      <c r="I39" s="170">
        <v>-6.3457338039401385</v>
      </c>
      <c r="J39" s="170">
        <v>54.022908558178671</v>
      </c>
      <c r="K39" s="170">
        <v>69.558002677544778</v>
      </c>
      <c r="L39" s="170">
        <v>2.7850978144502552</v>
      </c>
      <c r="M39" s="28"/>
      <c r="O39" s="64"/>
    </row>
    <row r="40" spans="4:15">
      <c r="D40" s="28"/>
      <c r="E40" s="5" t="s">
        <v>11</v>
      </c>
      <c r="F40" s="6" t="s">
        <v>15</v>
      </c>
      <c r="G40" s="170">
        <v>57.995616275607219</v>
      </c>
      <c r="H40" s="170"/>
      <c r="I40" s="170">
        <v>11.985419018006834</v>
      </c>
      <c r="J40" s="170">
        <v>14.830220060683892</v>
      </c>
      <c r="K40" s="170">
        <v>84.811255354297941</v>
      </c>
      <c r="L40" s="170">
        <v>3.6004331567466861</v>
      </c>
      <c r="M40" s="28"/>
      <c r="O40" s="64"/>
    </row>
    <row r="41" spans="4:15">
      <c r="D41" s="28"/>
      <c r="E41" s="5" t="s">
        <v>12</v>
      </c>
      <c r="F41" s="6" t="s">
        <v>16</v>
      </c>
      <c r="G41" s="170">
        <v>51.480970088437743</v>
      </c>
      <c r="H41" s="170"/>
      <c r="I41" s="170">
        <v>-23.658948482634081</v>
      </c>
      <c r="J41" s="170">
        <v>-47.66521933246662</v>
      </c>
      <c r="K41" s="170">
        <v>-19.843197726662968</v>
      </c>
      <c r="L41" s="170">
        <v>2.6030473949609867</v>
      </c>
      <c r="M41" s="28"/>
      <c r="O41" s="64"/>
    </row>
    <row r="42" spans="4:15">
      <c r="D42" s="28"/>
      <c r="E42" s="5" t="s">
        <v>132</v>
      </c>
      <c r="F42" s="6" t="s">
        <v>133</v>
      </c>
      <c r="G42" s="170">
        <v>38.913472641887864</v>
      </c>
      <c r="H42" s="170"/>
      <c r="I42" s="170">
        <v>-3.4476638092221421</v>
      </c>
      <c r="J42" s="170">
        <v>-24.783266662613659</v>
      </c>
      <c r="K42" s="170">
        <v>10.682542170052052</v>
      </c>
      <c r="L42" s="170">
        <v>2.530465113858694</v>
      </c>
      <c r="M42" s="28"/>
      <c r="O42" s="64"/>
    </row>
    <row r="43" spans="4:15">
      <c r="D43" s="28"/>
      <c r="E43" s="5" t="s">
        <v>10</v>
      </c>
      <c r="F43" s="6" t="s">
        <v>14</v>
      </c>
      <c r="G43" s="170">
        <v>100.19313092255223</v>
      </c>
      <c r="H43" s="170"/>
      <c r="I43" s="170">
        <v>42.881572708813295</v>
      </c>
      <c r="J43" s="170">
        <v>17.440176794672318</v>
      </c>
      <c r="K43" s="170">
        <v>160.51488042603785</v>
      </c>
      <c r="L43" s="170">
        <v>4.0954529179386672</v>
      </c>
      <c r="M43" s="28"/>
      <c r="O43" s="64"/>
    </row>
    <row r="44" spans="4:15">
      <c r="D44" s="28"/>
      <c r="E44" s="5" t="s">
        <v>11</v>
      </c>
      <c r="F44" s="6" t="s">
        <v>15</v>
      </c>
      <c r="G44" s="170">
        <v>104.20213549933267</v>
      </c>
      <c r="H44" s="170"/>
      <c r="I44" s="170">
        <v>34.168076065402687</v>
      </c>
      <c r="J44" s="170">
        <v>6.3842883167087079</v>
      </c>
      <c r="K44" s="170">
        <v>144.75449988144408</v>
      </c>
      <c r="L44" s="170">
        <v>5.0726225873314794</v>
      </c>
      <c r="M44" s="28"/>
      <c r="O44" s="64"/>
    </row>
    <row r="45" spans="4:15">
      <c r="D45" s="28"/>
      <c r="E45" s="5" t="s">
        <v>12</v>
      </c>
      <c r="F45" s="6" t="s">
        <v>16</v>
      </c>
      <c r="G45" s="170">
        <v>84.540143492424022</v>
      </c>
      <c r="H45" s="170"/>
      <c r="I45" s="170">
        <v>33.926245322476099</v>
      </c>
      <c r="J45" s="170">
        <v>-9.4368956080122999</v>
      </c>
      <c r="K45" s="170">
        <v>109.02949320688781</v>
      </c>
      <c r="L45" s="170">
        <v>7.3117185856420592</v>
      </c>
      <c r="M45" s="28"/>
      <c r="O45" s="64"/>
    </row>
    <row r="46" spans="4:15">
      <c r="D46" s="28"/>
      <c r="E46" s="5" t="s">
        <v>144</v>
      </c>
      <c r="F46" s="6" t="s">
        <v>145</v>
      </c>
      <c r="G46" s="170">
        <v>53.397101732597633</v>
      </c>
      <c r="H46" s="170"/>
      <c r="I46" s="170">
        <v>28.015932901535251</v>
      </c>
      <c r="J46" s="170">
        <v>-5.5879317056290878</v>
      </c>
      <c r="K46" s="170">
        <v>75.825102928503796</v>
      </c>
      <c r="L46" s="170">
        <v>8.4916411762977777</v>
      </c>
      <c r="M46" s="28"/>
      <c r="O46" s="64"/>
    </row>
    <row r="47" spans="4:15">
      <c r="D47" s="28"/>
      <c r="E47" s="5" t="s">
        <v>10</v>
      </c>
      <c r="F47" s="6" t="s">
        <v>14</v>
      </c>
      <c r="G47" s="170">
        <v>101.75895463774374</v>
      </c>
      <c r="H47" s="170"/>
      <c r="I47" s="170">
        <v>52.315371630659769</v>
      </c>
      <c r="J47" s="170">
        <v>17.43318304420151</v>
      </c>
      <c r="K47" s="170">
        <v>171.50750931260501</v>
      </c>
      <c r="L47" s="170">
        <v>8.4437558778300321</v>
      </c>
      <c r="M47" s="28"/>
      <c r="O47" s="64"/>
    </row>
    <row r="48" spans="4:15">
      <c r="D48" s="28"/>
      <c r="E48" s="5" t="s">
        <v>11</v>
      </c>
      <c r="F48" s="6" t="s">
        <v>15</v>
      </c>
      <c r="G48" s="170">
        <v>67.072730921614976</v>
      </c>
      <c r="H48" s="170">
        <v>271.41421972485631</v>
      </c>
      <c r="I48" s="170">
        <v>116.45262187853979</v>
      </c>
      <c r="J48" s="170">
        <v>28.733105954599711</v>
      </c>
      <c r="K48" s="170">
        <v>483.67267847961079</v>
      </c>
      <c r="L48" s="170">
        <v>13.838023010353902</v>
      </c>
      <c r="M48" s="28"/>
      <c r="O48" s="64"/>
    </row>
    <row r="49" spans="4:16">
      <c r="D49" s="28"/>
      <c r="E49" s="5" t="s">
        <v>12</v>
      </c>
      <c r="F49" s="6" t="s">
        <v>16</v>
      </c>
      <c r="G49" s="170">
        <v>87.424099050460882</v>
      </c>
      <c r="H49" s="170">
        <v>192.05760211372376</v>
      </c>
      <c r="I49" s="170">
        <v>27.304745470312298</v>
      </c>
      <c r="J49" s="170">
        <v>-12.393479136361606</v>
      </c>
      <c r="K49" s="170">
        <v>294.39296749813536</v>
      </c>
      <c r="L49" s="170">
        <v>16.695747062834066</v>
      </c>
      <c r="M49" s="28"/>
      <c r="O49" s="64"/>
      <c r="P49" s="64"/>
    </row>
    <row r="50" spans="4:16">
      <c r="D50" s="28"/>
      <c r="E50" s="5" t="s">
        <v>161</v>
      </c>
      <c r="F50" s="6" t="s">
        <v>162</v>
      </c>
      <c r="G50" s="170">
        <v>60.289003277253435</v>
      </c>
      <c r="H50" s="170">
        <v>167.63203725564628</v>
      </c>
      <c r="I50" s="170">
        <v>26.764357219285301</v>
      </c>
      <c r="J50" s="170">
        <v>-14.825521921987006</v>
      </c>
      <c r="K50" s="170">
        <v>239.85987583019801</v>
      </c>
      <c r="L50" s="170">
        <v>19.166686975318139</v>
      </c>
      <c r="M50" s="28"/>
    </row>
    <row r="51" spans="4:16">
      <c r="D51" s="28"/>
      <c r="E51" s="5" t="s">
        <v>10</v>
      </c>
      <c r="F51" s="6" t="s">
        <v>14</v>
      </c>
      <c r="G51" s="170">
        <v>87.934679464294888</v>
      </c>
      <c r="H51" s="170">
        <v>139.25603922764049</v>
      </c>
      <c r="I51" s="170">
        <v>8.0592232426420765</v>
      </c>
      <c r="J51" s="170">
        <v>-3.1303537661380734</v>
      </c>
      <c r="K51" s="170">
        <v>232.11958816843935</v>
      </c>
      <c r="L51" s="170">
        <v>19.623893857686593</v>
      </c>
      <c r="M51" s="28"/>
    </row>
    <row r="52" spans="4:16">
      <c r="D52" s="28"/>
      <c r="E52" s="5" t="s">
        <v>11</v>
      </c>
      <c r="F52" s="6" t="s">
        <v>15</v>
      </c>
      <c r="G52" s="170">
        <v>105.48581831842785</v>
      </c>
      <c r="H52" s="170">
        <v>152.46369391734518</v>
      </c>
      <c r="I52" s="170">
        <v>23.060038509435884</v>
      </c>
      <c r="J52" s="170">
        <v>18.418967364949456</v>
      </c>
      <c r="K52" s="170">
        <v>299.42851811015834</v>
      </c>
      <c r="L52" s="170">
        <v>15.606665607518774</v>
      </c>
      <c r="M52" s="28"/>
    </row>
    <row r="53" spans="4:16">
      <c r="D53" s="28"/>
      <c r="E53" s="5" t="s">
        <v>12</v>
      </c>
      <c r="F53" s="6" t="s">
        <v>16</v>
      </c>
      <c r="G53" s="170">
        <v>112.57095813622834</v>
      </c>
      <c r="H53" s="170">
        <v>141.55146497136465</v>
      </c>
      <c r="I53" s="170">
        <v>13.391528094555866</v>
      </c>
      <c r="J53" s="170">
        <v>-9.825588118445534</v>
      </c>
      <c r="K53" s="170">
        <v>257.68836308370334</v>
      </c>
      <c r="L53" s="170">
        <v>14.463013302394643</v>
      </c>
      <c r="M53" s="28"/>
    </row>
    <row r="54" spans="4:16">
      <c r="D54" s="28"/>
      <c r="E54" s="5" t="s">
        <v>179</v>
      </c>
      <c r="F54" s="6" t="s">
        <v>180</v>
      </c>
      <c r="G54" s="170">
        <v>75.480295263119444</v>
      </c>
      <c r="H54" s="170">
        <v>127.27172176372443</v>
      </c>
      <c r="I54" s="170">
        <v>17.940627527622013</v>
      </c>
      <c r="J54" s="170">
        <v>-9.7658028009042521</v>
      </c>
      <c r="K54" s="170">
        <v>210.92684175356163</v>
      </c>
      <c r="L54" s="170">
        <v>13.605724448634394</v>
      </c>
      <c r="M54" s="28"/>
    </row>
    <row r="55" spans="4:16">
      <c r="D55" s="28"/>
      <c r="E55" s="5" t="s">
        <v>10</v>
      </c>
      <c r="F55" s="6" t="s">
        <v>14</v>
      </c>
      <c r="G55" s="170">
        <v>188.43131077601362</v>
      </c>
      <c r="H55" s="170">
        <v>142.44121936804447</v>
      </c>
      <c r="I55" s="170">
        <v>53.840206780747621</v>
      </c>
      <c r="J55" s="170">
        <v>38.721108781960837</v>
      </c>
      <c r="K55" s="170">
        <v>423.43384570676642</v>
      </c>
      <c r="L55" s="170">
        <v>15.731523429783442</v>
      </c>
      <c r="M55" s="28"/>
    </row>
    <row r="56" spans="4:16">
      <c r="D56" s="28"/>
      <c r="E56" s="5" t="s">
        <v>11</v>
      </c>
      <c r="F56" s="6" t="s">
        <v>15</v>
      </c>
      <c r="G56" s="170">
        <v>199.74005873440558</v>
      </c>
      <c r="H56" s="170">
        <v>127.84753878512836</v>
      </c>
      <c r="I56" s="170">
        <v>52.942516520765452</v>
      </c>
      <c r="J56" s="170">
        <v>9.6663041903937597</v>
      </c>
      <c r="K56" s="170">
        <v>390.19641823069315</v>
      </c>
      <c r="L56" s="170">
        <v>16.294944945443863</v>
      </c>
      <c r="M56" s="28"/>
    </row>
    <row r="57" spans="4:16">
      <c r="D57" s="28"/>
      <c r="E57" s="5" t="s">
        <v>12</v>
      </c>
      <c r="F57" s="6" t="s">
        <v>16</v>
      </c>
      <c r="G57" s="170">
        <v>135.66136013715629</v>
      </c>
      <c r="H57" s="170">
        <v>107.27945524639648</v>
      </c>
      <c r="I57" s="170">
        <v>-14.151169385552265</v>
      </c>
      <c r="J57" s="170">
        <v>-24.717511621661206</v>
      </c>
      <c r="K57" s="170">
        <v>204.07213437633931</v>
      </c>
      <c r="L57" s="170">
        <v>15.164445708442297</v>
      </c>
      <c r="M57" s="28"/>
    </row>
    <row r="58" spans="4:16">
      <c r="D58" s="28"/>
      <c r="E58" s="5" t="s">
        <v>236</v>
      </c>
      <c r="F58" s="6" t="s">
        <v>237</v>
      </c>
      <c r="G58" s="170">
        <v>82.128755811673543</v>
      </c>
      <c r="H58" s="170">
        <v>85.284389476095271</v>
      </c>
      <c r="I58" s="170">
        <v>-84.918059343814903</v>
      </c>
      <c r="J58" s="170">
        <v>-2.0210737253809317</v>
      </c>
      <c r="K58" s="170">
        <v>80.474012218572966</v>
      </c>
      <c r="L58" s="170">
        <v>13.187692128294243</v>
      </c>
      <c r="M58" s="28"/>
    </row>
    <row r="59" spans="4:16">
      <c r="D59" s="28"/>
      <c r="E59" s="5" t="s">
        <v>10</v>
      </c>
      <c r="F59" s="6" t="s">
        <v>14</v>
      </c>
      <c r="G59" s="170">
        <v>140.25759212414181</v>
      </c>
      <c r="H59" s="170">
        <v>95.712973140613173</v>
      </c>
      <c r="I59" s="170">
        <v>5.6297374359680816</v>
      </c>
      <c r="J59" s="170">
        <v>43.387517593851797</v>
      </c>
      <c r="K59" s="170">
        <v>284.98782029457482</v>
      </c>
      <c r="L59" s="170">
        <v>10.880799997734513</v>
      </c>
      <c r="M59" s="28"/>
    </row>
    <row r="60" spans="4:16">
      <c r="D60" s="28"/>
      <c r="E60" s="5" t="s">
        <v>11</v>
      </c>
      <c r="F60" s="6" t="s">
        <v>15</v>
      </c>
      <c r="G60" s="170">
        <v>110.20213508375832</v>
      </c>
      <c r="H60" s="170">
        <v>64.326356219943278</v>
      </c>
      <c r="I60" s="170">
        <v>90.438981852049039</v>
      </c>
      <c r="J60" s="170">
        <v>13.287217452302492</v>
      </c>
      <c r="K60" s="170">
        <v>278.25469060805312</v>
      </c>
      <c r="L60" s="170">
        <v>7.5845973332401799</v>
      </c>
      <c r="M60" s="28"/>
    </row>
    <row r="61" spans="4:16">
      <c r="D61" s="28"/>
      <c r="E61" s="5" t="s">
        <v>12</v>
      </c>
      <c r="F61" s="6" t="s">
        <v>16</v>
      </c>
      <c r="G61" s="170">
        <v>31.174399566458824</v>
      </c>
      <c r="H61" s="170">
        <v>101.62084691810543</v>
      </c>
      <c r="I61" s="170">
        <v>-23.263329753295352</v>
      </c>
      <c r="J61" s="170">
        <v>-7.7654263659149887</v>
      </c>
      <c r="K61" s="170">
        <v>101.76649036535392</v>
      </c>
      <c r="L61" s="170">
        <v>6.3241455972311496</v>
      </c>
      <c r="M61" s="28"/>
    </row>
    <row r="62" spans="4:16">
      <c r="D62" s="28"/>
      <c r="E62" s="3" t="s">
        <v>255</v>
      </c>
      <c r="F62" s="3" t="s">
        <v>256</v>
      </c>
      <c r="G62" s="170">
        <v>-25.785776527645698</v>
      </c>
      <c r="H62" s="170">
        <v>8.3257051277427685</v>
      </c>
      <c r="I62" s="170">
        <v>-1.574929911669896</v>
      </c>
      <c r="J62" s="170">
        <v>-13.950801007867341</v>
      </c>
      <c r="K62" s="170">
        <v>-32.985802319440154</v>
      </c>
      <c r="L62" s="170">
        <v>5.0955590286064529</v>
      </c>
      <c r="M62" s="28"/>
    </row>
    <row r="63" spans="4:16">
      <c r="D63" s="28"/>
      <c r="E63" s="5" t="s">
        <v>10</v>
      </c>
      <c r="F63" s="6" t="s">
        <v>14</v>
      </c>
      <c r="G63" s="170">
        <v>9.828499495995505</v>
      </c>
      <c r="H63" s="170">
        <v>26.123273284611003</v>
      </c>
      <c r="I63" s="170">
        <v>39.225627733746961</v>
      </c>
      <c r="J63" s="170">
        <v>22.360039520092016</v>
      </c>
      <c r="K63" s="170">
        <v>97.537440034445467</v>
      </c>
      <c r="L63" s="170">
        <v>3.0923534542756608</v>
      </c>
      <c r="M63" s="28"/>
    </row>
    <row r="64" spans="4:16">
      <c r="D64" s="28"/>
      <c r="E64" s="5" t="s">
        <v>11</v>
      </c>
      <c r="F64" s="6" t="s">
        <v>15</v>
      </c>
      <c r="G64" s="170">
        <v>40.325625592376497</v>
      </c>
      <c r="H64" s="170">
        <v>41.131577573753695</v>
      </c>
      <c r="I64" s="170">
        <v>30.395392009503318</v>
      </c>
      <c r="J64" s="170">
        <v>-4.3201963672018691</v>
      </c>
      <c r="K64" s="170">
        <v>107.53239880843162</v>
      </c>
      <c r="L64" s="170">
        <v>2.7999861743977648</v>
      </c>
      <c r="M64" s="28"/>
    </row>
    <row r="65" spans="4:16">
      <c r="D65" s="28"/>
      <c r="E65" s="3" t="s">
        <v>12</v>
      </c>
      <c r="F65" s="3" t="s">
        <v>16</v>
      </c>
      <c r="G65" s="170">
        <v>40.813182906755102</v>
      </c>
      <c r="H65" s="170">
        <v>68.807068884942424</v>
      </c>
      <c r="I65" s="170">
        <v>5.5000789106145476E-3</v>
      </c>
      <c r="J65" s="170">
        <v>-12.884154746330161</v>
      </c>
      <c r="K65" s="170">
        <v>96.741597124277988</v>
      </c>
      <c r="L65" s="170">
        <v>2.7248695043061524</v>
      </c>
      <c r="M65" s="28"/>
    </row>
    <row r="66" spans="4:16">
      <c r="D66" s="28"/>
      <c r="E66" s="3" t="s">
        <v>362</v>
      </c>
      <c r="F66" s="3" t="s">
        <v>365</v>
      </c>
      <c r="G66" s="170">
        <v>87.431944384741485</v>
      </c>
      <c r="H66" s="170">
        <v>21.634938060975763</v>
      </c>
      <c r="I66" s="170">
        <v>12.92862568991891</v>
      </c>
      <c r="J66" s="170">
        <v>-6.6265307284235906</v>
      </c>
      <c r="K66" s="170">
        <v>115.36897740721258</v>
      </c>
      <c r="L66" s="170">
        <v>4.2387674689188888</v>
      </c>
      <c r="M66" s="28"/>
    </row>
    <row r="67" spans="4:16">
      <c r="P67" s="94"/>
    </row>
    <row r="69" spans="4:16">
      <c r="G69" s="22"/>
      <c r="H69" s="22"/>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689FC-8B41-4CC4-BE85-6D845C53FEE4}">
  <sheetPr codeName="Sheet13"/>
  <dimension ref="A1:G39"/>
  <sheetViews>
    <sheetView showGridLines="0" zoomScale="75" zoomScaleNormal="75" workbookViewId="0"/>
  </sheetViews>
  <sheetFormatPr defaultColWidth="9.109375" defaultRowHeight="15.6"/>
  <cols>
    <col min="1" max="1" width="12.5546875" style="3" bestFit="1" customWidth="1"/>
    <col min="2" max="2" width="112.88671875" style="3" customWidth="1"/>
    <col min="3" max="3" width="20.44140625" style="3" customWidth="1"/>
    <col min="4" max="4" width="15.88671875" style="3" bestFit="1" customWidth="1"/>
    <col min="5" max="5" width="14.33203125" style="3" bestFit="1" customWidth="1"/>
    <col min="6" max="6" width="25.88671875" style="3" customWidth="1"/>
    <col min="7" max="7" width="22.88671875" style="3" customWidth="1"/>
    <col min="8" max="16384" width="9.109375" style="3"/>
  </cols>
  <sheetData>
    <row r="1" spans="1:7">
      <c r="A1" s="1" t="s">
        <v>32</v>
      </c>
      <c r="B1" s="2" t="s">
        <v>381</v>
      </c>
      <c r="C1" s="71" t="s">
        <v>165</v>
      </c>
    </row>
    <row r="2" spans="1:7">
      <c r="A2" s="1" t="s">
        <v>33</v>
      </c>
      <c r="B2" s="2" t="s">
        <v>382</v>
      </c>
    </row>
    <row r="3" spans="1:7">
      <c r="A3" s="1" t="s">
        <v>34</v>
      </c>
      <c r="B3" s="3" t="s">
        <v>337</v>
      </c>
    </row>
    <row r="4" spans="1:7">
      <c r="A4" s="1" t="s">
        <v>35</v>
      </c>
      <c r="B4" s="3" t="s">
        <v>336</v>
      </c>
    </row>
    <row r="5" spans="1:7">
      <c r="A5" s="4" t="s">
        <v>36</v>
      </c>
    </row>
    <row r="6" spans="1:7">
      <c r="A6" s="4" t="s">
        <v>37</v>
      </c>
    </row>
    <row r="7" spans="1:7">
      <c r="A7" s="4"/>
    </row>
    <row r="8" spans="1:7" ht="31.2">
      <c r="F8" s="9" t="s">
        <v>383</v>
      </c>
      <c r="G8" s="9" t="s">
        <v>384</v>
      </c>
    </row>
    <row r="9" spans="1:7" ht="31.2">
      <c r="F9" s="9" t="s">
        <v>385</v>
      </c>
      <c r="G9" s="9" t="s">
        <v>386</v>
      </c>
    </row>
    <row r="10" spans="1:7">
      <c r="D10" s="3" t="s">
        <v>387</v>
      </c>
      <c r="E10" s="3" t="s">
        <v>388</v>
      </c>
      <c r="F10" s="113">
        <v>18.297841983452098</v>
      </c>
      <c r="G10" s="113">
        <v>15.929022830174446</v>
      </c>
    </row>
    <row r="11" spans="1:7">
      <c r="D11" s="3" t="s">
        <v>389</v>
      </c>
      <c r="E11" s="3" t="s">
        <v>390</v>
      </c>
      <c r="F11" s="113">
        <v>10.815644460390191</v>
      </c>
      <c r="G11" s="113">
        <v>6.0407134271114149</v>
      </c>
    </row>
    <row r="12" spans="1:7">
      <c r="D12" s="3" t="s">
        <v>391</v>
      </c>
      <c r="E12" s="3" t="s">
        <v>392</v>
      </c>
      <c r="F12" s="113">
        <v>8.6731269553359116</v>
      </c>
      <c r="G12" s="113">
        <v>8.821871461117583</v>
      </c>
    </row>
    <row r="13" spans="1:7">
      <c r="D13" s="3" t="s">
        <v>393</v>
      </c>
      <c r="E13" s="3" t="s">
        <v>394</v>
      </c>
      <c r="F13" s="113">
        <v>6.5383364900957126</v>
      </c>
      <c r="G13" s="113">
        <v>10.045996342055558</v>
      </c>
    </row>
    <row r="14" spans="1:7">
      <c r="D14" s="3" t="s">
        <v>395</v>
      </c>
      <c r="E14" s="3" t="s">
        <v>396</v>
      </c>
      <c r="F14" s="113">
        <v>6.3998343959342581</v>
      </c>
      <c r="G14" s="113">
        <v>10.05979721155342</v>
      </c>
    </row>
    <row r="15" spans="1:7">
      <c r="D15" s="3" t="s">
        <v>397</v>
      </c>
      <c r="E15" s="3" t="s">
        <v>398</v>
      </c>
      <c r="F15" s="113">
        <v>4.968328527703914</v>
      </c>
      <c r="G15" s="113">
        <v>6.6077132576391753</v>
      </c>
    </row>
    <row r="16" spans="1:7">
      <c r="D16" s="3" t="s">
        <v>399</v>
      </c>
      <c r="E16" s="3" t="s">
        <v>24</v>
      </c>
      <c r="F16" s="113">
        <v>4.9332404899715208</v>
      </c>
      <c r="G16" s="113">
        <v>5.2929753528057653</v>
      </c>
    </row>
    <row r="17" spans="4:7">
      <c r="D17" s="3" t="s">
        <v>400</v>
      </c>
      <c r="E17" s="3" t="s">
        <v>401</v>
      </c>
      <c r="F17" s="113">
        <v>4.4487868652746778</v>
      </c>
      <c r="G17" s="113">
        <v>6.1886799248692945</v>
      </c>
    </row>
    <row r="18" spans="4:7">
      <c r="D18" s="3" t="s">
        <v>27</v>
      </c>
      <c r="E18" s="3" t="s">
        <v>28</v>
      </c>
      <c r="F18" s="113">
        <v>4.2387674689188888</v>
      </c>
      <c r="G18" s="113">
        <v>5.0955590286064529</v>
      </c>
    </row>
    <row r="19" spans="4:7">
      <c r="D19" s="3" t="s">
        <v>402</v>
      </c>
      <c r="E19" s="3" t="s">
        <v>402</v>
      </c>
      <c r="F19" s="113">
        <v>4.0210567322186943</v>
      </c>
      <c r="G19" s="113">
        <v>-0.11849700586255926</v>
      </c>
    </row>
    <row r="20" spans="4:7">
      <c r="D20" s="3" t="s">
        <v>403</v>
      </c>
      <c r="E20" s="3" t="s">
        <v>25</v>
      </c>
      <c r="F20" s="113">
        <v>3.7585951192738984</v>
      </c>
      <c r="G20" s="113">
        <v>-5.0023062122176354</v>
      </c>
    </row>
    <row r="21" spans="4:7">
      <c r="D21" s="3" t="s">
        <v>404</v>
      </c>
      <c r="E21" s="3" t="s">
        <v>405</v>
      </c>
      <c r="F21" s="113">
        <v>3.5540506526548485</v>
      </c>
      <c r="G21" s="113">
        <v>3.5630803559660134</v>
      </c>
    </row>
    <row r="22" spans="4:7">
      <c r="D22" s="3" t="s">
        <v>406</v>
      </c>
      <c r="E22" s="3" t="s">
        <v>26</v>
      </c>
      <c r="F22" s="113">
        <v>3.2433398295056564</v>
      </c>
      <c r="G22" s="113">
        <v>8.6292425629595009</v>
      </c>
    </row>
    <row r="23" spans="4:7">
      <c r="D23" s="3" t="s">
        <v>407</v>
      </c>
      <c r="E23" s="3" t="s">
        <v>408</v>
      </c>
      <c r="F23" s="113">
        <v>2.2387613999181553</v>
      </c>
      <c r="G23" s="113">
        <v>3.654293794406422</v>
      </c>
    </row>
    <row r="24" spans="4:7">
      <c r="D24" s="3" t="s">
        <v>409</v>
      </c>
      <c r="E24" s="3" t="s">
        <v>410</v>
      </c>
      <c r="F24" s="113">
        <v>1.8940298981900674</v>
      </c>
      <c r="G24" s="113">
        <v>-1.96187081189988</v>
      </c>
    </row>
    <row r="25" spans="4:7">
      <c r="D25" s="3" t="s">
        <v>411</v>
      </c>
      <c r="E25" s="3" t="s">
        <v>411</v>
      </c>
      <c r="F25" s="113">
        <v>1.8760523996183289</v>
      </c>
      <c r="G25" s="113">
        <v>6.2477380459334846</v>
      </c>
    </row>
    <row r="26" spans="4:7">
      <c r="D26" s="3" t="s">
        <v>412</v>
      </c>
      <c r="E26" s="3" t="s">
        <v>413</v>
      </c>
      <c r="F26" s="113">
        <v>1.133151531650296</v>
      </c>
      <c r="G26" s="113">
        <v>3.2648951623306464</v>
      </c>
    </row>
    <row r="27" spans="4:7">
      <c r="D27" s="3" t="s">
        <v>414</v>
      </c>
      <c r="E27" s="3" t="s">
        <v>415</v>
      </c>
      <c r="F27" s="113">
        <v>1.0307415883389941</v>
      </c>
      <c r="G27" s="113">
        <v>-0.68741848071464762</v>
      </c>
    </row>
    <row r="28" spans="4:7">
      <c r="D28" s="3" t="s">
        <v>416</v>
      </c>
      <c r="E28" s="3" t="s">
        <v>417</v>
      </c>
      <c r="F28" s="113">
        <v>0.67732090780036902</v>
      </c>
      <c r="G28" s="113">
        <v>3.4048342253233823</v>
      </c>
    </row>
    <row r="29" spans="4:7">
      <c r="D29" s="3" t="s">
        <v>418</v>
      </c>
      <c r="E29" s="3" t="s">
        <v>419</v>
      </c>
      <c r="F29" s="113">
        <v>0.59990329851823898</v>
      </c>
      <c r="G29" s="113">
        <v>2.5022035207851725</v>
      </c>
    </row>
    <row r="30" spans="4:7">
      <c r="D30" s="3" t="s">
        <v>420</v>
      </c>
      <c r="E30" s="3" t="s">
        <v>421</v>
      </c>
      <c r="F30" s="113">
        <v>0.38983847069185112</v>
      </c>
      <c r="G30" s="113">
        <v>1.8963411316626915</v>
      </c>
    </row>
    <row r="31" spans="4:7">
      <c r="D31" s="3" t="s">
        <v>422</v>
      </c>
      <c r="E31" s="3" t="s">
        <v>423</v>
      </c>
      <c r="F31" s="113">
        <v>6.9279510225748922E-2</v>
      </c>
      <c r="G31" s="113">
        <v>2.5155796457957091</v>
      </c>
    </row>
    <row r="32" spans="4:7">
      <c r="D32" s="3" t="s">
        <v>424</v>
      </c>
      <c r="E32" s="3" t="s">
        <v>425</v>
      </c>
      <c r="F32" s="113">
        <v>-0.1692098432833348</v>
      </c>
      <c r="G32" s="113">
        <v>2.848270799821369</v>
      </c>
    </row>
    <row r="33" spans="4:7">
      <c r="D33" s="3" t="s">
        <v>426</v>
      </c>
      <c r="E33" s="3" t="s">
        <v>427</v>
      </c>
      <c r="F33" s="113">
        <v>-0.83730150478606524</v>
      </c>
      <c r="G33" s="113">
        <v>0.23983474969847368</v>
      </c>
    </row>
    <row r="34" spans="4:7">
      <c r="D34" s="3" t="s">
        <v>428</v>
      </c>
      <c r="E34" s="3" t="s">
        <v>429</v>
      </c>
      <c r="F34" s="113">
        <v>-0.89139821642906725</v>
      </c>
      <c r="G34" s="113">
        <v>-1.8094437596849531</v>
      </c>
    </row>
    <row r="35" spans="4:7">
      <c r="D35" s="3" t="s">
        <v>430</v>
      </c>
      <c r="E35" s="3" t="s">
        <v>431</v>
      </c>
      <c r="F35" s="113">
        <v>-1.3562816191538174</v>
      </c>
      <c r="G35" s="113">
        <v>-0.72026683497825617</v>
      </c>
    </row>
    <row r="36" spans="4:7">
      <c r="D36" s="3" t="s">
        <v>432</v>
      </c>
      <c r="E36" s="3" t="s">
        <v>433</v>
      </c>
      <c r="F36" s="113">
        <v>-1.3795632593478688</v>
      </c>
      <c r="G36" s="113">
        <v>1.8134667650038054</v>
      </c>
    </row>
    <row r="37" spans="4:7">
      <c r="D37" s="3" t="s">
        <v>434</v>
      </c>
      <c r="E37" s="3" t="s">
        <v>435</v>
      </c>
      <c r="F37" s="113">
        <v>-1.5651465108401084</v>
      </c>
      <c r="G37" s="113">
        <v>1.6251243580436128</v>
      </c>
    </row>
    <row r="38" spans="4:7">
      <c r="D38" s="3" t="s">
        <v>436</v>
      </c>
      <c r="E38" s="3" t="s">
        <v>437</v>
      </c>
      <c r="F38" s="113">
        <v>-1.8858692552026914</v>
      </c>
      <c r="G38" s="113">
        <v>3.6142918470642749</v>
      </c>
    </row>
    <row r="39" spans="4:7">
      <c r="D39" s="3" t="s">
        <v>438</v>
      </c>
      <c r="E39" s="3" t="s">
        <v>439</v>
      </c>
      <c r="F39" s="113">
        <v>-2.1377784056128455</v>
      </c>
      <c r="G39" s="113">
        <v>-2.5151797694039524</v>
      </c>
    </row>
  </sheetData>
  <hyperlinks>
    <hyperlink ref="C1" location="Jegyzék_index!A1" display="Vissza a jegyzékre / Return to the Index" xr:uid="{D471A663-9DC1-481A-9473-928933FA473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4"/>
  <sheetViews>
    <sheetView showGridLines="0" zoomScale="75" zoomScaleNormal="75" workbookViewId="0"/>
  </sheetViews>
  <sheetFormatPr defaultColWidth="9.109375" defaultRowHeight="15.6"/>
  <cols>
    <col min="1" max="1" width="14.109375" style="165" customWidth="1"/>
    <col min="2" max="2" width="100" style="165" customWidth="1"/>
    <col min="3" max="3" width="21.6640625" style="165" customWidth="1"/>
    <col min="4" max="4" width="8.5546875" style="165" bestFit="1" customWidth="1"/>
    <col min="5" max="5" width="7.6640625" style="165" bestFit="1" customWidth="1"/>
    <col min="6" max="6" width="5.44140625" style="165" bestFit="1" customWidth="1"/>
    <col min="7" max="7" width="15.5546875" style="165" bestFit="1" customWidth="1"/>
    <col min="8" max="8" width="12.6640625" style="165" bestFit="1" customWidth="1"/>
    <col min="9" max="9" width="12.5546875" style="165" bestFit="1" customWidth="1"/>
    <col min="10" max="10" width="8.33203125" style="165" bestFit="1" customWidth="1"/>
    <col min="11" max="11" width="10.33203125" style="165" bestFit="1" customWidth="1"/>
    <col min="12" max="16384" width="9.109375" style="165"/>
  </cols>
  <sheetData>
    <row r="1" spans="1:11">
      <c r="A1" s="1" t="s">
        <v>32</v>
      </c>
      <c r="B1" s="2" t="s">
        <v>355</v>
      </c>
      <c r="C1" s="71" t="s">
        <v>165</v>
      </c>
      <c r="D1" s="36"/>
      <c r="E1" s="36"/>
      <c r="F1" s="36"/>
      <c r="G1" s="1"/>
    </row>
    <row r="2" spans="1:11">
      <c r="A2" s="1" t="s">
        <v>33</v>
      </c>
      <c r="B2" s="2" t="s">
        <v>356</v>
      </c>
      <c r="C2" s="36"/>
      <c r="D2" s="36"/>
      <c r="E2" s="36"/>
      <c r="F2" s="36"/>
      <c r="G2" s="1"/>
    </row>
    <row r="3" spans="1:11">
      <c r="A3" s="4" t="s">
        <v>34</v>
      </c>
      <c r="B3" s="3" t="s">
        <v>325</v>
      </c>
      <c r="E3" s="36"/>
      <c r="F3" s="36"/>
      <c r="G3" s="1"/>
    </row>
    <row r="4" spans="1:11">
      <c r="A4" s="182" t="s">
        <v>35</v>
      </c>
      <c r="B4" s="3" t="s">
        <v>326</v>
      </c>
      <c r="E4" s="36"/>
      <c r="F4" s="36"/>
      <c r="G4" s="1"/>
    </row>
    <row r="5" spans="1:11">
      <c r="A5" s="1" t="s">
        <v>36</v>
      </c>
      <c r="B5" s="36"/>
      <c r="C5" s="36"/>
      <c r="D5" s="36"/>
      <c r="E5" s="36"/>
      <c r="F5" s="36"/>
      <c r="G5" s="4"/>
    </row>
    <row r="6" spans="1:11">
      <c r="A6" s="1" t="s">
        <v>37</v>
      </c>
      <c r="B6" s="36"/>
    </row>
    <row r="7" spans="1:11">
      <c r="A7" s="183"/>
      <c r="G7" s="166" t="s">
        <v>27</v>
      </c>
      <c r="H7" s="166" t="s">
        <v>327</v>
      </c>
      <c r="I7" s="166" t="s">
        <v>328</v>
      </c>
      <c r="J7" s="166" t="s">
        <v>329</v>
      </c>
      <c r="K7" s="166" t="s">
        <v>330</v>
      </c>
    </row>
    <row r="8" spans="1:11">
      <c r="G8" s="166" t="s">
        <v>28</v>
      </c>
      <c r="H8" s="166" t="s">
        <v>331</v>
      </c>
      <c r="I8" s="166" t="s">
        <v>332</v>
      </c>
      <c r="J8" s="166" t="s">
        <v>329</v>
      </c>
      <c r="K8" s="166" t="s">
        <v>333</v>
      </c>
    </row>
    <row r="9" spans="1:11">
      <c r="D9" s="43" t="s">
        <v>1</v>
      </c>
      <c r="E9" s="43" t="s">
        <v>17</v>
      </c>
      <c r="F9" s="114">
        <v>2010</v>
      </c>
      <c r="G9" s="167">
        <v>29.64460890559365</v>
      </c>
      <c r="H9" s="167">
        <v>53.66790617062891</v>
      </c>
      <c r="I9" s="167">
        <v>27.057868863218744</v>
      </c>
      <c r="J9" s="167">
        <v>21.758433540008802</v>
      </c>
      <c r="K9" s="167">
        <v>11.897494301312172</v>
      </c>
    </row>
    <row r="10" spans="1:11">
      <c r="D10" s="40" t="s">
        <v>10</v>
      </c>
      <c r="E10" s="112" t="s">
        <v>14</v>
      </c>
      <c r="F10" s="114"/>
      <c r="G10" s="167">
        <v>32.2360062246727</v>
      </c>
      <c r="H10" s="167">
        <v>54.383595435905207</v>
      </c>
      <c r="I10" s="167">
        <v>26.783290329906919</v>
      </c>
      <c r="J10" s="167">
        <v>22.071897776700446</v>
      </c>
      <c r="K10" s="167">
        <v>10.582935162006059</v>
      </c>
    </row>
    <row r="11" spans="1:11">
      <c r="D11" s="40" t="s">
        <v>11</v>
      </c>
      <c r="E11" s="112" t="s">
        <v>15</v>
      </c>
      <c r="F11" s="114"/>
      <c r="G11" s="167">
        <v>30.733897725765065</v>
      </c>
      <c r="H11" s="167">
        <v>54.407673056064908</v>
      </c>
      <c r="I11" s="167">
        <v>27.64490412339137</v>
      </c>
      <c r="J11" s="167">
        <v>22.314452403810652</v>
      </c>
      <c r="K11" s="167">
        <v>11.19269802037287</v>
      </c>
    </row>
    <row r="12" spans="1:11">
      <c r="D12" s="40" t="s">
        <v>12</v>
      </c>
      <c r="E12" s="112" t="s">
        <v>16</v>
      </c>
      <c r="F12" s="114"/>
      <c r="G12" s="167">
        <v>31.214673171574383</v>
      </c>
      <c r="H12" s="167">
        <v>54.639290453282186</v>
      </c>
      <c r="I12" s="167">
        <v>27.764204875568268</v>
      </c>
      <c r="J12" s="167">
        <v>22.65396640732931</v>
      </c>
      <c r="K12" s="167">
        <v>11.25279801128254</v>
      </c>
    </row>
    <row r="13" spans="1:11">
      <c r="D13" s="43" t="s">
        <v>8</v>
      </c>
      <c r="E13" s="43" t="s">
        <v>18</v>
      </c>
      <c r="F13" s="114">
        <v>2011</v>
      </c>
      <c r="G13" s="167">
        <v>28.874282837498484</v>
      </c>
      <c r="H13" s="167">
        <v>54.446756356047686</v>
      </c>
      <c r="I13" s="167">
        <v>27.561190552789466</v>
      </c>
      <c r="J13" s="167">
        <v>22.770820944616329</v>
      </c>
      <c r="K13" s="167">
        <v>10.19601740815612</v>
      </c>
    </row>
    <row r="14" spans="1:11">
      <c r="D14" s="40" t="s">
        <v>10</v>
      </c>
      <c r="E14" s="112" t="s">
        <v>14</v>
      </c>
      <c r="F14" s="114"/>
      <c r="G14" s="167">
        <v>29.607632411591606</v>
      </c>
      <c r="H14" s="167">
        <v>54.413695662156272</v>
      </c>
      <c r="I14" s="167">
        <v>28.08108222970883</v>
      </c>
      <c r="J14" s="167">
        <v>23.294695712771137</v>
      </c>
      <c r="K14" s="167">
        <v>10.506896085306195</v>
      </c>
    </row>
    <row r="15" spans="1:11">
      <c r="D15" s="40" t="s">
        <v>11</v>
      </c>
      <c r="E15" s="112" t="s">
        <v>15</v>
      </c>
      <c r="F15" s="114"/>
      <c r="G15" s="167">
        <v>30.768823551525315</v>
      </c>
      <c r="H15" s="167">
        <v>54.057810035000308</v>
      </c>
      <c r="I15" s="167">
        <v>27.512245249571709</v>
      </c>
      <c r="J15" s="167">
        <v>23.634189236721774</v>
      </c>
      <c r="K15" s="167">
        <v>8.3763951463543975</v>
      </c>
    </row>
    <row r="16" spans="1:11">
      <c r="D16" s="40" t="s">
        <v>12</v>
      </c>
      <c r="E16" s="112" t="s">
        <v>16</v>
      </c>
      <c r="F16" s="114"/>
      <c r="G16" s="167">
        <v>29.785394637496974</v>
      </c>
      <c r="H16" s="167">
        <v>53.679943230141703</v>
      </c>
      <c r="I16" s="167">
        <v>27.467811057714187</v>
      </c>
      <c r="J16" s="167">
        <v>23.928097300444797</v>
      </c>
      <c r="K16" s="167">
        <v>8.2846637107082017</v>
      </c>
    </row>
    <row r="17" spans="4:11">
      <c r="D17" s="43" t="s">
        <v>9</v>
      </c>
      <c r="E17" s="43" t="s">
        <v>19</v>
      </c>
      <c r="F17" s="114">
        <v>2012</v>
      </c>
      <c r="G17" s="167">
        <v>26.744726978975681</v>
      </c>
      <c r="H17" s="167">
        <v>53.572466829655582</v>
      </c>
      <c r="I17" s="167">
        <v>28.591301535568025</v>
      </c>
      <c r="J17" s="167">
        <v>24.042217786575453</v>
      </c>
      <c r="K17" s="167">
        <v>10.140050012240497</v>
      </c>
    </row>
    <row r="18" spans="4:11">
      <c r="D18" s="40" t="s">
        <v>10</v>
      </c>
      <c r="E18" s="112" t="s">
        <v>14</v>
      </c>
      <c r="F18" s="114"/>
      <c r="G18" s="167">
        <v>25.994961811532423</v>
      </c>
      <c r="H18" s="167">
        <v>53.801013480170525</v>
      </c>
      <c r="I18" s="167">
        <v>28.603236291817694</v>
      </c>
      <c r="J18" s="167">
        <v>24.452389082476593</v>
      </c>
      <c r="K18" s="167">
        <v>9.8542253976960907</v>
      </c>
    </row>
    <row r="19" spans="4:11">
      <c r="D19" s="40" t="s">
        <v>11</v>
      </c>
      <c r="E19" s="112" t="s">
        <v>15</v>
      </c>
      <c r="F19" s="114"/>
      <c r="G19" s="167">
        <v>25.156414850578802</v>
      </c>
      <c r="H19" s="167">
        <v>53.766782375197927</v>
      </c>
      <c r="I19" s="167">
        <v>29.324000100955327</v>
      </c>
      <c r="J19" s="167">
        <v>24.950815026350067</v>
      </c>
      <c r="K19" s="167">
        <v>10.03872427915309</v>
      </c>
    </row>
    <row r="20" spans="4:11">
      <c r="D20" s="40" t="s">
        <v>12</v>
      </c>
      <c r="E20" s="112" t="s">
        <v>16</v>
      </c>
      <c r="F20" s="114"/>
      <c r="G20" s="167">
        <v>24.944738987091299</v>
      </c>
      <c r="H20" s="167">
        <v>53.695429333545086</v>
      </c>
      <c r="I20" s="167">
        <v>29.510191574285006</v>
      </c>
      <c r="J20" s="167">
        <v>25.468029523742281</v>
      </c>
      <c r="K20" s="167">
        <v>9.1403365754842909</v>
      </c>
    </row>
    <row r="21" spans="4:11">
      <c r="D21" s="43" t="s">
        <v>23</v>
      </c>
      <c r="E21" s="43" t="s">
        <v>31</v>
      </c>
      <c r="F21" s="114">
        <v>2013</v>
      </c>
      <c r="G21" s="167">
        <v>25.20298199362519</v>
      </c>
      <c r="H21" s="167">
        <v>53.59517101692699</v>
      </c>
      <c r="I21" s="167">
        <v>29.185768556630801</v>
      </c>
      <c r="J21" s="167">
        <v>25.763984035265388</v>
      </c>
      <c r="K21" s="167">
        <v>8.0558818808705865</v>
      </c>
    </row>
    <row r="22" spans="4:11">
      <c r="D22" s="40" t="s">
        <v>10</v>
      </c>
      <c r="E22" s="112" t="s">
        <v>14</v>
      </c>
      <c r="F22" s="114"/>
      <c r="G22" s="167">
        <v>23.875145405894411</v>
      </c>
      <c r="H22" s="167">
        <v>53.355706710787373</v>
      </c>
      <c r="I22" s="167">
        <v>29.21698660053551</v>
      </c>
      <c r="J22" s="167">
        <v>26.357604271433104</v>
      </c>
      <c r="K22" s="167">
        <v>6.7189249355464611</v>
      </c>
    </row>
    <row r="23" spans="4:11">
      <c r="D23" s="40" t="s">
        <v>11</v>
      </c>
      <c r="E23" s="112" t="s">
        <v>15</v>
      </c>
      <c r="F23" s="114"/>
      <c r="G23" s="167">
        <v>23.472099299207606</v>
      </c>
      <c r="H23" s="167">
        <v>53.283975527853443</v>
      </c>
      <c r="I23" s="167">
        <v>30.156209821724556</v>
      </c>
      <c r="J23" s="167">
        <v>26.961061632211031</v>
      </c>
      <c r="K23" s="167">
        <v>7.6115210200904109</v>
      </c>
    </row>
    <row r="24" spans="4:11">
      <c r="D24" s="40" t="s">
        <v>12</v>
      </c>
      <c r="E24" s="112" t="s">
        <v>16</v>
      </c>
      <c r="F24" s="114"/>
      <c r="G24" s="167">
        <v>22.539350038096458</v>
      </c>
      <c r="H24" s="167">
        <v>52.942513171795447</v>
      </c>
      <c r="I24" s="167">
        <v>30.112460942835288</v>
      </c>
      <c r="J24" s="167">
        <v>27.56642252674084</v>
      </c>
      <c r="K24" s="167">
        <v>7.6235861108348324</v>
      </c>
    </row>
    <row r="25" spans="4:11">
      <c r="D25" s="43" t="s">
        <v>67</v>
      </c>
      <c r="E25" s="43" t="s">
        <v>68</v>
      </c>
      <c r="F25" s="114">
        <v>2014</v>
      </c>
      <c r="G25" s="167">
        <v>22.148933459282315</v>
      </c>
      <c r="H25" s="167">
        <v>52.496852417534491</v>
      </c>
      <c r="I25" s="167">
        <v>30.321338180701421</v>
      </c>
      <c r="J25" s="167">
        <v>27.862988753836078</v>
      </c>
      <c r="K25" s="167">
        <v>7.2527280185623226</v>
      </c>
    </row>
    <row r="26" spans="4:11">
      <c r="D26" s="40" t="s">
        <v>10</v>
      </c>
      <c r="E26" s="112" t="s">
        <v>14</v>
      </c>
      <c r="F26" s="114"/>
      <c r="G26" s="167">
        <v>21.561532692597016</v>
      </c>
      <c r="H26" s="167">
        <v>51.974918912769319</v>
      </c>
      <c r="I26" s="167">
        <v>30.755631185291989</v>
      </c>
      <c r="J26" s="167">
        <v>28.180892499478837</v>
      </c>
      <c r="K26" s="167">
        <v>7.1858426384787748</v>
      </c>
    </row>
    <row r="27" spans="4:11">
      <c r="D27" s="40" t="s">
        <v>11</v>
      </c>
      <c r="E27" s="112" t="s">
        <v>15</v>
      </c>
      <c r="F27" s="114"/>
      <c r="G27" s="167">
        <v>21.079197941019039</v>
      </c>
      <c r="H27" s="167">
        <v>51.780596559545359</v>
      </c>
      <c r="I27" s="167">
        <v>31.101389607037706</v>
      </c>
      <c r="J27" s="167">
        <v>28.591308105085577</v>
      </c>
      <c r="K27" s="167">
        <v>6.7020611582382408</v>
      </c>
    </row>
    <row r="28" spans="4:11">
      <c r="D28" s="40" t="s">
        <v>12</v>
      </c>
      <c r="E28" s="112" t="s">
        <v>16</v>
      </c>
      <c r="F28" s="114"/>
      <c r="G28" s="167">
        <v>20.498343957164437</v>
      </c>
      <c r="H28" s="167">
        <v>51.516013891552213</v>
      </c>
      <c r="I28" s="167">
        <v>30.987134358002013</v>
      </c>
      <c r="J28" s="167">
        <v>28.28796763178109</v>
      </c>
      <c r="K28" s="167">
        <v>6.2157072459199263</v>
      </c>
    </row>
    <row r="29" spans="4:11">
      <c r="D29" s="43" t="s">
        <v>87</v>
      </c>
      <c r="E29" s="43" t="s">
        <v>88</v>
      </c>
      <c r="F29" s="114">
        <v>2015</v>
      </c>
      <c r="G29" s="167">
        <v>18.650927546717721</v>
      </c>
      <c r="H29" s="167">
        <v>51.392489328994138</v>
      </c>
      <c r="I29" s="167">
        <v>31.847050038577422</v>
      </c>
      <c r="J29" s="167">
        <v>28.262045006986686</v>
      </c>
      <c r="K29" s="167">
        <v>8.4768478079865837</v>
      </c>
    </row>
    <row r="30" spans="4:11">
      <c r="D30" s="40" t="s">
        <v>10</v>
      </c>
      <c r="E30" s="112" t="s">
        <v>14</v>
      </c>
      <c r="F30" s="114"/>
      <c r="G30" s="167">
        <v>18.141292504797779</v>
      </c>
      <c r="H30" s="167">
        <v>51.331604788249194</v>
      </c>
      <c r="I30" s="167">
        <v>32.024351243921046</v>
      </c>
      <c r="J30" s="167">
        <v>28.971694187740649</v>
      </c>
      <c r="K30" s="167">
        <v>7.0292633800371895</v>
      </c>
    </row>
    <row r="31" spans="4:11">
      <c r="D31" s="40" t="s">
        <v>11</v>
      </c>
      <c r="E31" s="112" t="s">
        <v>15</v>
      </c>
      <c r="F31" s="114"/>
      <c r="G31" s="167">
        <v>17.617059581015766</v>
      </c>
      <c r="H31" s="167">
        <v>51.033664474402826</v>
      </c>
      <c r="I31" s="167">
        <v>31.964631040331408</v>
      </c>
      <c r="J31" s="167">
        <v>28.907152785164058</v>
      </c>
      <c r="K31" s="167">
        <v>6.3459059434190408</v>
      </c>
    </row>
    <row r="32" spans="4:11">
      <c r="D32" s="40" t="s">
        <v>12</v>
      </c>
      <c r="E32" s="112" t="s">
        <v>16</v>
      </c>
      <c r="F32" s="114"/>
      <c r="G32" s="167">
        <v>16.837816238959771</v>
      </c>
      <c r="H32" s="167">
        <v>50.958876519262965</v>
      </c>
      <c r="I32" s="167">
        <v>32.089711220618177</v>
      </c>
      <c r="J32" s="167">
        <v>29.051472174701441</v>
      </c>
      <c r="K32" s="167">
        <v>5.8508359939283316</v>
      </c>
    </row>
    <row r="33" spans="3:11">
      <c r="D33" s="40" t="s">
        <v>102</v>
      </c>
      <c r="E33" s="43" t="s">
        <v>104</v>
      </c>
      <c r="F33" s="114">
        <v>2016</v>
      </c>
      <c r="G33" s="167">
        <v>16.436342892012888</v>
      </c>
      <c r="H33" s="167">
        <v>50.742057986232638</v>
      </c>
      <c r="I33" s="167">
        <v>32.247150289003486</v>
      </c>
      <c r="J33" s="167">
        <v>28.699329620659299</v>
      </c>
      <c r="K33" s="167">
        <v>6.501696269008562</v>
      </c>
    </row>
    <row r="34" spans="3:11">
      <c r="D34" s="40" t="s">
        <v>10</v>
      </c>
      <c r="E34" s="112" t="s">
        <v>14</v>
      </c>
      <c r="F34" s="114"/>
      <c r="G34" s="167">
        <v>16.144657158974095</v>
      </c>
      <c r="H34" s="167">
        <v>50.588372072462221</v>
      </c>
      <c r="I34" s="167">
        <v>32.57198997839901</v>
      </c>
      <c r="J34" s="167">
        <v>28.897852927511021</v>
      </c>
      <c r="K34" s="167">
        <v>6.0303171131651929</v>
      </c>
    </row>
    <row r="35" spans="3:11">
      <c r="D35" s="40" t="s">
        <v>11</v>
      </c>
      <c r="E35" s="36" t="s">
        <v>15</v>
      </c>
      <c r="F35" s="114"/>
      <c r="G35" s="167">
        <v>16.03749624270425</v>
      </c>
      <c r="H35" s="167">
        <v>50.584044136865678</v>
      </c>
      <c r="I35" s="167">
        <v>33.531387245492525</v>
      </c>
      <c r="J35" s="167">
        <v>29.402770088141235</v>
      </c>
      <c r="K35" s="167">
        <v>6.6976774787155229</v>
      </c>
    </row>
    <row r="36" spans="3:11">
      <c r="D36" s="36" t="s">
        <v>12</v>
      </c>
      <c r="E36" s="36" t="s">
        <v>16</v>
      </c>
      <c r="F36" s="114"/>
      <c r="G36" s="167">
        <v>15.725243155500706</v>
      </c>
      <c r="H36" s="167">
        <v>50.878957807313832</v>
      </c>
      <c r="I36" s="167">
        <v>33.923172161098847</v>
      </c>
      <c r="J36" s="167">
        <v>29.80087830725418</v>
      </c>
      <c r="K36" s="167">
        <v>6.328978015009227</v>
      </c>
    </row>
    <row r="37" spans="3:11">
      <c r="D37" s="40" t="s">
        <v>109</v>
      </c>
      <c r="E37" s="43" t="s">
        <v>110</v>
      </c>
      <c r="F37" s="114">
        <v>2017</v>
      </c>
      <c r="G37" s="167">
        <v>15.639613726309248</v>
      </c>
      <c r="H37" s="167">
        <v>50.824551132198422</v>
      </c>
      <c r="I37" s="167">
        <v>34.46011658528775</v>
      </c>
      <c r="J37" s="167">
        <v>29.860567708548441</v>
      </c>
      <c r="K37" s="167">
        <v>6.9828885503898412</v>
      </c>
    </row>
    <row r="38" spans="3:11">
      <c r="D38" s="36" t="s">
        <v>10</v>
      </c>
      <c r="E38" s="43" t="s">
        <v>14</v>
      </c>
      <c r="F38" s="114"/>
      <c r="G38" s="167">
        <v>15.452040450315806</v>
      </c>
      <c r="H38" s="167">
        <v>50.722626614175546</v>
      </c>
      <c r="I38" s="167">
        <v>34.89211355752802</v>
      </c>
      <c r="J38" s="167">
        <v>30.814771785500973</v>
      </c>
      <c r="K38" s="167">
        <v>6.8458573574226236</v>
      </c>
    </row>
    <row r="39" spans="3:11">
      <c r="D39" s="36" t="s">
        <v>11</v>
      </c>
      <c r="E39" s="36" t="s">
        <v>15</v>
      </c>
      <c r="F39" s="114"/>
      <c r="G39" s="167">
        <v>15.318379080342186</v>
      </c>
      <c r="H39" s="167">
        <v>50.48099743979342</v>
      </c>
      <c r="I39" s="167">
        <v>34.68601209771473</v>
      </c>
      <c r="J39" s="167">
        <v>30.777998975925758</v>
      </c>
      <c r="K39" s="167">
        <v>7.48125695774878</v>
      </c>
    </row>
    <row r="40" spans="3:11">
      <c r="D40" s="36" t="s">
        <v>12</v>
      </c>
      <c r="E40" s="36" t="s">
        <v>16</v>
      </c>
      <c r="F40" s="114"/>
      <c r="G40" s="167">
        <v>14.789590205747169</v>
      </c>
      <c r="H40" s="167">
        <v>50.18912478607367</v>
      </c>
      <c r="I40" s="167">
        <v>34.92651279303719</v>
      </c>
      <c r="J40" s="167">
        <v>30.899611345363926</v>
      </c>
      <c r="K40" s="167">
        <v>7.8591447178887783</v>
      </c>
    </row>
    <row r="41" spans="3:11">
      <c r="D41" s="40" t="s">
        <v>132</v>
      </c>
      <c r="E41" s="43" t="s">
        <v>133</v>
      </c>
      <c r="F41" s="114">
        <v>2018</v>
      </c>
      <c r="G41" s="167">
        <v>14.334518658354458</v>
      </c>
      <c r="H41" s="167">
        <v>49.736489110682157</v>
      </c>
      <c r="I41" s="167">
        <v>34.794525618184124</v>
      </c>
      <c r="J41" s="167">
        <v>30.43283435858644</v>
      </c>
      <c r="K41" s="167">
        <v>9.0281914580393519</v>
      </c>
    </row>
    <row r="42" spans="3:11">
      <c r="D42" s="36" t="s">
        <v>10</v>
      </c>
      <c r="E42" s="43" t="s">
        <v>14</v>
      </c>
      <c r="F42" s="114"/>
      <c r="G42" s="167">
        <v>14.377524714126613</v>
      </c>
      <c r="H42" s="167">
        <v>49.608662243722556</v>
      </c>
      <c r="I42" s="167">
        <v>34.459321847066043</v>
      </c>
      <c r="J42" s="167">
        <v>29.709844539417858</v>
      </c>
      <c r="K42" s="167">
        <v>10.323230599867017</v>
      </c>
    </row>
    <row r="43" spans="3:11">
      <c r="C43" s="184"/>
      <c r="D43" s="36" t="s">
        <v>11</v>
      </c>
      <c r="E43" s="36" t="s">
        <v>15</v>
      </c>
      <c r="F43" s="114"/>
      <c r="G43" s="167">
        <v>14.326111020167254</v>
      </c>
      <c r="H43" s="167">
        <v>49.684556355231628</v>
      </c>
      <c r="I43" s="167">
        <v>34.946246414619772</v>
      </c>
      <c r="J43" s="167">
        <v>30.135375834161849</v>
      </c>
      <c r="K43" s="167">
        <v>10.243819425220437</v>
      </c>
    </row>
    <row r="44" spans="3:11">
      <c r="D44" s="36" t="s">
        <v>12</v>
      </c>
      <c r="E44" s="36" t="s">
        <v>16</v>
      </c>
      <c r="F44" s="114"/>
      <c r="G44" s="167">
        <v>14.171835879702238</v>
      </c>
      <c r="H44" s="167">
        <v>49.684803761680875</v>
      </c>
      <c r="I44" s="167">
        <v>35.033328856089575</v>
      </c>
      <c r="J44" s="167">
        <v>30.380599145701016</v>
      </c>
      <c r="K44" s="167">
        <v>10.274936456126415</v>
      </c>
    </row>
    <row r="45" spans="3:11">
      <c r="D45" s="40" t="s">
        <v>144</v>
      </c>
      <c r="E45" s="43" t="s">
        <v>145</v>
      </c>
      <c r="F45" s="114">
        <v>2019</v>
      </c>
      <c r="G45" s="167">
        <v>13.938761062451793</v>
      </c>
      <c r="H45" s="167">
        <v>49.470753629595613</v>
      </c>
      <c r="I45" s="167">
        <v>34.981994377743092</v>
      </c>
      <c r="J45" s="167">
        <v>30.11828548833088</v>
      </c>
      <c r="K45" s="167">
        <v>10.5612748606361</v>
      </c>
    </row>
    <row r="46" spans="3:11">
      <c r="D46" s="36" t="s">
        <v>10</v>
      </c>
      <c r="E46" s="43" t="s">
        <v>14</v>
      </c>
      <c r="F46" s="114"/>
      <c r="G46" s="167">
        <v>13.961476439096501</v>
      </c>
      <c r="H46" s="167">
        <v>49.516133643090036</v>
      </c>
      <c r="I46" s="167">
        <v>35.354705995868414</v>
      </c>
      <c r="J46" s="167">
        <v>30.552742586966659</v>
      </c>
      <c r="K46" s="167">
        <v>10.446968385367882</v>
      </c>
    </row>
    <row r="47" spans="3:11">
      <c r="D47" s="36" t="s">
        <v>11</v>
      </c>
      <c r="E47" s="36" t="s">
        <v>15</v>
      </c>
      <c r="F47" s="114"/>
      <c r="G47" s="167">
        <v>14.638239149950728</v>
      </c>
      <c r="H47" s="167">
        <v>49.441021118902803</v>
      </c>
      <c r="I47" s="167">
        <v>35.107391887603875</v>
      </c>
      <c r="J47" s="167">
        <v>30.110644447455176</v>
      </c>
      <c r="K47" s="167">
        <v>11.32200753798217</v>
      </c>
    </row>
    <row r="48" spans="3:11">
      <c r="D48" s="36" t="s">
        <v>12</v>
      </c>
      <c r="E48" s="36" t="s">
        <v>16</v>
      </c>
      <c r="F48" s="114"/>
      <c r="G48" s="167">
        <v>14.902590276268372</v>
      </c>
      <c r="H48" s="167">
        <v>49.578698715411065</v>
      </c>
      <c r="I48" s="167">
        <v>35.497834523097765</v>
      </c>
      <c r="J48" s="167">
        <v>30.522778000774437</v>
      </c>
      <c r="K48" s="167">
        <v>11.264922267255642</v>
      </c>
    </row>
    <row r="49" spans="4:11">
      <c r="D49" s="70" t="s">
        <v>161</v>
      </c>
      <c r="E49" s="63" t="s">
        <v>162</v>
      </c>
      <c r="F49" s="114">
        <v>2020</v>
      </c>
      <c r="G49" s="167">
        <v>15.112111702838128</v>
      </c>
      <c r="H49" s="167">
        <v>49.436683819835999</v>
      </c>
      <c r="I49" s="167">
        <v>34.367709065925418</v>
      </c>
      <c r="J49" s="167">
        <v>28.537480013242327</v>
      </c>
      <c r="K49" s="167">
        <v>13.766245326933262</v>
      </c>
    </row>
    <row r="50" spans="4:11">
      <c r="D50" s="36" t="s">
        <v>10</v>
      </c>
      <c r="E50" s="43" t="s">
        <v>14</v>
      </c>
      <c r="F50" s="114"/>
      <c r="G50" s="167">
        <v>15.854893616230118</v>
      </c>
      <c r="H50" s="167">
        <v>51.160409726893107</v>
      </c>
      <c r="I50" s="167">
        <v>35.846893166370442</v>
      </c>
      <c r="J50" s="167">
        <v>30.453768679945249</v>
      </c>
      <c r="K50" s="167">
        <v>13.159619886463624</v>
      </c>
    </row>
    <row r="51" spans="4:11">
      <c r="D51" s="36" t="s">
        <v>11</v>
      </c>
      <c r="E51" s="36" t="s">
        <v>15</v>
      </c>
      <c r="F51" s="114"/>
      <c r="G51" s="167">
        <v>16.419406159572052</v>
      </c>
      <c r="H51" s="167">
        <v>52.276662679978756</v>
      </c>
      <c r="I51" s="167">
        <v>36.029918466553376</v>
      </c>
      <c r="J51" s="167">
        <v>30.781350187780525</v>
      </c>
      <c r="K51" s="167">
        <v>13.431200617210948</v>
      </c>
    </row>
    <row r="52" spans="4:11">
      <c r="D52" s="36" t="s">
        <v>12</v>
      </c>
      <c r="E52" s="36" t="s">
        <v>16</v>
      </c>
      <c r="F52" s="114"/>
      <c r="G52" s="167">
        <v>16.745157517224268</v>
      </c>
      <c r="H52" s="167">
        <v>53.34927595423148</v>
      </c>
      <c r="I52" s="167">
        <v>36.988546359123198</v>
      </c>
      <c r="J52" s="167">
        <v>32.896865719662337</v>
      </c>
      <c r="K52" s="167">
        <v>11.928912286416171</v>
      </c>
    </row>
    <row r="53" spans="4:11">
      <c r="D53" s="36" t="s">
        <v>179</v>
      </c>
      <c r="E53" s="63" t="s">
        <v>180</v>
      </c>
      <c r="F53" s="114">
        <v>2021</v>
      </c>
      <c r="G53" s="167">
        <v>17.043504093452384</v>
      </c>
      <c r="H53" s="167">
        <v>53.521689537031293</v>
      </c>
      <c r="I53" s="167">
        <v>37.09271153266284</v>
      </c>
      <c r="J53" s="167">
        <v>32.660979725017505</v>
      </c>
      <c r="K53" s="167">
        <v>12.416340163904565</v>
      </c>
    </row>
    <row r="54" spans="4:11">
      <c r="D54" s="36" t="s">
        <v>10</v>
      </c>
      <c r="E54" s="43" t="s">
        <v>14</v>
      </c>
      <c r="F54" s="114"/>
      <c r="G54" s="167">
        <v>16.99694640531645</v>
      </c>
      <c r="H54" s="167">
        <v>52.638702149452811</v>
      </c>
      <c r="I54" s="167">
        <v>37.066504805574731</v>
      </c>
      <c r="J54" s="167">
        <v>32.72166095049478</v>
      </c>
      <c r="K54" s="167">
        <v>11.978692252977375</v>
      </c>
    </row>
    <row r="55" spans="4:11">
      <c r="D55" s="36" t="s">
        <v>11</v>
      </c>
      <c r="E55" s="36" t="s">
        <v>15</v>
      </c>
      <c r="F55" s="114"/>
      <c r="G55" s="167">
        <v>17.189116313196095</v>
      </c>
      <c r="H55" s="167">
        <v>51.885259782014316</v>
      </c>
      <c r="I55" s="167">
        <v>36.929607543633161</v>
      </c>
      <c r="J55" s="167">
        <v>31.948870404677383</v>
      </c>
      <c r="K55" s="167">
        <v>13.153899572514138</v>
      </c>
    </row>
    <row r="56" spans="4:11">
      <c r="D56" s="36" t="s">
        <v>12</v>
      </c>
      <c r="E56" s="36" t="s">
        <v>16</v>
      </c>
      <c r="F56" s="114"/>
      <c r="G56" s="167">
        <v>16.889096716401749</v>
      </c>
      <c r="H56" s="167">
        <v>51.257264432814722</v>
      </c>
      <c r="I56" s="167">
        <v>37.188568085721847</v>
      </c>
      <c r="J56" s="167">
        <v>31.511090560986592</v>
      </c>
      <c r="K56" s="167">
        <v>13.941686687588803</v>
      </c>
    </row>
    <row r="57" spans="4:11">
      <c r="D57" s="63" t="s">
        <v>236</v>
      </c>
      <c r="E57" s="63" t="s">
        <v>237</v>
      </c>
      <c r="F57" s="114">
        <v>2022</v>
      </c>
      <c r="G57" s="167">
        <v>15.961950061153368</v>
      </c>
      <c r="H57" s="167">
        <v>50.627957495036298</v>
      </c>
      <c r="I57" s="167">
        <v>36.786037984484146</v>
      </c>
      <c r="J57" s="167">
        <v>30.114338253510791</v>
      </c>
      <c r="K57" s="167">
        <v>15.622011780601309</v>
      </c>
    </row>
    <row r="58" spans="4:11">
      <c r="D58" s="36" t="s">
        <v>10</v>
      </c>
      <c r="E58" s="43" t="s">
        <v>14</v>
      </c>
      <c r="F58" s="114"/>
      <c r="G58" s="167">
        <v>15.711924049577988</v>
      </c>
      <c r="H58" s="167">
        <v>50.039682658881631</v>
      </c>
      <c r="I58" s="167">
        <v>35.992350877246913</v>
      </c>
      <c r="J58" s="167">
        <v>28.731394508720353</v>
      </c>
      <c r="K58" s="167">
        <v>17.446303749469511</v>
      </c>
    </row>
    <row r="59" spans="4:11">
      <c r="D59" s="36" t="s">
        <v>11</v>
      </c>
      <c r="E59" s="36" t="s">
        <v>15</v>
      </c>
      <c r="F59" s="114"/>
      <c r="G59" s="167">
        <v>15.442846849856704</v>
      </c>
      <c r="H59" s="167">
        <v>49.378195414323272</v>
      </c>
      <c r="I59" s="167">
        <v>35.188746591078264</v>
      </c>
      <c r="J59" s="167">
        <v>26.90153525043857</v>
      </c>
      <c r="K59" s="167">
        <v>19.225146158713969</v>
      </c>
    </row>
    <row r="60" spans="4:11">
      <c r="D60" s="36" t="s">
        <v>12</v>
      </c>
      <c r="E60" s="36" t="s">
        <v>16</v>
      </c>
      <c r="F60" s="114"/>
      <c r="G60" s="167">
        <v>15.00324884423185</v>
      </c>
      <c r="H60" s="167">
        <v>48.55543043658016</v>
      </c>
      <c r="I60" s="167">
        <v>34.759905714600677</v>
      </c>
      <c r="J60" s="167">
        <v>26.222425718892055</v>
      </c>
      <c r="K60" s="167">
        <v>19.614524735847411</v>
      </c>
    </row>
    <row r="61" spans="4:11">
      <c r="D61" s="36" t="s">
        <v>255</v>
      </c>
      <c r="E61" s="63" t="s">
        <v>256</v>
      </c>
      <c r="F61" s="114">
        <v>2023</v>
      </c>
      <c r="G61" s="167">
        <v>14.47109003139429</v>
      </c>
      <c r="H61" s="167">
        <v>47.570070506310906</v>
      </c>
      <c r="I61" s="167">
        <v>34.092314856649985</v>
      </c>
      <c r="J61" s="167">
        <v>25.050168134247347</v>
      </c>
      <c r="K61" s="167">
        <v>20.029550961986669</v>
      </c>
    </row>
    <row r="62" spans="4:11">
      <c r="D62" s="36" t="s">
        <v>10</v>
      </c>
      <c r="E62" s="43" t="s">
        <v>14</v>
      </c>
      <c r="G62" s="167">
        <v>14.127427941634089</v>
      </c>
      <c r="H62" s="167">
        <v>46.649780891886245</v>
      </c>
      <c r="I62" s="167">
        <v>33.708613657396228</v>
      </c>
      <c r="J62" s="167">
        <v>25.29655355851126</v>
      </c>
      <c r="K62" s="167">
        <v>19.124541225783393</v>
      </c>
    </row>
    <row r="63" spans="4:11">
      <c r="D63" s="36" t="s">
        <v>11</v>
      </c>
      <c r="E63" s="36" t="s">
        <v>15</v>
      </c>
      <c r="G63" s="167">
        <v>13.824603421882104</v>
      </c>
      <c r="H63" s="167">
        <v>45.957600398513733</v>
      </c>
      <c r="I63" s="167">
        <v>32.510465052321756</v>
      </c>
      <c r="J63" s="167">
        <v>23.683837093139296</v>
      </c>
      <c r="K63" s="167">
        <v>19.878609564300142</v>
      </c>
    </row>
    <row r="64" spans="4:11">
      <c r="D64" s="36" t="s">
        <v>12</v>
      </c>
      <c r="E64" s="36" t="s">
        <v>16</v>
      </c>
      <c r="G64" s="167">
        <v>13.518667161892498</v>
      </c>
      <c r="H64" s="167">
        <v>45.583140499506285</v>
      </c>
      <c r="I64" s="167">
        <v>32.235679656221571</v>
      </c>
      <c r="J64" s="167">
        <v>24.140838013338715</v>
      </c>
      <c r="K64" s="167">
        <v>18.705565473161776</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O50"/>
  <sheetViews>
    <sheetView zoomScale="75" zoomScaleNormal="75" workbookViewId="0"/>
  </sheetViews>
  <sheetFormatPr defaultColWidth="9.109375" defaultRowHeight="15.6"/>
  <cols>
    <col min="1" max="1" width="12.5546875" style="103" bestFit="1" customWidth="1"/>
    <col min="2" max="2" width="97.88671875" style="103" customWidth="1"/>
    <col min="3" max="3" width="23.33203125" style="103" customWidth="1"/>
    <col min="4" max="5" width="9.109375" style="103"/>
    <col min="6" max="6" width="12.6640625" style="103" customWidth="1"/>
    <col min="7" max="7" width="17.88671875" style="103" customWidth="1"/>
    <col min="8" max="8" width="13.5546875" style="103" customWidth="1"/>
    <col min="9" max="9" width="12.88671875" style="103" customWidth="1"/>
    <col min="10" max="10" width="13.109375" style="103" customWidth="1"/>
    <col min="11" max="11" width="12.44140625" style="103" customWidth="1"/>
    <col min="12" max="12" width="15.5546875" style="103" customWidth="1"/>
    <col min="13" max="13" width="23.88671875" style="103" customWidth="1"/>
    <col min="14" max="16384" width="9.109375" style="103"/>
  </cols>
  <sheetData>
    <row r="1" spans="1:13">
      <c r="A1" s="12" t="s">
        <v>32</v>
      </c>
      <c r="B1" s="102" t="s">
        <v>358</v>
      </c>
      <c r="C1" s="71" t="s">
        <v>165</v>
      </c>
    </row>
    <row r="2" spans="1:13">
      <c r="A2" s="12" t="s">
        <v>33</v>
      </c>
      <c r="B2" s="102" t="s">
        <v>359</v>
      </c>
    </row>
    <row r="3" spans="1:13">
      <c r="A3" s="12" t="s">
        <v>34</v>
      </c>
      <c r="B3" s="103" t="s">
        <v>38</v>
      </c>
    </row>
    <row r="4" spans="1:13">
      <c r="A4" s="12" t="s">
        <v>35</v>
      </c>
      <c r="B4" s="103" t="s">
        <v>135</v>
      </c>
    </row>
    <row r="5" spans="1:13">
      <c r="A5" s="13" t="s">
        <v>36</v>
      </c>
      <c r="B5" s="103" t="s">
        <v>308</v>
      </c>
    </row>
    <row r="6" spans="1:13">
      <c r="A6" s="13" t="s">
        <v>37</v>
      </c>
      <c r="B6" s="103" t="s">
        <v>309</v>
      </c>
    </row>
    <row r="11" spans="1:13" ht="46.8">
      <c r="F11" s="106" t="s">
        <v>2</v>
      </c>
      <c r="G11" s="106" t="s">
        <v>30</v>
      </c>
      <c r="H11" s="106" t="s">
        <v>137</v>
      </c>
      <c r="I11" s="106" t="s">
        <v>156</v>
      </c>
      <c r="J11" s="106" t="s">
        <v>159</v>
      </c>
      <c r="K11" s="106" t="s">
        <v>338</v>
      </c>
      <c r="L11" s="106" t="s">
        <v>108</v>
      </c>
      <c r="M11" s="106" t="s">
        <v>339</v>
      </c>
    </row>
    <row r="12" spans="1:13" ht="31.2">
      <c r="F12" s="106" t="s">
        <v>81</v>
      </c>
      <c r="G12" s="106" t="s">
        <v>80</v>
      </c>
      <c r="H12" s="106" t="s">
        <v>136</v>
      </c>
      <c r="I12" s="106" t="s">
        <v>305</v>
      </c>
      <c r="J12" s="106" t="s">
        <v>306</v>
      </c>
      <c r="K12" s="106" t="s">
        <v>207</v>
      </c>
      <c r="L12" s="106" t="s">
        <v>89</v>
      </c>
      <c r="M12" s="106" t="s">
        <v>307</v>
      </c>
    </row>
    <row r="13" spans="1:13">
      <c r="D13" s="104" t="s">
        <v>102</v>
      </c>
      <c r="E13" s="105" t="s">
        <v>104</v>
      </c>
      <c r="F13" s="107">
        <v>82.32592600000001</v>
      </c>
      <c r="G13" s="107">
        <v>8.9420099999999998</v>
      </c>
      <c r="H13" s="107">
        <v>40.911639000000001</v>
      </c>
      <c r="I13" s="107">
        <v>0</v>
      </c>
      <c r="J13" s="107">
        <v>12.865587</v>
      </c>
      <c r="K13" s="107">
        <v>22.601561000000004</v>
      </c>
      <c r="L13" s="107"/>
      <c r="M13" s="107">
        <v>6.2399390921706575</v>
      </c>
    </row>
    <row r="14" spans="1:13">
      <c r="D14" s="104" t="s">
        <v>10</v>
      </c>
      <c r="E14" s="105" t="s">
        <v>14</v>
      </c>
      <c r="F14" s="107">
        <v>130.913445</v>
      </c>
      <c r="G14" s="107">
        <v>15.662223999999998</v>
      </c>
      <c r="H14" s="107">
        <v>52.884563999999997</v>
      </c>
      <c r="I14" s="107">
        <v>0</v>
      </c>
      <c r="J14" s="107">
        <v>15.503467000000001</v>
      </c>
      <c r="K14" s="107">
        <v>42.405372999999997</v>
      </c>
      <c r="L14" s="107"/>
      <c r="M14" s="107">
        <v>9.2436304638255553</v>
      </c>
    </row>
    <row r="15" spans="1:13">
      <c r="D15" s="104" t="s">
        <v>11</v>
      </c>
      <c r="E15" s="105" t="s">
        <v>15</v>
      </c>
      <c r="F15" s="107">
        <v>133.33423499999998</v>
      </c>
      <c r="G15" s="107">
        <v>14.470751</v>
      </c>
      <c r="H15" s="107">
        <v>61.697638000000005</v>
      </c>
      <c r="I15" s="107">
        <v>0</v>
      </c>
      <c r="J15" s="107">
        <v>19.597484999999999</v>
      </c>
      <c r="K15" s="107">
        <v>78.822366000000002</v>
      </c>
      <c r="L15" s="107"/>
      <c r="M15" s="107">
        <v>7.1371742655024617</v>
      </c>
    </row>
    <row r="16" spans="1:13">
      <c r="D16" s="104" t="s">
        <v>12</v>
      </c>
      <c r="E16" s="105" t="s">
        <v>16</v>
      </c>
      <c r="F16" s="107">
        <v>117.77567499999999</v>
      </c>
      <c r="G16" s="107">
        <v>13.571825</v>
      </c>
      <c r="H16" s="107">
        <v>53.172697999999997</v>
      </c>
      <c r="I16" s="107">
        <v>0</v>
      </c>
      <c r="J16" s="107">
        <v>28.733204999999995</v>
      </c>
      <c r="K16" s="107">
        <v>109.21328</v>
      </c>
      <c r="L16" s="107">
        <v>263.85123849999997</v>
      </c>
      <c r="M16" s="107">
        <v>6.6261280910345759</v>
      </c>
    </row>
    <row r="17" spans="4:13">
      <c r="D17" s="104" t="s">
        <v>109</v>
      </c>
      <c r="E17" s="105" t="s">
        <v>110</v>
      </c>
      <c r="F17" s="107">
        <v>125.11794500000002</v>
      </c>
      <c r="G17" s="107">
        <v>12.861214</v>
      </c>
      <c r="H17" s="107">
        <v>58.705852</v>
      </c>
      <c r="I17" s="107">
        <v>0</v>
      </c>
      <c r="J17" s="107">
        <v>16.463076000000001</v>
      </c>
      <c r="K17" s="107">
        <v>54.765247000000002</v>
      </c>
      <c r="L17" s="107">
        <v>288.91789125000003</v>
      </c>
      <c r="M17" s="107">
        <v>7.2090095376726113</v>
      </c>
    </row>
    <row r="18" spans="4:13">
      <c r="D18" s="104" t="s">
        <v>10</v>
      </c>
      <c r="E18" s="105" t="s">
        <v>14</v>
      </c>
      <c r="F18" s="107">
        <v>168.28896800000001</v>
      </c>
      <c r="G18" s="107">
        <v>15.126625000000001</v>
      </c>
      <c r="H18" s="107">
        <v>82.759912</v>
      </c>
      <c r="I18" s="107">
        <v>0</v>
      </c>
      <c r="J18" s="107">
        <v>48.617758000000002</v>
      </c>
      <c r="K18" s="107">
        <v>54.946810999999997</v>
      </c>
      <c r="L18" s="107">
        <v>317.01064150000008</v>
      </c>
      <c r="M18" s="107">
        <v>6.8280147514583707</v>
      </c>
    </row>
    <row r="19" spans="4:13">
      <c r="D19" s="104" t="s">
        <v>11</v>
      </c>
      <c r="E19" s="105" t="s">
        <v>15</v>
      </c>
      <c r="F19" s="107">
        <v>178.86639700000001</v>
      </c>
      <c r="G19" s="107">
        <v>15.609345000000001</v>
      </c>
      <c r="H19" s="107">
        <v>86.953220000000002</v>
      </c>
      <c r="I19" s="107">
        <v>0</v>
      </c>
      <c r="J19" s="107">
        <v>27.473199000000001</v>
      </c>
      <c r="K19" s="107">
        <v>44.167661999999993</v>
      </c>
      <c r="L19" s="107">
        <v>328.29747850000007</v>
      </c>
      <c r="M19" s="107">
        <v>7.396239619002869</v>
      </c>
    </row>
    <row r="20" spans="4:13">
      <c r="D20" s="104" t="s">
        <v>12</v>
      </c>
      <c r="E20" s="105" t="s">
        <v>16</v>
      </c>
      <c r="F20" s="107">
        <v>177.39816500000001</v>
      </c>
      <c r="G20" s="107">
        <v>14.959733000000002</v>
      </c>
      <c r="H20" s="107">
        <v>77.214451999999994</v>
      </c>
      <c r="I20" s="107">
        <v>0</v>
      </c>
      <c r="J20" s="107">
        <v>25.584969999999998</v>
      </c>
      <c r="K20" s="107">
        <v>29.194299000000001</v>
      </c>
      <c r="L20" s="107">
        <v>328.76871249999994</v>
      </c>
      <c r="M20" s="107">
        <v>7.2195679064405409</v>
      </c>
    </row>
    <row r="21" spans="4:13">
      <c r="D21" s="104" t="s">
        <v>132</v>
      </c>
      <c r="E21" s="105" t="s">
        <v>133</v>
      </c>
      <c r="F21" s="107">
        <v>171.533085</v>
      </c>
      <c r="G21" s="107">
        <v>13.467264999999999</v>
      </c>
      <c r="H21" s="107">
        <v>92.349348999999989</v>
      </c>
      <c r="I21" s="107">
        <v>0</v>
      </c>
      <c r="J21" s="107">
        <v>26.800128000000001</v>
      </c>
      <c r="K21" s="107">
        <v>22.095393000000001</v>
      </c>
      <c r="L21" s="107">
        <v>343.35168400000009</v>
      </c>
      <c r="M21" s="107">
        <v>5.2675391303269619</v>
      </c>
    </row>
    <row r="22" spans="4:13">
      <c r="D22" s="104" t="s">
        <v>10</v>
      </c>
      <c r="E22" s="105" t="s">
        <v>14</v>
      </c>
      <c r="F22" s="107">
        <v>231.60755</v>
      </c>
      <c r="G22" s="107">
        <v>19.499178000000001</v>
      </c>
      <c r="H22" s="107">
        <v>122.732435</v>
      </c>
      <c r="I22" s="107">
        <v>0</v>
      </c>
      <c r="J22" s="107">
        <v>37.286678000000002</v>
      </c>
      <c r="K22" s="107">
        <v>33.470276999999996</v>
      </c>
      <c r="L22" s="107">
        <v>362.06569499999995</v>
      </c>
      <c r="M22" s="107">
        <v>4.1810544107434362</v>
      </c>
    </row>
    <row r="23" spans="4:13">
      <c r="D23" s="104" t="s">
        <v>11</v>
      </c>
      <c r="E23" s="105" t="s">
        <v>15</v>
      </c>
      <c r="F23" s="107">
        <v>242.50357400000001</v>
      </c>
      <c r="G23" s="107">
        <v>18.398319999999998</v>
      </c>
      <c r="H23" s="107">
        <v>128.27662000000001</v>
      </c>
      <c r="I23" s="107">
        <v>0</v>
      </c>
      <c r="J23" s="107">
        <v>32.231155000000001</v>
      </c>
      <c r="K23" s="107">
        <v>37.464990999999998</v>
      </c>
      <c r="L23" s="107">
        <v>388.51690424999998</v>
      </c>
      <c r="M23" s="107">
        <v>3.2517421866313039</v>
      </c>
    </row>
    <row r="24" spans="4:13">
      <c r="D24" s="104" t="s">
        <v>12</v>
      </c>
      <c r="E24" s="105" t="s">
        <v>16</v>
      </c>
      <c r="F24" s="107">
        <v>206.33420899999999</v>
      </c>
      <c r="G24" s="107">
        <v>15.072499000000001</v>
      </c>
      <c r="H24" s="107">
        <v>108.08585599999999</v>
      </c>
      <c r="I24" s="107">
        <v>0</v>
      </c>
      <c r="J24" s="107">
        <v>36.622865000000004</v>
      </c>
      <c r="K24" s="107">
        <v>34.880839000000002</v>
      </c>
      <c r="L24" s="107">
        <v>407.67806650000006</v>
      </c>
      <c r="M24" s="107">
        <v>2.5059085752374193</v>
      </c>
    </row>
    <row r="25" spans="4:13">
      <c r="D25" s="104" t="s">
        <v>144</v>
      </c>
      <c r="E25" s="105" t="s">
        <v>145</v>
      </c>
      <c r="F25" s="107">
        <v>203.40744000000001</v>
      </c>
      <c r="G25" s="107">
        <v>15.162063999999999</v>
      </c>
      <c r="H25" s="107">
        <v>126.601686</v>
      </c>
      <c r="I25" s="107">
        <v>0</v>
      </c>
      <c r="J25" s="107">
        <v>35.659653999999996</v>
      </c>
      <c r="K25" s="107">
        <v>35.334854</v>
      </c>
      <c r="L25" s="107">
        <v>430.158186</v>
      </c>
      <c r="M25" s="107">
        <v>5.4982339186212998</v>
      </c>
    </row>
    <row r="26" spans="4:13">
      <c r="D26" s="104" t="s">
        <v>10</v>
      </c>
      <c r="E26" s="105" t="s">
        <v>14</v>
      </c>
      <c r="F26" s="107">
        <v>252.93232699999999</v>
      </c>
      <c r="G26" s="107">
        <v>19.876698999999999</v>
      </c>
      <c r="H26" s="107">
        <v>152.00229999999999</v>
      </c>
      <c r="I26" s="107">
        <v>0</v>
      </c>
      <c r="J26" s="107">
        <v>51.175772000000009</v>
      </c>
      <c r="K26" s="107">
        <v>40.177166</v>
      </c>
      <c r="L26" s="107">
        <v>448.05022250000002</v>
      </c>
      <c r="M26" s="107">
        <v>4.1668577458419183</v>
      </c>
    </row>
    <row r="27" spans="4:13">
      <c r="D27" s="104" t="s">
        <v>11</v>
      </c>
      <c r="E27" s="105" t="s">
        <v>15</v>
      </c>
      <c r="F27" s="107">
        <v>221.86703199999999</v>
      </c>
      <c r="G27" s="107">
        <v>17.992899000000001</v>
      </c>
      <c r="H27" s="107">
        <v>152.85612600000002</v>
      </c>
      <c r="I27" s="107">
        <v>279.02060299999999</v>
      </c>
      <c r="J27" s="107">
        <v>129.40586100000002</v>
      </c>
      <c r="K27" s="107">
        <v>37.714089999999999</v>
      </c>
      <c r="L27" s="107">
        <v>543.04571024999996</v>
      </c>
      <c r="M27" s="107">
        <v>37.071924225023309</v>
      </c>
    </row>
    <row r="28" spans="4:13">
      <c r="D28" s="104" t="s">
        <v>12</v>
      </c>
      <c r="E28" s="105" t="s">
        <v>16</v>
      </c>
      <c r="F28" s="107">
        <v>233.159426</v>
      </c>
      <c r="G28" s="107">
        <v>20.959471999999998</v>
      </c>
      <c r="H28" s="107">
        <v>127.20028600000001</v>
      </c>
      <c r="I28" s="107">
        <v>192.58811700000001</v>
      </c>
      <c r="J28" s="107">
        <v>46.155108999999996</v>
      </c>
      <c r="K28" s="107">
        <v>29.424533999999998</v>
      </c>
      <c r="L28" s="107">
        <v>605.16837925000004</v>
      </c>
      <c r="M28" s="107">
        <v>36.51488290605193</v>
      </c>
    </row>
    <row r="29" spans="4:13">
      <c r="D29" s="104" t="s">
        <v>161</v>
      </c>
      <c r="E29" s="105" t="s">
        <v>162</v>
      </c>
      <c r="F29" s="107">
        <v>242.55538100000001</v>
      </c>
      <c r="G29" s="107">
        <v>21.813882</v>
      </c>
      <c r="H29" s="107">
        <v>126.474035</v>
      </c>
      <c r="I29" s="107">
        <v>172.51696200000001</v>
      </c>
      <c r="J29" s="107">
        <v>38.667439000000009</v>
      </c>
      <c r="K29" s="107">
        <v>27.657797000000002</v>
      </c>
      <c r="L29" s="107">
        <v>658.54832875</v>
      </c>
      <c r="M29" s="107">
        <v>34.635076022907221</v>
      </c>
    </row>
    <row r="30" spans="4:13">
      <c r="D30" s="104" t="s">
        <v>10</v>
      </c>
      <c r="E30" s="105" t="s">
        <v>14</v>
      </c>
      <c r="F30" s="107">
        <v>204.79190999999997</v>
      </c>
      <c r="G30" s="107">
        <v>19.640622999999998</v>
      </c>
      <c r="H30" s="107">
        <v>56.556049999999999</v>
      </c>
      <c r="I30" s="107">
        <v>142.88762800000001</v>
      </c>
      <c r="J30" s="107">
        <v>24.938934</v>
      </c>
      <c r="K30" s="107">
        <v>30.797226999999999</v>
      </c>
      <c r="L30" s="107">
        <v>649.41035574999978</v>
      </c>
      <c r="M30" s="107">
        <v>37.024766384435353</v>
      </c>
    </row>
    <row r="31" spans="4:13">
      <c r="D31" s="104" t="s">
        <v>11</v>
      </c>
      <c r="E31" s="105" t="s">
        <v>15</v>
      </c>
      <c r="F31" s="107">
        <v>243.80609999999999</v>
      </c>
      <c r="G31" s="107">
        <v>19.155425000000001</v>
      </c>
      <c r="H31" s="107">
        <v>82.795496999999997</v>
      </c>
      <c r="I31" s="107">
        <v>155.47320500000001</v>
      </c>
      <c r="J31" s="107">
        <v>26.249417999999999</v>
      </c>
      <c r="K31" s="107">
        <v>33.460658999999993</v>
      </c>
      <c r="L31" s="107">
        <v>579.9312789999999</v>
      </c>
      <c r="M31" s="107">
        <v>34.293708983829525</v>
      </c>
    </row>
    <row r="32" spans="4:13">
      <c r="D32" s="104" t="s">
        <v>12</v>
      </c>
      <c r="E32" s="105" t="s">
        <v>16</v>
      </c>
      <c r="F32" s="107">
        <v>237.06597099999999</v>
      </c>
      <c r="G32" s="107">
        <v>19.082188000000002</v>
      </c>
      <c r="H32" s="107">
        <v>71.604607000000001</v>
      </c>
      <c r="I32" s="107">
        <v>147.49864199999999</v>
      </c>
      <c r="J32" s="107">
        <v>29.807631000000001</v>
      </c>
      <c r="K32" s="107">
        <v>37.256884999999997</v>
      </c>
      <c r="L32" s="107">
        <v>553.13852400000007</v>
      </c>
      <c r="M32" s="107">
        <v>33.244958230676254</v>
      </c>
    </row>
    <row r="33" spans="4:15">
      <c r="D33" s="104" t="s">
        <v>179</v>
      </c>
      <c r="E33" s="105" t="s">
        <v>180</v>
      </c>
      <c r="F33" s="107">
        <v>233.01982700000002</v>
      </c>
      <c r="G33" s="107">
        <v>15.985733</v>
      </c>
      <c r="H33" s="107">
        <v>91.348474999999993</v>
      </c>
      <c r="I33" s="107">
        <v>136.54600600000001</v>
      </c>
      <c r="J33" s="107">
        <v>28.364927999999999</v>
      </c>
      <c r="K33" s="107">
        <v>33.318483000000001</v>
      </c>
      <c r="L33" s="107">
        <v>530.36301300000002</v>
      </c>
      <c r="M33" s="107">
        <v>31.909323707708957</v>
      </c>
    </row>
    <row r="34" spans="4:15">
      <c r="D34" s="104" t="s">
        <v>10</v>
      </c>
      <c r="E34" s="105" t="s">
        <v>14</v>
      </c>
      <c r="F34" s="107">
        <v>364.82875100000001</v>
      </c>
      <c r="G34" s="107">
        <v>26.181201000000001</v>
      </c>
      <c r="H34" s="107">
        <v>127.50903699999999</v>
      </c>
      <c r="I34" s="107">
        <v>151.19280499999999</v>
      </c>
      <c r="J34" s="107">
        <v>32.766393999999998</v>
      </c>
      <c r="K34" s="107">
        <v>31.960407000000004</v>
      </c>
      <c r="L34" s="107">
        <v>594.06956875000003</v>
      </c>
      <c r="M34" s="107">
        <v>30.642298809339547</v>
      </c>
    </row>
    <row r="35" spans="4:15">
      <c r="D35" s="104" t="s">
        <v>11</v>
      </c>
      <c r="E35" s="105" t="s">
        <v>15</v>
      </c>
      <c r="F35" s="107">
        <v>379.52816199999995</v>
      </c>
      <c r="G35" s="107">
        <v>30.526074000000001</v>
      </c>
      <c r="H35" s="107">
        <v>136.80925399999998</v>
      </c>
      <c r="I35" s="107">
        <v>139.42617300000001</v>
      </c>
      <c r="J35" s="107">
        <v>28.639169000000003</v>
      </c>
      <c r="K35" s="107">
        <v>30.779590999999996</v>
      </c>
      <c r="L35" s="107">
        <v>640.26159849999988</v>
      </c>
      <c r="M35" s="107">
        <v>28.453529514542353</v>
      </c>
    </row>
    <row r="36" spans="4:15">
      <c r="D36" s="104" t="s">
        <v>12</v>
      </c>
      <c r="E36" s="105" t="s">
        <v>16</v>
      </c>
      <c r="F36" s="107">
        <v>325.74009599999999</v>
      </c>
      <c r="G36" s="107">
        <v>27.557587999999996</v>
      </c>
      <c r="H36" s="107">
        <v>112.24434500000001</v>
      </c>
      <c r="I36" s="107">
        <v>123.240285</v>
      </c>
      <c r="J36" s="107">
        <v>31.462860000000003</v>
      </c>
      <c r="K36" s="107">
        <v>49.45693</v>
      </c>
      <c r="L36" s="107">
        <v>672.10814349999998</v>
      </c>
      <c r="M36" s="107">
        <v>30.615097297772159</v>
      </c>
    </row>
    <row r="37" spans="4:15">
      <c r="D37" s="104" t="s">
        <v>236</v>
      </c>
      <c r="E37" s="105" t="s">
        <v>237</v>
      </c>
      <c r="F37" s="107">
        <v>348.48372799999999</v>
      </c>
      <c r="G37" s="107">
        <v>19.978861000000002</v>
      </c>
      <c r="H37" s="107">
        <v>118.713503</v>
      </c>
      <c r="I37" s="107">
        <v>104.23639299999999</v>
      </c>
      <c r="J37" s="107">
        <v>21.624948999999994</v>
      </c>
      <c r="K37" s="107">
        <v>21.127359999999999</v>
      </c>
      <c r="L37" s="107">
        <v>696.00347900000008</v>
      </c>
      <c r="M37" s="107">
        <v>38.827578019681006</v>
      </c>
    </row>
    <row r="38" spans="4:15">
      <c r="D38" s="104" t="s">
        <v>10</v>
      </c>
      <c r="E38" s="105" t="s">
        <v>14</v>
      </c>
      <c r="F38" s="107">
        <v>426.89700600000003</v>
      </c>
      <c r="G38" s="107">
        <v>23.054459999999999</v>
      </c>
      <c r="H38" s="107">
        <v>150.560393</v>
      </c>
      <c r="I38" s="107">
        <v>120.14770600000001</v>
      </c>
      <c r="J38" s="107">
        <v>19.75081599999999</v>
      </c>
      <c r="K38" s="107">
        <v>45.752409</v>
      </c>
      <c r="L38" s="107">
        <v>708.93452775000026</v>
      </c>
      <c r="M38" s="107">
        <v>40.112736339339492</v>
      </c>
    </row>
    <row r="39" spans="4:15">
      <c r="D39" s="104" t="s">
        <v>11</v>
      </c>
      <c r="E39" s="105" t="s">
        <v>15</v>
      </c>
      <c r="F39" s="107">
        <v>269.81516699999997</v>
      </c>
      <c r="G39" s="107">
        <v>18.695690999999997</v>
      </c>
      <c r="H39" s="107">
        <v>130.627342</v>
      </c>
      <c r="I39" s="107">
        <v>101.13344699999999</v>
      </c>
      <c r="J39" s="107">
        <v>18.500938999999988</v>
      </c>
      <c r="K39" s="107">
        <v>18.864644999999999</v>
      </c>
      <c r="L39" s="107">
        <v>661.91672975000006</v>
      </c>
      <c r="M39" s="107">
        <v>32.816359946821635</v>
      </c>
    </row>
    <row r="40" spans="4:15">
      <c r="D40" s="104" t="s">
        <v>12</v>
      </c>
      <c r="E40" s="105" t="s">
        <v>16</v>
      </c>
      <c r="F40" s="107">
        <v>150.14993100000001</v>
      </c>
      <c r="G40" s="107">
        <v>18.793609000000004</v>
      </c>
      <c r="H40" s="107">
        <v>91.983733000000001</v>
      </c>
      <c r="I40" s="107">
        <v>131.66790900000001</v>
      </c>
      <c r="J40" s="107">
        <v>22.189858999999995</v>
      </c>
      <c r="K40" s="107">
        <v>25.247350000000001</v>
      </c>
      <c r="L40" s="107">
        <v>604.49930149999989</v>
      </c>
      <c r="M40" s="107">
        <v>38.930802826274395</v>
      </c>
    </row>
    <row r="41" spans="4:15">
      <c r="D41" s="103" t="s">
        <v>255</v>
      </c>
      <c r="E41" s="103" t="s">
        <v>256</v>
      </c>
      <c r="F41" s="107">
        <v>115.44123399999999</v>
      </c>
      <c r="G41" s="107">
        <v>17.329056000000001</v>
      </c>
      <c r="H41" s="107">
        <v>109.453405</v>
      </c>
      <c r="I41" s="107">
        <v>37.417243999999997</v>
      </c>
      <c r="J41" s="107">
        <v>24.989154000000003</v>
      </c>
      <c r="K41" s="107">
        <v>17.252006000000002</v>
      </c>
      <c r="L41" s="107">
        <v>526.42862775000003</v>
      </c>
      <c r="M41" s="107">
        <v>19.960634695109604</v>
      </c>
      <c r="O41" s="118"/>
    </row>
    <row r="42" spans="4:15">
      <c r="D42" s="104" t="s">
        <v>10</v>
      </c>
      <c r="E42" s="105" t="s">
        <v>14</v>
      </c>
      <c r="F42" s="107">
        <v>141.48399000000001</v>
      </c>
      <c r="G42" s="107">
        <v>37.622751000000001</v>
      </c>
      <c r="H42" s="107">
        <v>135.28912800000001</v>
      </c>
      <c r="I42" s="107">
        <v>57.876148999999998</v>
      </c>
      <c r="J42" s="107">
        <v>23.681344999999997</v>
      </c>
      <c r="K42" s="107">
        <v>18.270094</v>
      </c>
      <c r="L42" s="107">
        <v>433.44379450000002</v>
      </c>
      <c r="M42" s="107">
        <v>20.652773894622687</v>
      </c>
      <c r="O42" s="118"/>
    </row>
    <row r="43" spans="4:15">
      <c r="D43" s="104" t="s">
        <v>11</v>
      </c>
      <c r="E43" s="105" t="s">
        <v>15</v>
      </c>
      <c r="F43" s="107">
        <v>156.36752899999999</v>
      </c>
      <c r="G43" s="107">
        <v>19.862092000000001</v>
      </c>
      <c r="H43" s="107">
        <v>146.716375</v>
      </c>
      <c r="I43" s="107">
        <v>72.666988000000003</v>
      </c>
      <c r="J43" s="107">
        <v>24.985021000000003</v>
      </c>
      <c r="K43" s="107">
        <v>18.604306999999999</v>
      </c>
      <c r="L43" s="107">
        <v>403.83506474999996</v>
      </c>
      <c r="M43" s="107">
        <v>23.850048704296562</v>
      </c>
      <c r="O43" s="118"/>
    </row>
    <row r="44" spans="4:15">
      <c r="D44" s="104" t="s">
        <v>12</v>
      </c>
      <c r="E44" s="105" t="s">
        <v>16</v>
      </c>
      <c r="F44" s="107">
        <v>181.701131</v>
      </c>
      <c r="G44" s="107">
        <v>16.166625</v>
      </c>
      <c r="H44" s="107">
        <v>131.414725</v>
      </c>
      <c r="I44" s="107">
        <v>102.47492299999999</v>
      </c>
      <c r="J44" s="107">
        <v>26.338605999999999</v>
      </c>
      <c r="K44" s="107">
        <v>24.913788</v>
      </c>
      <c r="L44" s="107">
        <v>414.57941650000004</v>
      </c>
      <c r="M44" s="107">
        <v>29.326889026787502</v>
      </c>
      <c r="O44" s="118"/>
    </row>
    <row r="45" spans="4:15">
      <c r="D45" s="103" t="s">
        <v>362</v>
      </c>
      <c r="E45" s="103" t="s">
        <v>365</v>
      </c>
      <c r="F45" s="107">
        <v>265.03022600000003</v>
      </c>
      <c r="G45" s="107">
        <v>16.916105999999999</v>
      </c>
      <c r="H45" s="107">
        <v>161.745464</v>
      </c>
      <c r="I45" s="107">
        <v>59.774749</v>
      </c>
      <c r="J45" s="107">
        <v>29.999005999999998</v>
      </c>
      <c r="K45" s="107">
        <v>18.328438999999999</v>
      </c>
      <c r="L45" s="107">
        <v>472.05738924999997</v>
      </c>
      <c r="M45" s="107">
        <v>22.547190700520886</v>
      </c>
      <c r="O45" s="118"/>
    </row>
    <row r="48" spans="4:15">
      <c r="F48" s="119"/>
      <c r="G48" s="119"/>
      <c r="H48" s="119"/>
      <c r="I48" s="119"/>
      <c r="J48" s="119"/>
      <c r="K48" s="119"/>
      <c r="L48" s="119"/>
    </row>
    <row r="50" spans="7:12">
      <c r="G50" s="118"/>
      <c r="I50" s="120"/>
      <c r="L50" s="122"/>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J104"/>
  <sheetViews>
    <sheetView zoomScale="75" zoomScaleNormal="75" workbookViewId="0"/>
  </sheetViews>
  <sheetFormatPr defaultColWidth="8.88671875" defaultRowHeight="15.6"/>
  <cols>
    <col min="1" max="1" width="12.33203125" style="179" bestFit="1" customWidth="1"/>
    <col min="2" max="2" width="94.109375" style="179" customWidth="1"/>
    <col min="3" max="3" width="34.44140625" style="179" customWidth="1"/>
    <col min="4" max="4" width="10" style="178" bestFit="1" customWidth="1"/>
    <col min="5" max="5" width="12.33203125" style="179" bestFit="1" customWidth="1"/>
    <col min="6" max="6" width="18.44140625" style="179" customWidth="1"/>
    <col min="7" max="7" width="19.33203125" style="179" customWidth="1"/>
    <col min="8" max="8" width="15.44140625" style="179" customWidth="1"/>
    <col min="9" max="9" width="15.6640625" style="179" customWidth="1"/>
    <col min="10" max="10" width="30" style="179" customWidth="1"/>
    <col min="11" max="16384" width="8.88671875" style="179"/>
  </cols>
  <sheetData>
    <row r="1" spans="1:10">
      <c r="A1" s="12" t="s">
        <v>32</v>
      </c>
      <c r="B1" s="53" t="s">
        <v>272</v>
      </c>
      <c r="C1" s="71" t="s">
        <v>165</v>
      </c>
    </row>
    <row r="2" spans="1:10">
      <c r="A2" s="12" t="s">
        <v>33</v>
      </c>
      <c r="B2" s="53" t="s">
        <v>273</v>
      </c>
    </row>
    <row r="3" spans="1:10">
      <c r="A3" s="12" t="s">
        <v>34</v>
      </c>
      <c r="B3" s="47" t="s">
        <v>38</v>
      </c>
    </row>
    <row r="4" spans="1:10">
      <c r="A4" s="12" t="s">
        <v>35</v>
      </c>
      <c r="B4" s="47" t="s">
        <v>135</v>
      </c>
    </row>
    <row r="5" spans="1:10">
      <c r="A5" s="13" t="s">
        <v>36</v>
      </c>
      <c r="B5" s="84"/>
    </row>
    <row r="6" spans="1:10">
      <c r="A6" s="13" t="s">
        <v>37</v>
      </c>
      <c r="B6" s="84"/>
    </row>
    <row r="8" spans="1:10" ht="31.2">
      <c r="F8" s="85" t="s">
        <v>262</v>
      </c>
      <c r="G8" s="85" t="s">
        <v>263</v>
      </c>
      <c r="H8" s="85" t="s">
        <v>264</v>
      </c>
      <c r="I8" s="85" t="s">
        <v>265</v>
      </c>
      <c r="J8" s="86" t="s">
        <v>270</v>
      </c>
    </row>
    <row r="9" spans="1:10" ht="31.2">
      <c r="F9" s="85" t="s">
        <v>129</v>
      </c>
      <c r="G9" s="85" t="s">
        <v>148</v>
      </c>
      <c r="H9" s="85" t="s">
        <v>149</v>
      </c>
      <c r="I9" s="85" t="s">
        <v>266</v>
      </c>
      <c r="J9" s="61" t="s">
        <v>269</v>
      </c>
    </row>
    <row r="10" spans="1:10">
      <c r="D10" s="87" t="s">
        <v>208</v>
      </c>
      <c r="E10" s="88" t="s">
        <v>209</v>
      </c>
      <c r="F10" s="54">
        <v>28.004003099282272</v>
      </c>
      <c r="G10" s="54">
        <v>4.5762449916619516</v>
      </c>
      <c r="H10" s="54">
        <v>4.3471869728527963</v>
      </c>
      <c r="I10" s="54">
        <v>4.4800660329137827</v>
      </c>
      <c r="J10" s="54">
        <v>15.129872119796554</v>
      </c>
    </row>
    <row r="11" spans="1:10">
      <c r="D11" s="89" t="s">
        <v>235</v>
      </c>
      <c r="E11" s="88" t="s">
        <v>254</v>
      </c>
      <c r="F11" s="54">
        <v>25.970536074179108</v>
      </c>
      <c r="G11" s="54">
        <v>2.9962299839826301</v>
      </c>
      <c r="H11" s="54">
        <v>3.4652309839730151</v>
      </c>
      <c r="I11" s="54">
        <v>4.2849080375426638</v>
      </c>
      <c r="J11" s="54">
        <v>15.583938643444517</v>
      </c>
    </row>
    <row r="12" spans="1:10">
      <c r="D12" s="89" t="s">
        <v>211</v>
      </c>
      <c r="E12" s="88" t="s">
        <v>212</v>
      </c>
      <c r="F12" s="54">
        <v>32.136374082867405</v>
      </c>
      <c r="G12" s="54">
        <v>3.3983709958847612</v>
      </c>
      <c r="H12" s="54">
        <v>4.988084979908308</v>
      </c>
      <c r="I12" s="54">
        <v>5.7102140390579734</v>
      </c>
      <c r="J12" s="54">
        <v>15.522042926887442</v>
      </c>
    </row>
    <row r="13" spans="1:10">
      <c r="D13" s="89" t="s">
        <v>213</v>
      </c>
      <c r="E13" s="88" t="s">
        <v>186</v>
      </c>
      <c r="F13" s="54">
        <v>30.289298086245253</v>
      </c>
      <c r="G13" s="54">
        <v>2.671867988188751</v>
      </c>
      <c r="H13" s="54">
        <v>4.5789149732736405</v>
      </c>
      <c r="I13" s="54">
        <v>5.4161750373987161</v>
      </c>
      <c r="J13" s="54">
        <v>14.701653559548387</v>
      </c>
    </row>
    <row r="14" spans="1:10">
      <c r="D14" s="89" t="s">
        <v>214</v>
      </c>
      <c r="E14" s="88" t="s">
        <v>187</v>
      </c>
      <c r="F14" s="54">
        <v>42.435332128501614</v>
      </c>
      <c r="G14" s="54">
        <v>3.5661209861864336</v>
      </c>
      <c r="H14" s="54">
        <v>6.7890709523344412</v>
      </c>
      <c r="I14" s="54">
        <v>7.8910520688186807</v>
      </c>
      <c r="J14" s="54">
        <v>15.05166890997133</v>
      </c>
    </row>
    <row r="15" spans="1:10">
      <c r="D15" s="89" t="s">
        <v>215</v>
      </c>
      <c r="E15" s="88" t="s">
        <v>188</v>
      </c>
      <c r="F15" s="54">
        <v>44.420617117289112</v>
      </c>
      <c r="G15" s="54">
        <v>3.8650349759263918</v>
      </c>
      <c r="H15" s="54">
        <v>7.2583829693830921</v>
      </c>
      <c r="I15" s="54">
        <v>8.0875610599614447</v>
      </c>
      <c r="J15" s="54">
        <v>15.020192022588056</v>
      </c>
    </row>
    <row r="16" spans="1:10">
      <c r="D16" s="89" t="s">
        <v>216</v>
      </c>
      <c r="E16" s="88" t="s">
        <v>189</v>
      </c>
      <c r="F16" s="54">
        <v>40.442002107294684</v>
      </c>
      <c r="G16" s="54">
        <v>3.7894509816542268</v>
      </c>
      <c r="H16" s="54">
        <v>5.7291109768484603</v>
      </c>
      <c r="I16" s="54">
        <v>7.5853680601226188</v>
      </c>
      <c r="J16" s="54">
        <v>14.032689451493102</v>
      </c>
    </row>
    <row r="17" spans="4:10">
      <c r="D17" s="89" t="s">
        <v>217</v>
      </c>
      <c r="E17" s="88" t="s">
        <v>190</v>
      </c>
      <c r="F17" s="54">
        <v>44.903107145226386</v>
      </c>
      <c r="G17" s="54">
        <v>3.8394969723885879</v>
      </c>
      <c r="H17" s="54">
        <v>7.3566379659459926</v>
      </c>
      <c r="I17" s="54">
        <v>7.5401290617435279</v>
      </c>
      <c r="J17" s="54">
        <v>14.192712412949628</v>
      </c>
    </row>
    <row r="18" spans="4:10">
      <c r="D18" s="89" t="s">
        <v>218</v>
      </c>
      <c r="E18" s="88" t="s">
        <v>191</v>
      </c>
      <c r="F18" s="54">
        <v>41.108844100219358</v>
      </c>
      <c r="G18" s="54">
        <v>4.1480699789099162</v>
      </c>
      <c r="H18" s="54">
        <v>6.2379129553155508</v>
      </c>
      <c r="I18" s="54">
        <v>5.9959520505137789</v>
      </c>
      <c r="J18" s="54">
        <v>15.575445426071166</v>
      </c>
    </row>
    <row r="19" spans="4:10">
      <c r="D19" s="89" t="s">
        <v>219</v>
      </c>
      <c r="E19" s="88" t="s">
        <v>192</v>
      </c>
      <c r="F19" s="54">
        <v>42.113835111780645</v>
      </c>
      <c r="G19" s="54">
        <v>4.7094279840239324</v>
      </c>
      <c r="H19" s="54">
        <v>6.0259149470657576</v>
      </c>
      <c r="I19" s="54">
        <v>6.8575730568268227</v>
      </c>
      <c r="J19" s="54">
        <v>14.05449765288132</v>
      </c>
    </row>
    <row r="20" spans="4:10">
      <c r="D20" s="89" t="s">
        <v>220</v>
      </c>
      <c r="E20" s="88" t="s">
        <v>193</v>
      </c>
      <c r="F20" s="54">
        <v>43.834501099438057</v>
      </c>
      <c r="G20" s="54">
        <v>4.8181789732334437</v>
      </c>
      <c r="H20" s="54">
        <v>5.8758049602620304</v>
      </c>
      <c r="I20" s="54">
        <v>6.4641060555164813</v>
      </c>
      <c r="J20" s="54">
        <v>13.56499828524357</v>
      </c>
    </row>
    <row r="21" spans="4:10">
      <c r="D21" s="89" t="s">
        <v>221</v>
      </c>
      <c r="E21" s="88" t="s">
        <v>194</v>
      </c>
      <c r="F21" s="54">
        <v>40.044252055025936</v>
      </c>
      <c r="G21" s="54">
        <v>5.4364309658121783</v>
      </c>
      <c r="H21" s="54">
        <v>5.231272978358902</v>
      </c>
      <c r="I21" s="54">
        <v>5.6594620469910524</v>
      </c>
      <c r="J21" s="54">
        <v>11.823812775481105</v>
      </c>
    </row>
    <row r="22" spans="4:10">
      <c r="D22" s="87" t="s">
        <v>222</v>
      </c>
      <c r="E22" s="88" t="s">
        <v>223</v>
      </c>
      <c r="F22" s="54">
        <v>41.479968111503695</v>
      </c>
      <c r="G22" s="54">
        <v>5.2760169738321565</v>
      </c>
      <c r="H22" s="54">
        <v>5.3267369575914927</v>
      </c>
      <c r="I22" s="54">
        <v>5.3165240475955216</v>
      </c>
      <c r="J22" s="54">
        <v>10.464227917529364</v>
      </c>
    </row>
    <row r="23" spans="4:10">
      <c r="D23" s="89" t="s">
        <v>235</v>
      </c>
      <c r="E23" s="88" t="s">
        <v>254</v>
      </c>
      <c r="F23" s="54">
        <v>38.77326110987633</v>
      </c>
      <c r="G23" s="54">
        <v>4.7604649852728471</v>
      </c>
      <c r="H23" s="54">
        <v>4.5482909706770442</v>
      </c>
      <c r="I23" s="54">
        <v>5.2148440410128387</v>
      </c>
      <c r="J23" s="54">
        <v>10.035457695124189</v>
      </c>
    </row>
    <row r="24" spans="4:10">
      <c r="D24" s="89" t="s">
        <v>211</v>
      </c>
      <c r="E24" s="88" t="s">
        <v>212</v>
      </c>
      <c r="F24" s="54">
        <v>44.946137094579171</v>
      </c>
      <c r="G24" s="54">
        <v>4.3868299797177315</v>
      </c>
      <c r="H24" s="54">
        <v>5.0567459746380337</v>
      </c>
      <c r="I24" s="54">
        <v>5.9377720302363741</v>
      </c>
      <c r="J24" s="54">
        <v>9.5203851737211451</v>
      </c>
    </row>
    <row r="25" spans="4:10">
      <c r="D25" s="89" t="s">
        <v>213</v>
      </c>
      <c r="E25" s="88" t="s">
        <v>186</v>
      </c>
      <c r="F25" s="54">
        <v>51.278664138608292</v>
      </c>
      <c r="G25" s="54">
        <v>4.9372429700742941</v>
      </c>
      <c r="H25" s="54">
        <v>5.2778169517987408</v>
      </c>
      <c r="I25" s="54">
        <v>6.9661490447651886</v>
      </c>
      <c r="J25" s="54">
        <v>8.6600773057582341</v>
      </c>
    </row>
    <row r="26" spans="4:10">
      <c r="D26" s="89" t="s">
        <v>214</v>
      </c>
      <c r="E26" s="88" t="s">
        <v>187</v>
      </c>
      <c r="F26" s="54">
        <v>58.157068098313175</v>
      </c>
      <c r="G26" s="54">
        <v>5.7173669825715479</v>
      </c>
      <c r="H26" s="54">
        <v>6.3783719674465829</v>
      </c>
      <c r="I26" s="54">
        <v>7.2383030365372178</v>
      </c>
      <c r="J26" s="54">
        <v>8.186640922887749</v>
      </c>
    </row>
    <row r="27" spans="4:10">
      <c r="D27" s="89" t="s">
        <v>215</v>
      </c>
      <c r="E27" s="88" t="s">
        <v>188</v>
      </c>
      <c r="F27" s="54">
        <v>62.379399135101266</v>
      </c>
      <c r="G27" s="54">
        <v>6.1119599770754576</v>
      </c>
      <c r="H27" s="54">
        <v>8.7368679599021561</v>
      </c>
      <c r="I27" s="54">
        <v>7.9804230470323319</v>
      </c>
      <c r="J27" s="54">
        <v>7.3083928849434603</v>
      </c>
    </row>
    <row r="28" spans="4:10">
      <c r="D28" s="89" t="s">
        <v>216</v>
      </c>
      <c r="E28" s="88" t="s">
        <v>189</v>
      </c>
      <c r="F28" s="54">
        <v>61.480495099247491</v>
      </c>
      <c r="G28" s="54">
        <v>6.0040259868546855</v>
      </c>
      <c r="H28" s="54">
        <v>7.8195939591969363</v>
      </c>
      <c r="I28" s="54">
        <v>7.3070920342024692</v>
      </c>
      <c r="J28" s="54">
        <v>6.212476634319934</v>
      </c>
    </row>
    <row r="29" spans="4:10">
      <c r="D29" s="89" t="s">
        <v>217</v>
      </c>
      <c r="E29" s="88" t="s">
        <v>190</v>
      </c>
      <c r="F29" s="54">
        <v>60.160128119057845</v>
      </c>
      <c r="G29" s="54">
        <v>6.7359379827976227</v>
      </c>
      <c r="H29" s="54">
        <v>7.385099966195412</v>
      </c>
      <c r="I29" s="54">
        <v>6.7909590253011629</v>
      </c>
      <c r="J29" s="54">
        <v>5.9438320287136666</v>
      </c>
    </row>
    <row r="30" spans="4:10">
      <c r="D30" s="89" t="s">
        <v>218</v>
      </c>
      <c r="E30" s="88" t="s">
        <v>191</v>
      </c>
      <c r="F30" s="54">
        <v>55.872889102744921</v>
      </c>
      <c r="G30" s="54">
        <v>7.6307809757317955</v>
      </c>
      <c r="H30" s="54">
        <v>8.1295839504455216</v>
      </c>
      <c r="I30" s="54">
        <v>6.7656960239264663</v>
      </c>
      <c r="J30" s="54">
        <v>6.2989898835805356</v>
      </c>
    </row>
    <row r="31" spans="4:10">
      <c r="D31" s="89" t="s">
        <v>219</v>
      </c>
      <c r="E31" s="88" t="s">
        <v>192</v>
      </c>
      <c r="F31" s="54">
        <v>57.591723142417322</v>
      </c>
      <c r="G31" s="54">
        <v>6.1502249826444313</v>
      </c>
      <c r="H31" s="54">
        <v>7.9564839474041946</v>
      </c>
      <c r="I31" s="54">
        <v>6.7280640252197372</v>
      </c>
      <c r="J31" s="54">
        <v>5.3433879405433737</v>
      </c>
    </row>
    <row r="32" spans="4:10">
      <c r="D32" s="89" t="s">
        <v>220</v>
      </c>
      <c r="E32" s="88" t="s">
        <v>193</v>
      </c>
      <c r="F32" s="54">
        <v>51.616463102780472</v>
      </c>
      <c r="G32" s="54">
        <v>6.8190279805567116</v>
      </c>
      <c r="H32" s="54">
        <v>6.3861149586737156</v>
      </c>
      <c r="I32" s="54">
        <v>5.8887350288587186</v>
      </c>
      <c r="J32" s="54">
        <v>4.8679258117208697</v>
      </c>
    </row>
    <row r="33" spans="4:10">
      <c r="D33" s="89" t="s">
        <v>221</v>
      </c>
      <c r="E33" s="88" t="s">
        <v>194</v>
      </c>
      <c r="F33" s="54">
        <v>41.48202911062981</v>
      </c>
      <c r="G33" s="54">
        <v>5.246974982903339</v>
      </c>
      <c r="H33" s="54">
        <v>4.8921649660915136</v>
      </c>
      <c r="I33" s="54">
        <v>5.2405590105809097</v>
      </c>
      <c r="J33" s="54">
        <v>4.1830032981563718</v>
      </c>
    </row>
    <row r="34" spans="4:10">
      <c r="D34" s="87" t="s">
        <v>225</v>
      </c>
      <c r="E34" s="88" t="s">
        <v>183</v>
      </c>
      <c r="F34" s="54">
        <v>45.635650094860466</v>
      </c>
      <c r="G34" s="54">
        <v>6.9029629657743499</v>
      </c>
      <c r="H34" s="54">
        <v>5.5750539560103789</v>
      </c>
      <c r="I34" s="54">
        <v>5.0125030252083889</v>
      </c>
      <c r="J34" s="54">
        <v>10.80195570447162</v>
      </c>
    </row>
    <row r="35" spans="4:10">
      <c r="D35" s="89" t="s">
        <v>235</v>
      </c>
      <c r="E35" s="88" t="s">
        <v>254</v>
      </c>
      <c r="F35" s="54">
        <v>43.749308074748114</v>
      </c>
      <c r="G35" s="54">
        <v>8.1241369510535151</v>
      </c>
      <c r="H35" s="54">
        <v>6.0481529611715814</v>
      </c>
      <c r="I35" s="54">
        <v>4.6661550125900249</v>
      </c>
      <c r="J35" s="54">
        <v>13.626894248381562</v>
      </c>
    </row>
    <row r="36" spans="4:10">
      <c r="D36" s="89" t="s">
        <v>211</v>
      </c>
      <c r="E36" s="88" t="s">
        <v>212</v>
      </c>
      <c r="F36" s="54">
        <v>53.180661058146143</v>
      </c>
      <c r="G36" s="54">
        <v>8.854958940751203</v>
      </c>
      <c r="H36" s="54">
        <v>8.7115919338393724</v>
      </c>
      <c r="I36" s="54">
        <v>5.5917990156694941</v>
      </c>
      <c r="J36" s="54">
        <v>9.745348797911447</v>
      </c>
    </row>
    <row r="37" spans="4:10">
      <c r="D37" s="89" t="s">
        <v>213</v>
      </c>
      <c r="E37" s="88" t="s">
        <v>186</v>
      </c>
      <c r="F37" s="54">
        <v>60.379083033098141</v>
      </c>
      <c r="G37" s="54">
        <v>8.3665269464836456</v>
      </c>
      <c r="H37" s="54">
        <v>9.5573809378838632</v>
      </c>
      <c r="I37" s="54">
        <v>6.0959610045847512</v>
      </c>
      <c r="J37" s="54">
        <v>7.7908158175955116</v>
      </c>
    </row>
    <row r="38" spans="4:10">
      <c r="D38" s="89" t="s">
        <v>214</v>
      </c>
      <c r="E38" s="88" t="s">
        <v>187</v>
      </c>
      <c r="F38" s="54">
        <v>60.726734053097971</v>
      </c>
      <c r="G38" s="54">
        <v>7.8773649554350413</v>
      </c>
      <c r="H38" s="54">
        <v>10.037319919909351</v>
      </c>
      <c r="I38" s="54">
        <v>7.1697410202687024</v>
      </c>
      <c r="J38" s="54">
        <v>8.6484786845181798</v>
      </c>
    </row>
    <row r="39" spans="4:10">
      <c r="D39" s="89" t="s">
        <v>215</v>
      </c>
      <c r="E39" s="88" t="s">
        <v>188</v>
      </c>
      <c r="F39" s="54">
        <v>56.182369117868802</v>
      </c>
      <c r="G39" s="54">
        <v>7.8418329573760275</v>
      </c>
      <c r="H39" s="54">
        <v>10.668494906800333</v>
      </c>
      <c r="I39" s="54">
        <v>6.7943440183071289</v>
      </c>
      <c r="J39" s="54">
        <v>8.9593974517491954</v>
      </c>
    </row>
    <row r="40" spans="4:10">
      <c r="D40" s="89" t="s">
        <v>216</v>
      </c>
      <c r="E40" s="88" t="s">
        <v>189</v>
      </c>
      <c r="F40" s="54">
        <v>53.423769062963402</v>
      </c>
      <c r="G40" s="54">
        <v>7.3064209680378553</v>
      </c>
      <c r="H40" s="54">
        <v>10.259202912275214</v>
      </c>
      <c r="I40" s="54">
        <v>6.8379930216106004</v>
      </c>
      <c r="J40" s="54">
        <v>8.6231534108058341</v>
      </c>
    </row>
    <row r="41" spans="4:10">
      <c r="D41" s="89" t="s">
        <v>217</v>
      </c>
      <c r="E41" s="88" t="s">
        <v>190</v>
      </c>
      <c r="F41" s="54">
        <v>48.825629917133483</v>
      </c>
      <c r="G41" s="54">
        <v>7.3139319405891001</v>
      </c>
      <c r="H41" s="54">
        <v>6.7410319400987646</v>
      </c>
      <c r="I41" s="54">
        <v>5.1443250095253461</v>
      </c>
      <c r="J41" s="54">
        <v>15.593495769927928</v>
      </c>
    </row>
    <row r="42" spans="4:10">
      <c r="D42" s="89" t="s">
        <v>218</v>
      </c>
      <c r="E42" s="88" t="s">
        <v>191</v>
      </c>
      <c r="F42" s="54">
        <v>54.747604966576546</v>
      </c>
      <c r="G42" s="54">
        <v>8.1314239622442983</v>
      </c>
      <c r="H42" s="54">
        <v>7.6783209370914847</v>
      </c>
      <c r="I42" s="54">
        <v>4.6641159947976121</v>
      </c>
      <c r="J42" s="54">
        <v>18.262161794000221</v>
      </c>
    </row>
    <row r="43" spans="4:10">
      <c r="D43" s="89" t="s">
        <v>219</v>
      </c>
      <c r="E43" s="88" t="s">
        <v>192</v>
      </c>
      <c r="F43" s="54">
        <v>57.179704931568267</v>
      </c>
      <c r="G43" s="54">
        <v>9.1686579562374391</v>
      </c>
      <c r="H43" s="54">
        <v>9.2982219316763803</v>
      </c>
      <c r="I43" s="54">
        <v>5.5066860060069303</v>
      </c>
      <c r="J43" s="54">
        <v>17.632677821628288</v>
      </c>
    </row>
    <row r="44" spans="4:10">
      <c r="D44" s="89" t="s">
        <v>220</v>
      </c>
      <c r="E44" s="88" t="s">
        <v>193</v>
      </c>
      <c r="F44" s="54">
        <v>51.001195003496832</v>
      </c>
      <c r="G44" s="54">
        <v>10.57386491948273</v>
      </c>
      <c r="H44" s="54">
        <v>7.4554299231513141</v>
      </c>
      <c r="I44" s="54">
        <v>5.0703490093183063</v>
      </c>
      <c r="J44" s="54">
        <v>19.717684732291477</v>
      </c>
    </row>
    <row r="45" spans="4:10">
      <c r="D45" s="89" t="s">
        <v>221</v>
      </c>
      <c r="E45" s="88" t="s">
        <v>194</v>
      </c>
      <c r="F45" s="54">
        <v>47.832723948355124</v>
      </c>
      <c r="G45" s="54">
        <v>15.351823917590082</v>
      </c>
      <c r="H45" s="54">
        <v>7.8255819566256832</v>
      </c>
      <c r="I45" s="54">
        <v>6.0421810349735097</v>
      </c>
      <c r="J45" s="54">
        <v>19.168370960917656</v>
      </c>
    </row>
    <row r="46" spans="4:10">
      <c r="D46" s="87" t="s">
        <v>227</v>
      </c>
      <c r="E46" s="88" t="s">
        <v>195</v>
      </c>
      <c r="F46" s="54">
        <v>51.067180985482992</v>
      </c>
      <c r="G46" s="54">
        <v>9.8908569411141798</v>
      </c>
      <c r="H46" s="54">
        <v>11.906303884170484</v>
      </c>
      <c r="I46" s="54">
        <v>6.2049770255398471</v>
      </c>
      <c r="J46" s="54">
        <v>21.210216539482747</v>
      </c>
    </row>
    <row r="47" spans="4:10">
      <c r="D47" s="89" t="s">
        <v>235</v>
      </c>
      <c r="E47" s="88" t="s">
        <v>254</v>
      </c>
      <c r="F47" s="54">
        <v>50.9635629747645</v>
      </c>
      <c r="G47" s="54">
        <v>7.8970669527770951</v>
      </c>
      <c r="H47" s="54">
        <v>8.7319829236366786</v>
      </c>
      <c r="I47" s="54">
        <v>6.6360980083227332</v>
      </c>
      <c r="J47" s="54">
        <v>18.346398094728666</v>
      </c>
    </row>
    <row r="48" spans="4:10">
      <c r="D48" s="89" t="s">
        <v>211</v>
      </c>
      <c r="E48" s="88" t="s">
        <v>212</v>
      </c>
      <c r="F48" s="54">
        <v>62.679624939131827</v>
      </c>
      <c r="G48" s="54">
        <v>10.269706969324034</v>
      </c>
      <c r="H48" s="54">
        <v>6.4848449466517195</v>
      </c>
      <c r="I48" s="54">
        <v>6.5386469832301373</v>
      </c>
      <c r="J48" s="54">
        <v>15.980029717694958</v>
      </c>
    </row>
    <row r="49" spans="4:10">
      <c r="D49" s="89" t="s">
        <v>213</v>
      </c>
      <c r="E49" s="88" t="s">
        <v>186</v>
      </c>
      <c r="F49" s="54">
        <v>52.268276966543453</v>
      </c>
      <c r="G49" s="54">
        <v>8.0894779650843702</v>
      </c>
      <c r="H49" s="54">
        <v>5.8748779583256692</v>
      </c>
      <c r="I49" s="54">
        <v>6.3164640130125917</v>
      </c>
      <c r="J49" s="54">
        <v>15.832913609182938</v>
      </c>
    </row>
    <row r="50" spans="4:10">
      <c r="D50" s="89" t="s">
        <v>214</v>
      </c>
      <c r="E50" s="88" t="s">
        <v>187</v>
      </c>
      <c r="F50" s="54">
        <v>40.703715934607317</v>
      </c>
      <c r="G50" s="54">
        <v>9.4553689488093369</v>
      </c>
      <c r="H50" s="54">
        <v>5.3806609676394146</v>
      </c>
      <c r="I50" s="54">
        <v>6.3229189986595884</v>
      </c>
      <c r="J50" s="54">
        <v>16.229643318752391</v>
      </c>
    </row>
    <row r="51" spans="4:10">
      <c r="D51" s="89" t="s">
        <v>215</v>
      </c>
      <c r="E51" s="88" t="s">
        <v>188</v>
      </c>
      <c r="F51" s="54">
        <v>45.529823951099388</v>
      </c>
      <c r="G51" s="54">
        <v>8.6790689584449865</v>
      </c>
      <c r="H51" s="54">
        <v>5.4519889552611858</v>
      </c>
      <c r="I51" s="54">
        <v>7.3736030164318436</v>
      </c>
      <c r="J51" s="54">
        <v>16.777137704554306</v>
      </c>
    </row>
    <row r="52" spans="4:10">
      <c r="D52" s="89" t="s">
        <v>216</v>
      </c>
      <c r="E52" s="88" t="s">
        <v>189</v>
      </c>
      <c r="F52" s="54">
        <v>56.557466912729979</v>
      </c>
      <c r="G52" s="54">
        <v>8.8668619506061077</v>
      </c>
      <c r="H52" s="54">
        <v>5.6326179439201951</v>
      </c>
      <c r="I52" s="54">
        <v>6.9580950013787515</v>
      </c>
      <c r="J52" s="54">
        <v>14.452089710992825</v>
      </c>
    </row>
    <row r="53" spans="4:10">
      <c r="D53" s="89" t="s">
        <v>217</v>
      </c>
      <c r="E53" s="88" t="s">
        <v>190</v>
      </c>
      <c r="F53" s="54">
        <v>51.215392964106286</v>
      </c>
      <c r="G53" s="54">
        <v>7.7637579573201947</v>
      </c>
      <c r="H53" s="54">
        <v>4.8254409685032442</v>
      </c>
      <c r="I53" s="54">
        <v>6.759418007444765</v>
      </c>
      <c r="J53" s="54">
        <v>14.527840572519937</v>
      </c>
    </row>
    <row r="54" spans="4:10">
      <c r="D54" s="89" t="s">
        <v>218</v>
      </c>
      <c r="E54" s="88" t="s">
        <v>191</v>
      </c>
      <c r="F54" s="54">
        <v>69.640874929493293</v>
      </c>
      <c r="G54" s="54">
        <v>9.7318409690151384</v>
      </c>
      <c r="H54" s="54">
        <v>5.9262569542042911</v>
      </c>
      <c r="I54" s="54">
        <v>6.7147419975117373</v>
      </c>
      <c r="J54" s="54">
        <v>15.406471539422947</v>
      </c>
    </row>
    <row r="55" spans="4:10">
      <c r="D55" s="89" t="s">
        <v>219</v>
      </c>
      <c r="E55" s="88" t="s">
        <v>192</v>
      </c>
      <c r="F55" s="54">
        <v>61.18847994486714</v>
      </c>
      <c r="G55" s="54">
        <v>7.7625599680613959</v>
      </c>
      <c r="H55" s="54">
        <v>5.5666079515358433</v>
      </c>
      <c r="I55" s="54">
        <v>6.8672350127453683</v>
      </c>
      <c r="J55" s="54">
        <v>14.975569648053364</v>
      </c>
    </row>
    <row r="56" spans="4:10">
      <c r="D56" s="89" t="s">
        <v>220</v>
      </c>
      <c r="E56" s="88" t="s">
        <v>193</v>
      </c>
      <c r="F56" s="54">
        <v>63.259991991068091</v>
      </c>
      <c r="G56" s="54">
        <v>9.2423929707147181</v>
      </c>
      <c r="H56" s="54">
        <v>5.5602069545420818</v>
      </c>
      <c r="I56" s="54">
        <v>5.4244960030337097</v>
      </c>
      <c r="J56" s="54">
        <v>13.715678793785765</v>
      </c>
    </row>
    <row r="57" spans="4:10">
      <c r="D57" s="89" t="s">
        <v>221</v>
      </c>
      <c r="E57" s="88" t="s">
        <v>194</v>
      </c>
      <c r="F57" s="54">
        <v>51.941514974008896</v>
      </c>
      <c r="G57" s="54">
        <v>8.4544659566599876</v>
      </c>
      <c r="H57" s="54">
        <v>4.8546939725056291</v>
      </c>
      <c r="I57" s="54">
        <v>5.9774460148255457</v>
      </c>
      <c r="J57" s="54">
        <v>12.487007584828712</v>
      </c>
    </row>
    <row r="58" spans="4:10">
      <c r="D58" s="87" t="s">
        <v>230</v>
      </c>
      <c r="E58" s="88" t="s">
        <v>196</v>
      </c>
      <c r="F58" s="54">
        <v>43.776203002402326</v>
      </c>
      <c r="G58" s="54">
        <v>5.6668139958637767</v>
      </c>
      <c r="H58" s="54">
        <v>3.4279889866011217</v>
      </c>
      <c r="I58" s="54">
        <v>5.862367003064719</v>
      </c>
      <c r="J58" s="54">
        <v>10.49091444874092</v>
      </c>
    </row>
    <row r="59" spans="4:10">
      <c r="D59" s="89" t="s">
        <v>235</v>
      </c>
      <c r="E59" s="88" t="s">
        <v>254</v>
      </c>
      <c r="F59" s="54">
        <v>54.489216924009725</v>
      </c>
      <c r="G59" s="54">
        <v>5.4737839797162451</v>
      </c>
      <c r="H59" s="54">
        <v>3.5681279945420101</v>
      </c>
      <c r="I59" s="54">
        <v>5.1971630116750021</v>
      </c>
      <c r="J59" s="54">
        <v>14.570722710440279</v>
      </c>
    </row>
    <row r="60" spans="4:10">
      <c r="D60" s="89" t="s">
        <v>211</v>
      </c>
      <c r="E60" s="88" t="s">
        <v>212</v>
      </c>
      <c r="F60" s="54">
        <v>76.56993592656363</v>
      </c>
      <c r="G60" s="54">
        <v>11.701936948637012</v>
      </c>
      <c r="H60" s="54">
        <v>6.5448419468593784</v>
      </c>
      <c r="I60" s="54">
        <v>9.6395330313262093</v>
      </c>
      <c r="J60" s="54">
        <v>18.117858085177183</v>
      </c>
    </row>
    <row r="61" spans="4:10">
      <c r="D61" s="89" t="s">
        <v>213</v>
      </c>
      <c r="E61" s="88" t="s">
        <v>186</v>
      </c>
      <c r="F61" s="54">
        <v>72.776458904983883</v>
      </c>
      <c r="G61" s="54">
        <v>12.170128948055208</v>
      </c>
      <c r="H61" s="54">
        <v>7.5423109470866621</v>
      </c>
      <c r="I61" s="54">
        <v>14.830506066544331</v>
      </c>
      <c r="J61" s="54">
        <v>19.557461955900234</v>
      </c>
    </row>
    <row r="62" spans="4:10">
      <c r="D62" s="89" t="s">
        <v>214</v>
      </c>
      <c r="E62" s="88" t="s">
        <v>187</v>
      </c>
      <c r="F62" s="54">
        <v>81.686306859235629</v>
      </c>
      <c r="G62" s="54">
        <v>12.36111094642547</v>
      </c>
      <c r="H62" s="54">
        <v>8.9354789452627301</v>
      </c>
      <c r="I62" s="54">
        <v>17.36773308206466</v>
      </c>
      <c r="J62" s="54">
        <v>20.819547687932459</v>
      </c>
    </row>
    <row r="63" spans="4:10">
      <c r="D63" s="89" t="s">
        <v>215</v>
      </c>
      <c r="E63" s="88" t="s">
        <v>188</v>
      </c>
      <c r="F63" s="54">
        <v>93.465237827796955</v>
      </c>
      <c r="G63" s="54">
        <v>13.133987926412374</v>
      </c>
      <c r="H63" s="54">
        <v>11.465271917055361</v>
      </c>
      <c r="I63" s="54">
        <v>18.367022090478713</v>
      </c>
      <c r="J63" s="54">
        <v>20.239297907757084</v>
      </c>
    </row>
    <row r="64" spans="4:10">
      <c r="D64" s="89" t="s">
        <v>216</v>
      </c>
      <c r="E64" s="88" t="s">
        <v>189</v>
      </c>
      <c r="F64" s="54">
        <v>91.85352391275228</v>
      </c>
      <c r="G64" s="54">
        <v>12.906601928989403</v>
      </c>
      <c r="H64" s="54">
        <v>12.005929911130806</v>
      </c>
      <c r="I64" s="54">
        <v>15.578646054498677</v>
      </c>
      <c r="J64" s="54">
        <v>19.527298310202283</v>
      </c>
    </row>
    <row r="65" spans="4:10">
      <c r="D65" s="89" t="s">
        <v>217</v>
      </c>
      <c r="E65" s="88" t="s">
        <v>190</v>
      </c>
      <c r="F65" s="54">
        <v>82.346942889118509</v>
      </c>
      <c r="G65" s="54">
        <v>11.974454927083571</v>
      </c>
      <c r="H65" s="54">
        <v>9.3982769276481122</v>
      </c>
      <c r="I65" s="54">
        <v>14.3636980474148</v>
      </c>
      <c r="J65" s="54">
        <v>18.973494073887355</v>
      </c>
    </row>
    <row r="66" spans="4:10">
      <c r="D66" s="89" t="s">
        <v>218</v>
      </c>
      <c r="E66" s="88" t="s">
        <v>191</v>
      </c>
      <c r="F66" s="54">
        <v>88.880845877822139</v>
      </c>
      <c r="G66" s="54">
        <v>13.85297494585393</v>
      </c>
      <c r="H66" s="54">
        <v>11.181693905498832</v>
      </c>
      <c r="I66" s="54">
        <v>14.315952039905824</v>
      </c>
      <c r="J66" s="54">
        <v>18.831214599643971</v>
      </c>
    </row>
    <row r="67" spans="4:10">
      <c r="D67" s="89" t="s">
        <v>219</v>
      </c>
      <c r="E67" s="88" t="s">
        <v>192</v>
      </c>
      <c r="F67" s="54">
        <v>76.929858822702954</v>
      </c>
      <c r="G67" s="54">
        <v>11.580224965990055</v>
      </c>
      <c r="H67" s="54">
        <v>7.3218449493870139</v>
      </c>
      <c r="I67" s="54">
        <v>12.239393024421588</v>
      </c>
      <c r="J67" s="54">
        <v>17.710651114840562</v>
      </c>
    </row>
    <row r="68" spans="4:10">
      <c r="D68" s="89" t="s">
        <v>220</v>
      </c>
      <c r="E68" s="88" t="s">
        <v>193</v>
      </c>
      <c r="F68" s="54">
        <v>74.679615884451778</v>
      </c>
      <c r="G68" s="54">
        <v>14.178783941635629</v>
      </c>
      <c r="H68" s="54">
        <v>12.942752912847936</v>
      </c>
      <c r="I68" s="54">
        <v>9.7249520268160268</v>
      </c>
      <c r="J68" s="54">
        <v>26.538763954153193</v>
      </c>
    </row>
    <row r="69" spans="4:10">
      <c r="D69" s="89" t="s">
        <v>221</v>
      </c>
      <c r="E69" s="88" t="s">
        <v>194</v>
      </c>
      <c r="F69" s="54">
        <v>68.227577859873463</v>
      </c>
      <c r="G69" s="54">
        <v>13.923546936141065</v>
      </c>
      <c r="H69" s="54">
        <v>14.75289190789772</v>
      </c>
      <c r="I69" s="54">
        <v>8.2713110120857891</v>
      </c>
      <c r="J69" s="54">
        <v>31.414596395923201</v>
      </c>
    </row>
    <row r="70" spans="4:10">
      <c r="D70" s="87" t="s">
        <v>241</v>
      </c>
      <c r="E70" s="88" t="s">
        <v>240</v>
      </c>
      <c r="F70" s="54">
        <v>66.241817893940606</v>
      </c>
      <c r="G70" s="54">
        <v>16.513550906965975</v>
      </c>
      <c r="H70" s="54">
        <v>17.097270911326632</v>
      </c>
      <c r="I70" s="54">
        <v>8.1530510343363858</v>
      </c>
      <c r="J70" s="54">
        <v>36.024869057456691</v>
      </c>
    </row>
    <row r="71" spans="4:10">
      <c r="D71" s="89" t="s">
        <v>235</v>
      </c>
      <c r="E71" s="88" t="s">
        <v>254</v>
      </c>
      <c r="F71" s="54">
        <v>60.280625865096226</v>
      </c>
      <c r="G71" s="54">
        <v>17.804935882857535</v>
      </c>
      <c r="H71" s="54">
        <v>16.166761893429793</v>
      </c>
      <c r="I71" s="54">
        <v>8.8070040218699432</v>
      </c>
      <c r="J71" s="54">
        <v>38.31184769347162</v>
      </c>
    </row>
    <row r="72" spans="4:10">
      <c r="D72" s="89" t="s">
        <v>211</v>
      </c>
      <c r="E72" s="88" t="s">
        <v>212</v>
      </c>
      <c r="F72" s="54">
        <v>69.246007896421361</v>
      </c>
      <c r="G72" s="54">
        <v>32.65938588156132</v>
      </c>
      <c r="H72" s="54">
        <v>22.10353285720339</v>
      </c>
      <c r="I72" s="54">
        <v>9.9858330340102839</v>
      </c>
      <c r="J72" s="54">
        <v>47.30689525583314</v>
      </c>
    </row>
    <row r="73" spans="4:10">
      <c r="D73" s="89" t="s">
        <v>213</v>
      </c>
      <c r="E73" s="88" t="s">
        <v>186</v>
      </c>
      <c r="F73" s="54">
        <v>63.263788858777843</v>
      </c>
      <c r="G73" s="54">
        <v>39.890930825960822</v>
      </c>
      <c r="H73" s="54">
        <v>27.466085827210918</v>
      </c>
      <c r="I73" s="54">
        <v>12.286574038786057</v>
      </c>
      <c r="J73" s="54">
        <v>52.53250724863139</v>
      </c>
    </row>
    <row r="74" spans="4:10">
      <c r="D74" s="89" t="s">
        <v>214</v>
      </c>
      <c r="E74" s="88" t="s">
        <v>187</v>
      </c>
      <c r="F74" s="54">
        <v>75.935309849795885</v>
      </c>
      <c r="G74" s="54">
        <v>37.554688892036211</v>
      </c>
      <c r="H74" s="54">
        <v>24.503160848893458</v>
      </c>
      <c r="I74" s="54">
        <v>14.097971058723488</v>
      </c>
      <c r="J74" s="54">
        <v>48.126021714750081</v>
      </c>
    </row>
    <row r="75" spans="4:10">
      <c r="D75" s="89" t="s">
        <v>215</v>
      </c>
      <c r="E75" s="88" t="s">
        <v>188</v>
      </c>
      <c r="F75" s="54">
        <v>76.682306820854137</v>
      </c>
      <c r="G75" s="54">
        <v>22.087462916213553</v>
      </c>
      <c r="H75" s="54">
        <v>14.168137883665622</v>
      </c>
      <c r="I75" s="54">
        <v>13.006707017790177</v>
      </c>
      <c r="J75" s="54">
        <v>35.487794962231064</v>
      </c>
    </row>
    <row r="76" spans="4:10">
      <c r="D76" s="89" t="s">
        <v>216</v>
      </c>
      <c r="E76" s="88" t="s">
        <v>189</v>
      </c>
      <c r="F76" s="54">
        <v>57.454047820436244</v>
      </c>
      <c r="G76" s="54">
        <v>12.256340977211948</v>
      </c>
      <c r="H76" s="54">
        <v>10.493905925832223</v>
      </c>
      <c r="I76" s="54">
        <v>10.160317037290952</v>
      </c>
      <c r="J76" s="54">
        <v>30.615912797199407</v>
      </c>
    </row>
    <row r="77" spans="4:10">
      <c r="D77" s="89" t="s">
        <v>217</v>
      </c>
      <c r="E77" s="88" t="s">
        <v>190</v>
      </c>
      <c r="F77" s="54">
        <v>58.660226877334935</v>
      </c>
      <c r="G77" s="54">
        <v>14.180450921063311</v>
      </c>
      <c r="H77" s="54">
        <v>11.790593913698103</v>
      </c>
      <c r="I77" s="54">
        <v>10.676805041890475</v>
      </c>
      <c r="J77" s="54">
        <v>29.368560005537297</v>
      </c>
    </row>
    <row r="78" spans="4:10">
      <c r="D78" s="89" t="s">
        <v>218</v>
      </c>
      <c r="E78" s="88" t="s">
        <v>191</v>
      </c>
      <c r="F78" s="54">
        <v>45.770130835837335</v>
      </c>
      <c r="G78" s="54">
        <v>13.564492923673242</v>
      </c>
      <c r="H78" s="54">
        <v>10.11072992256959</v>
      </c>
      <c r="I78" s="54">
        <v>11.819947053398209</v>
      </c>
      <c r="J78" s="54">
        <v>31.917473394953738</v>
      </c>
    </row>
    <row r="79" spans="4:10">
      <c r="D79" s="89" t="s">
        <v>219</v>
      </c>
      <c r="E79" s="88" t="s">
        <v>192</v>
      </c>
      <c r="F79" s="54">
        <v>37.839613868167362</v>
      </c>
      <c r="G79" s="54">
        <v>6.7885849601261725</v>
      </c>
      <c r="H79" s="54">
        <v>5.2588989792275243</v>
      </c>
      <c r="I79" s="54">
        <v>9.3191680135714705</v>
      </c>
      <c r="J79" s="54">
        <v>26.164946567439635</v>
      </c>
    </row>
    <row r="80" spans="4:10">
      <c r="D80" s="89" t="s">
        <v>220</v>
      </c>
      <c r="E80" s="88" t="s">
        <v>193</v>
      </c>
      <c r="F80" s="54">
        <v>31.58271089430491</v>
      </c>
      <c r="G80" s="54">
        <v>5.6744299671845511</v>
      </c>
      <c r="H80" s="54">
        <v>4.6809539647074416</v>
      </c>
      <c r="I80" s="54">
        <v>7.274603033944004</v>
      </c>
      <c r="J80" s="54">
        <v>26.818856543885666</v>
      </c>
    </row>
    <row r="81" spans="4:10">
      <c r="D81" s="89" t="s">
        <v>221</v>
      </c>
      <c r="E81" s="88" t="s">
        <v>194</v>
      </c>
      <c r="F81" s="54">
        <v>27.057134903210681</v>
      </c>
      <c r="G81" s="54">
        <v>5.1008649497525766</v>
      </c>
      <c r="H81" s="54">
        <v>3.3173939740518108</v>
      </c>
      <c r="I81" s="54">
        <v>5.5258510165731423</v>
      </c>
      <c r="J81" s="54">
        <v>27.743096319007865</v>
      </c>
    </row>
    <row r="82" spans="4:10">
      <c r="D82" s="87" t="s">
        <v>259</v>
      </c>
      <c r="E82" s="88" t="s">
        <v>257</v>
      </c>
      <c r="F82" s="54">
        <v>27.368206897253913</v>
      </c>
      <c r="G82" s="54">
        <v>5.1228019700502045</v>
      </c>
      <c r="H82" s="54">
        <v>4.7240969478007173</v>
      </c>
      <c r="I82" s="54">
        <v>3.3838040036571329</v>
      </c>
      <c r="J82" s="54">
        <v>27.69678508854485</v>
      </c>
    </row>
    <row r="83" spans="4:10">
      <c r="D83" s="89" t="s">
        <v>235</v>
      </c>
      <c r="E83" s="88" t="s">
        <v>254</v>
      </c>
      <c r="F83" s="54">
        <v>22.397727921954356</v>
      </c>
      <c r="G83" s="54">
        <v>3.6494219563319348</v>
      </c>
      <c r="H83" s="54">
        <v>3.9002339846920222</v>
      </c>
      <c r="I83" s="54">
        <v>3.0177390119497431</v>
      </c>
      <c r="J83" s="54">
        <v>21.54518547508146</v>
      </c>
    </row>
    <row r="84" spans="4:10">
      <c r="D84" s="89" t="s">
        <v>211</v>
      </c>
      <c r="E84" s="88" t="s">
        <v>212</v>
      </c>
      <c r="F84" s="54">
        <v>30.41602389151376</v>
      </c>
      <c r="G84" s="54">
        <v>4.1905749693396501</v>
      </c>
      <c r="H84" s="54">
        <v>3.2883619788917713</v>
      </c>
      <c r="I84" s="54">
        <v>3.6149010052977246</v>
      </c>
      <c r="J84" s="54">
        <v>20.523633314972408</v>
      </c>
    </row>
    <row r="85" spans="4:10">
      <c r="D85" s="89" t="s">
        <v>213</v>
      </c>
      <c r="E85" s="88" t="s">
        <v>186</v>
      </c>
      <c r="F85" s="54">
        <v>30.060737899751985</v>
      </c>
      <c r="G85" s="54">
        <v>3.1481169839389622</v>
      </c>
      <c r="H85" s="54">
        <v>2.2122519848053344</v>
      </c>
      <c r="I85" s="54">
        <v>3.4138350188150071</v>
      </c>
      <c r="J85" s="54">
        <v>20.11159402101827</v>
      </c>
    </row>
    <row r="86" spans="4:10">
      <c r="D86" s="89" t="s">
        <v>214</v>
      </c>
      <c r="E86" s="88" t="s">
        <v>187</v>
      </c>
      <c r="F86" s="54">
        <v>38.800426872418029</v>
      </c>
      <c r="G86" s="54">
        <v>3.7723449667100795</v>
      </c>
      <c r="H86" s="54">
        <v>3.2077669544378296</v>
      </c>
      <c r="I86" s="54">
        <v>3.5823840102784743</v>
      </c>
      <c r="J86" s="54">
        <v>19.786317861459192</v>
      </c>
    </row>
    <row r="87" spans="4:10">
      <c r="D87" s="89" t="s">
        <v>215</v>
      </c>
      <c r="E87" s="88" t="s">
        <v>188</v>
      </c>
      <c r="F87" s="54">
        <v>42.187428850156721</v>
      </c>
      <c r="G87" s="54">
        <v>4.1744099799543619</v>
      </c>
      <c r="H87" s="54">
        <v>2.9737569867866114</v>
      </c>
      <c r="I87" s="54">
        <v>3.8187359964067582</v>
      </c>
      <c r="J87" s="54">
        <v>19.227322508409735</v>
      </c>
    </row>
    <row r="88" spans="4:10">
      <c r="D88" s="89" t="s">
        <v>216</v>
      </c>
      <c r="E88" s="88" t="s">
        <v>189</v>
      </c>
      <c r="F88" s="54">
        <v>40.244074855636427</v>
      </c>
      <c r="G88" s="54">
        <v>3.9828869663760997</v>
      </c>
      <c r="H88" s="54">
        <v>2.7079539732076228</v>
      </c>
      <c r="I88" s="54">
        <v>3.3171200079814298</v>
      </c>
      <c r="J88" s="54">
        <v>20.479239584829383</v>
      </c>
    </row>
    <row r="89" spans="4:10">
      <c r="D89" s="89" t="s">
        <v>217</v>
      </c>
      <c r="E89" s="88" t="s">
        <v>190</v>
      </c>
      <c r="F89" s="54">
        <v>43.532560868567089</v>
      </c>
      <c r="G89" s="54">
        <v>4.6082219659583643</v>
      </c>
      <c r="H89" s="54">
        <v>3.1152689851587638</v>
      </c>
      <c r="I89" s="54">
        <v>3.2922940066709998</v>
      </c>
      <c r="J89" s="54">
        <v>19.42972355487521</v>
      </c>
    </row>
    <row r="90" spans="4:10">
      <c r="D90" s="89" t="s">
        <v>218</v>
      </c>
      <c r="E90" s="88" t="s">
        <v>191</v>
      </c>
      <c r="F90" s="54">
        <v>40.093963842169615</v>
      </c>
      <c r="G90" s="54">
        <v>4.9450359773472883</v>
      </c>
      <c r="H90" s="54">
        <v>3.4953619875595905</v>
      </c>
      <c r="I90" s="54">
        <v>2.9236910071522288</v>
      </c>
      <c r="J90" s="54">
        <v>22.358513700664847</v>
      </c>
    </row>
    <row r="91" spans="4:10">
      <c r="D91" s="89" t="s">
        <v>219</v>
      </c>
      <c r="E91" s="88" t="s">
        <v>192</v>
      </c>
      <c r="F91" s="54">
        <v>39.886909842272871</v>
      </c>
      <c r="G91" s="54">
        <v>4.7756499631213956</v>
      </c>
      <c r="H91" s="54">
        <v>3.7089539649896324</v>
      </c>
      <c r="I91" s="54">
        <v>3.0609040050185286</v>
      </c>
      <c r="J91" s="54">
        <v>23.184180879411695</v>
      </c>
    </row>
    <row r="92" spans="4:10">
      <c r="D92" s="89" t="s">
        <v>220</v>
      </c>
      <c r="E92" s="88" t="s">
        <v>193</v>
      </c>
      <c r="F92" s="54">
        <v>52.322416812152369</v>
      </c>
      <c r="G92" s="54">
        <v>7.4173059588065371</v>
      </c>
      <c r="H92" s="54">
        <v>4.1208249746705405</v>
      </c>
      <c r="I92" s="54">
        <v>2.9637670067604631</v>
      </c>
      <c r="J92" s="54">
        <v>21.001611122447219</v>
      </c>
    </row>
    <row r="93" spans="4:10">
      <c r="D93" s="89" t="s">
        <v>221</v>
      </c>
      <c r="E93" s="88" t="s">
        <v>194</v>
      </c>
      <c r="F93" s="54">
        <v>48.174614812713116</v>
      </c>
      <c r="G93" s="54">
        <v>7.9984209513640963</v>
      </c>
      <c r="H93" s="54">
        <v>4.0213449765578844</v>
      </c>
      <c r="I93" s="54">
        <v>3.0730829941749107</v>
      </c>
      <c r="J93" s="54">
        <v>21.22523479945146</v>
      </c>
    </row>
    <row r="94" spans="4:10">
      <c r="D94" s="87" t="s">
        <v>366</v>
      </c>
      <c r="E94" s="88" t="s">
        <v>367</v>
      </c>
      <c r="F94" s="54">
        <v>58.037895822140854</v>
      </c>
      <c r="G94" s="54">
        <v>13.188099931576289</v>
      </c>
      <c r="H94" s="54">
        <v>7.5301279193954542</v>
      </c>
      <c r="I94" s="54">
        <v>3.1482520028366707</v>
      </c>
      <c r="J94" s="54">
        <v>23.378144897707074</v>
      </c>
    </row>
    <row r="95" spans="4:10">
      <c r="D95" s="89" t="s">
        <v>235</v>
      </c>
      <c r="E95" s="88" t="s">
        <v>254</v>
      </c>
      <c r="F95" s="54">
        <v>59.527393864613259</v>
      </c>
      <c r="G95" s="54">
        <v>13.310358926653862</v>
      </c>
      <c r="H95" s="54">
        <v>8.3023119194549508</v>
      </c>
      <c r="I95" s="54">
        <v>3.9607679951004684</v>
      </c>
      <c r="J95" s="54">
        <v>23.01757464902159</v>
      </c>
    </row>
    <row r="96" spans="4:10">
      <c r="D96" s="89" t="s">
        <v>211</v>
      </c>
      <c r="E96" s="88" t="s">
        <v>212</v>
      </c>
      <c r="F96" s="54">
        <v>76.045256737503223</v>
      </c>
      <c r="G96" s="54">
        <v>11.224697940109763</v>
      </c>
      <c r="H96" s="54">
        <v>5.4008209488238208</v>
      </c>
      <c r="I96" s="54">
        <v>5.102132997388253</v>
      </c>
      <c r="J96" s="54">
        <v>26.632627582257189</v>
      </c>
    </row>
    <row r="97" spans="6:10">
      <c r="F97" s="54"/>
      <c r="G97" s="54"/>
      <c r="H97" s="54"/>
      <c r="I97" s="54"/>
      <c r="J97" s="54"/>
    </row>
    <row r="99" spans="6:10">
      <c r="F99" s="180"/>
      <c r="G99" s="180"/>
      <c r="H99" s="180"/>
      <c r="I99" s="180"/>
    </row>
    <row r="101" spans="6:10">
      <c r="F101" s="180"/>
      <c r="G101" s="180"/>
      <c r="H101" s="180"/>
      <c r="I101" s="180"/>
      <c r="J101" s="180"/>
    </row>
    <row r="104" spans="6:10">
      <c r="F104" s="181"/>
      <c r="G104" s="181"/>
      <c r="H104" s="181"/>
      <c r="I104" s="181"/>
      <c r="J104" s="181"/>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BQ106"/>
  <sheetViews>
    <sheetView showGridLines="0" zoomScale="75" zoomScaleNormal="75" workbookViewId="0"/>
  </sheetViews>
  <sheetFormatPr defaultColWidth="9.33203125" defaultRowHeight="15.6"/>
  <cols>
    <col min="1" max="1" width="13.6640625" style="155" bestFit="1" customWidth="1"/>
    <col min="2" max="2" width="108" style="155" customWidth="1"/>
    <col min="3" max="3" width="11.5546875" style="154" customWidth="1"/>
    <col min="4" max="4" width="10.44140625" style="154" customWidth="1"/>
    <col min="5" max="5" width="5.44140625" style="154" bestFit="1" customWidth="1"/>
    <col min="6" max="6" width="13.5546875" style="154" bestFit="1" customWidth="1"/>
    <col min="7" max="7" width="19.5546875" style="154" bestFit="1" customWidth="1"/>
    <col min="8" max="8" width="7.33203125" style="154" bestFit="1" customWidth="1"/>
    <col min="9" max="9" width="7.33203125" style="154" customWidth="1"/>
    <col min="10" max="10" width="13.5546875" style="154" bestFit="1" customWidth="1"/>
    <col min="11" max="11" width="19.5546875" style="154" bestFit="1" customWidth="1"/>
    <col min="12" max="12" width="7.33203125" style="154" customWidth="1"/>
    <col min="13" max="69" width="9.33203125" style="154"/>
    <col min="70" max="16384" width="9.33203125" style="155"/>
  </cols>
  <sheetData>
    <row r="1" spans="1:12">
      <c r="A1" s="32" t="s">
        <v>32</v>
      </c>
      <c r="B1" s="153" t="s">
        <v>200</v>
      </c>
      <c r="C1" s="71" t="s">
        <v>165</v>
      </c>
    </row>
    <row r="2" spans="1:12">
      <c r="A2" s="32" t="s">
        <v>33</v>
      </c>
      <c r="B2" s="156" t="s">
        <v>344</v>
      </c>
    </row>
    <row r="3" spans="1:12">
      <c r="A3" s="32" t="s">
        <v>34</v>
      </c>
      <c r="B3" s="157" t="s">
        <v>38</v>
      </c>
    </row>
    <row r="4" spans="1:12">
      <c r="A4" s="32" t="s">
        <v>35</v>
      </c>
      <c r="B4" s="157" t="s">
        <v>135</v>
      </c>
    </row>
    <row r="5" spans="1:12">
      <c r="A5" s="33" t="s">
        <v>36</v>
      </c>
      <c r="B5" s="157" t="s">
        <v>201</v>
      </c>
    </row>
    <row r="6" spans="1:12">
      <c r="A6" s="33" t="s">
        <v>37</v>
      </c>
      <c r="B6" s="157" t="s">
        <v>202</v>
      </c>
      <c r="C6" s="158"/>
      <c r="G6" s="154" t="s">
        <v>442</v>
      </c>
      <c r="K6" s="154" t="s">
        <v>443</v>
      </c>
    </row>
    <row r="7" spans="1:12">
      <c r="G7" s="154" t="s">
        <v>310</v>
      </c>
      <c r="K7" s="154" t="s">
        <v>311</v>
      </c>
    </row>
    <row r="9" spans="1:12">
      <c r="F9" s="159" t="s">
        <v>203</v>
      </c>
      <c r="G9" s="159" t="s">
        <v>204</v>
      </c>
      <c r="H9" s="159" t="s">
        <v>123</v>
      </c>
      <c r="I9" s="159"/>
      <c r="J9" s="159" t="s">
        <v>203</v>
      </c>
      <c r="K9" s="159" t="s">
        <v>204</v>
      </c>
      <c r="L9" s="159" t="s">
        <v>123</v>
      </c>
    </row>
    <row r="10" spans="1:12">
      <c r="F10" s="154" t="s">
        <v>205</v>
      </c>
      <c r="G10" s="154" t="s">
        <v>206</v>
      </c>
      <c r="H10" s="154" t="s">
        <v>207</v>
      </c>
      <c r="J10" s="154" t="s">
        <v>205</v>
      </c>
      <c r="K10" s="154" t="s">
        <v>206</v>
      </c>
      <c r="L10" s="154" t="s">
        <v>207</v>
      </c>
    </row>
    <row r="11" spans="1:12">
      <c r="C11" s="160" t="s">
        <v>208</v>
      </c>
      <c r="D11" s="161" t="s">
        <v>209</v>
      </c>
      <c r="E11" s="161">
        <v>2017</v>
      </c>
      <c r="F11" s="79">
        <v>8.4024783000000003</v>
      </c>
      <c r="G11" s="79">
        <v>6.5938315999999997</v>
      </c>
      <c r="H11" s="79">
        <v>3.5443560000000001</v>
      </c>
      <c r="I11" s="162"/>
      <c r="J11" s="79">
        <v>17.578416666666666</v>
      </c>
      <c r="K11" s="79">
        <v>15.238141666666666</v>
      </c>
      <c r="L11" s="79">
        <v>9.3114166666666662</v>
      </c>
    </row>
    <row r="12" spans="1:12">
      <c r="C12" s="163">
        <v>42767</v>
      </c>
      <c r="D12" s="161" t="s">
        <v>210</v>
      </c>
      <c r="E12" s="161"/>
      <c r="F12" s="79">
        <v>8.5582265</v>
      </c>
      <c r="G12" s="79">
        <v>6.6659487000000004</v>
      </c>
      <c r="H12" s="79">
        <v>3.6068248999999999</v>
      </c>
      <c r="I12" s="162"/>
      <c r="J12" s="79">
        <v>17.9285</v>
      </c>
      <c r="K12" s="79">
        <v>15.423683333333335</v>
      </c>
      <c r="L12" s="79">
        <v>9.3734249999999992</v>
      </c>
    </row>
    <row r="13" spans="1:12">
      <c r="C13" s="161" t="s">
        <v>211</v>
      </c>
      <c r="D13" s="161" t="s">
        <v>212</v>
      </c>
      <c r="E13" s="161"/>
      <c r="F13" s="79">
        <v>8.7816293000000005</v>
      </c>
      <c r="G13" s="79">
        <v>6.8858740000000003</v>
      </c>
      <c r="H13" s="79">
        <v>3.7224341999999999</v>
      </c>
      <c r="I13" s="162"/>
      <c r="J13" s="79">
        <v>17.69265</v>
      </c>
      <c r="K13" s="79">
        <v>16.094016666666665</v>
      </c>
      <c r="L13" s="79">
        <v>9.8533999999999988</v>
      </c>
    </row>
    <row r="14" spans="1:12">
      <c r="C14" s="161" t="s">
        <v>213</v>
      </c>
      <c r="D14" s="161" t="s">
        <v>186</v>
      </c>
      <c r="E14" s="161"/>
      <c r="F14" s="79">
        <v>8.8966662999999997</v>
      </c>
      <c r="G14" s="79">
        <v>6.9614567000000003</v>
      </c>
      <c r="H14" s="79">
        <v>3.4497930000000001</v>
      </c>
      <c r="I14" s="162"/>
      <c r="J14" s="79">
        <v>18.523641666666666</v>
      </c>
      <c r="K14" s="79">
        <v>16.089416666666668</v>
      </c>
      <c r="L14" s="79">
        <v>9.309683333333334</v>
      </c>
    </row>
    <row r="15" spans="1:12">
      <c r="C15" s="161" t="s">
        <v>214</v>
      </c>
      <c r="D15" s="161" t="s">
        <v>187</v>
      </c>
      <c r="E15" s="161"/>
      <c r="F15" s="79">
        <v>8.9577784999999999</v>
      </c>
      <c r="G15" s="79">
        <v>7.2501848999999998</v>
      </c>
      <c r="H15" s="79">
        <v>3.7309939000000001</v>
      </c>
      <c r="I15" s="162"/>
      <c r="J15" s="79">
        <v>18.426383333333334</v>
      </c>
      <c r="K15" s="79">
        <v>16.589308333333332</v>
      </c>
      <c r="L15" s="79">
        <v>9.8095249999999989</v>
      </c>
    </row>
    <row r="16" spans="1:12">
      <c r="C16" s="161" t="s">
        <v>215</v>
      </c>
      <c r="D16" s="161" t="s">
        <v>188</v>
      </c>
      <c r="E16" s="161"/>
      <c r="F16" s="79">
        <v>9.3317265000000003</v>
      </c>
      <c r="G16" s="79">
        <v>7.3265077999999999</v>
      </c>
      <c r="H16" s="79">
        <v>3.6761640999999998</v>
      </c>
      <c r="I16" s="162"/>
      <c r="J16" s="79">
        <v>18.403691666666667</v>
      </c>
      <c r="K16" s="79">
        <v>16.573274999999999</v>
      </c>
      <c r="L16" s="79">
        <v>9.7257750000000005</v>
      </c>
    </row>
    <row r="17" spans="3:12">
      <c r="C17" s="161" t="s">
        <v>216</v>
      </c>
      <c r="D17" s="161" t="s">
        <v>189</v>
      </c>
      <c r="E17" s="161"/>
      <c r="F17" s="79">
        <v>8.9882550000000005</v>
      </c>
      <c r="G17" s="79">
        <v>7.2515692999999999</v>
      </c>
      <c r="H17" s="79">
        <v>3.6804309000000002</v>
      </c>
      <c r="I17" s="162"/>
      <c r="J17" s="79">
        <v>18.399683333333332</v>
      </c>
      <c r="K17" s="79">
        <v>16.476949999999999</v>
      </c>
      <c r="L17" s="79">
        <v>9.8536416666666664</v>
      </c>
    </row>
    <row r="18" spans="3:12">
      <c r="C18" s="161" t="s">
        <v>217</v>
      </c>
      <c r="D18" s="161" t="s">
        <v>190</v>
      </c>
      <c r="E18" s="161"/>
      <c r="F18" s="79">
        <v>9.5205230000000007</v>
      </c>
      <c r="G18" s="79">
        <v>7.3167846000000001</v>
      </c>
      <c r="H18" s="79">
        <v>3.7070447</v>
      </c>
      <c r="I18" s="162"/>
      <c r="J18" s="79">
        <v>18.589458333333333</v>
      </c>
      <c r="K18" s="79">
        <v>16.728583333333333</v>
      </c>
      <c r="L18" s="79">
        <v>10.161941666666666</v>
      </c>
    </row>
    <row r="19" spans="3:12">
      <c r="C19" s="161" t="s">
        <v>218</v>
      </c>
      <c r="D19" s="161" t="s">
        <v>191</v>
      </c>
      <c r="E19" s="161"/>
      <c r="F19" s="79">
        <v>9.5635203000000004</v>
      </c>
      <c r="G19" s="79">
        <v>7.4513040000000004</v>
      </c>
      <c r="H19" s="79">
        <v>3.4499148000000002</v>
      </c>
      <c r="I19" s="162"/>
      <c r="J19" s="79">
        <v>19.081849999999999</v>
      </c>
      <c r="K19" s="79">
        <v>16.725066666666667</v>
      </c>
      <c r="L19" s="79">
        <v>9.8136416666666673</v>
      </c>
    </row>
    <row r="20" spans="3:12">
      <c r="C20" s="161" t="s">
        <v>219</v>
      </c>
      <c r="D20" s="161" t="s">
        <v>192</v>
      </c>
      <c r="E20" s="161"/>
      <c r="F20" s="79">
        <v>9.9493448000000004</v>
      </c>
      <c r="G20" s="79">
        <v>7.3858005999999996</v>
      </c>
      <c r="H20" s="79">
        <v>3.8743349999999999</v>
      </c>
      <c r="I20" s="162"/>
      <c r="J20" s="79">
        <v>18.439708333333332</v>
      </c>
      <c r="K20" s="79">
        <v>16.64235</v>
      </c>
      <c r="L20" s="79">
        <v>9.9156833333333338</v>
      </c>
    </row>
    <row r="21" spans="3:12">
      <c r="C21" s="161" t="s">
        <v>220</v>
      </c>
      <c r="D21" s="161" t="s">
        <v>193</v>
      </c>
      <c r="E21" s="161"/>
      <c r="F21" s="79">
        <v>9.4469823000000002</v>
      </c>
      <c r="G21" s="79">
        <v>7.6273710000000001</v>
      </c>
      <c r="H21" s="79">
        <v>3.9415279999999999</v>
      </c>
      <c r="I21" s="162"/>
      <c r="J21" s="79">
        <v>18.471924999999999</v>
      </c>
      <c r="K21" s="79">
        <v>16.777649999999998</v>
      </c>
      <c r="L21" s="79">
        <v>9.7796500000000002</v>
      </c>
    </row>
    <row r="22" spans="3:12">
      <c r="C22" s="161" t="s">
        <v>221</v>
      </c>
      <c r="D22" s="161" t="s">
        <v>194</v>
      </c>
      <c r="E22" s="161"/>
      <c r="F22" s="79">
        <v>9.5417746000000001</v>
      </c>
      <c r="G22" s="79">
        <v>8.0281178999999998</v>
      </c>
      <c r="H22" s="79">
        <v>4.1921941</v>
      </c>
      <c r="I22" s="162"/>
      <c r="J22" s="79">
        <v>18.725408333333334</v>
      </c>
      <c r="K22" s="79">
        <v>17.158133333333335</v>
      </c>
      <c r="L22" s="79">
        <v>10.373866666666666</v>
      </c>
    </row>
    <row r="23" spans="3:12">
      <c r="C23" s="160" t="s">
        <v>222</v>
      </c>
      <c r="D23" s="161" t="s">
        <v>223</v>
      </c>
      <c r="E23" s="161">
        <v>2018</v>
      </c>
      <c r="F23" s="79">
        <v>9.9649944000000001</v>
      </c>
      <c r="G23" s="79">
        <v>7.9784512000000003</v>
      </c>
      <c r="H23" s="79">
        <v>3.9120854</v>
      </c>
      <c r="I23" s="162"/>
      <c r="J23" s="79">
        <v>18.530391666666667</v>
      </c>
      <c r="K23" s="79">
        <v>16.717491666666668</v>
      </c>
      <c r="L23" s="79">
        <v>9.9029166666666661</v>
      </c>
    </row>
    <row r="24" spans="3:12">
      <c r="C24" s="163">
        <v>43132</v>
      </c>
      <c r="D24" s="161" t="s">
        <v>224</v>
      </c>
      <c r="E24" s="161"/>
      <c r="F24" s="79">
        <v>10.218173</v>
      </c>
      <c r="G24" s="79">
        <v>8.0626452000000004</v>
      </c>
      <c r="H24" s="79">
        <v>4.1953693000000003</v>
      </c>
      <c r="I24" s="162"/>
      <c r="J24" s="79">
        <v>18.747633333333333</v>
      </c>
      <c r="K24" s="79">
        <v>16.723424999999999</v>
      </c>
      <c r="L24" s="79">
        <v>11.018008333333334</v>
      </c>
    </row>
    <row r="25" spans="3:12">
      <c r="C25" s="161" t="s">
        <v>211</v>
      </c>
      <c r="D25" s="161" t="s">
        <v>212</v>
      </c>
      <c r="E25" s="161"/>
      <c r="F25" s="79">
        <v>10.446434</v>
      </c>
      <c r="G25" s="79">
        <v>8.2819489999999991</v>
      </c>
      <c r="H25" s="79">
        <v>3.9585146999999998</v>
      </c>
      <c r="I25" s="162"/>
      <c r="J25" s="79">
        <v>19.086483333333334</v>
      </c>
      <c r="K25" s="79">
        <v>16.958566666666666</v>
      </c>
      <c r="L25" s="79">
        <v>10.357049999999999</v>
      </c>
    </row>
    <row r="26" spans="3:12">
      <c r="C26" s="161" t="s">
        <v>213</v>
      </c>
      <c r="D26" s="161" t="s">
        <v>186</v>
      </c>
      <c r="E26" s="161"/>
      <c r="F26" s="79">
        <v>10.256084</v>
      </c>
      <c r="G26" s="79">
        <v>8.6356794000000008</v>
      </c>
      <c r="H26" s="79">
        <v>4.2167972000000002</v>
      </c>
      <c r="I26" s="162"/>
      <c r="J26" s="79">
        <v>19.178549999999998</v>
      </c>
      <c r="K26" s="79">
        <v>17.343999999999998</v>
      </c>
      <c r="L26" s="79">
        <v>10.404983333333334</v>
      </c>
    </row>
    <row r="27" spans="3:12">
      <c r="C27" s="161" t="s">
        <v>214</v>
      </c>
      <c r="D27" s="161" t="s">
        <v>187</v>
      </c>
      <c r="E27" s="161"/>
      <c r="F27" s="79">
        <v>10.09661</v>
      </c>
      <c r="G27" s="79">
        <v>8.5112056000000003</v>
      </c>
      <c r="H27" s="79">
        <v>3.9381409000000001</v>
      </c>
      <c r="I27" s="162"/>
      <c r="J27" s="79">
        <v>18.959416666666666</v>
      </c>
      <c r="K27" s="79">
        <v>17.107424999999999</v>
      </c>
      <c r="L27" s="79">
        <v>11.142241666666665</v>
      </c>
    </row>
    <row r="28" spans="3:12">
      <c r="C28" s="161" t="s">
        <v>215</v>
      </c>
      <c r="D28" s="161" t="s">
        <v>188</v>
      </c>
      <c r="E28" s="161"/>
      <c r="F28" s="79">
        <v>10.966638</v>
      </c>
      <c r="G28" s="79">
        <v>8.5862902999999999</v>
      </c>
      <c r="H28" s="79">
        <v>3.9962057999999998</v>
      </c>
      <c r="I28" s="162"/>
      <c r="J28" s="79">
        <v>19.195316666666667</v>
      </c>
      <c r="K28" s="79">
        <v>17.20055</v>
      </c>
      <c r="L28" s="79">
        <v>10.697066666666666</v>
      </c>
    </row>
    <row r="29" spans="3:12">
      <c r="C29" s="161" t="s">
        <v>216</v>
      </c>
      <c r="D29" s="161" t="s">
        <v>189</v>
      </c>
      <c r="E29" s="161"/>
      <c r="F29" s="79">
        <v>10.808147</v>
      </c>
      <c r="G29" s="79">
        <v>8.6971983000000002</v>
      </c>
      <c r="H29" s="79">
        <v>3.9306573</v>
      </c>
      <c r="I29" s="162"/>
      <c r="J29" s="79">
        <v>19.370833333333334</v>
      </c>
      <c r="K29" s="79">
        <v>17.268108333333334</v>
      </c>
      <c r="L29" s="79">
        <v>10.776149999999999</v>
      </c>
    </row>
    <row r="30" spans="3:12">
      <c r="C30" s="161" t="s">
        <v>217</v>
      </c>
      <c r="D30" s="161" t="s">
        <v>190</v>
      </c>
      <c r="E30" s="161"/>
      <c r="F30" s="79">
        <v>11.145255000000001</v>
      </c>
      <c r="G30" s="79">
        <v>8.4947935999999995</v>
      </c>
      <c r="H30" s="79">
        <v>3.9829672</v>
      </c>
      <c r="I30" s="162"/>
      <c r="J30" s="79">
        <v>19.070041666666665</v>
      </c>
      <c r="K30" s="79">
        <v>17.135283333333334</v>
      </c>
      <c r="L30" s="79">
        <v>10.906208333333334</v>
      </c>
    </row>
    <row r="31" spans="3:12">
      <c r="C31" s="161" t="s">
        <v>218</v>
      </c>
      <c r="D31" s="161" t="s">
        <v>191</v>
      </c>
      <c r="E31" s="161"/>
      <c r="F31" s="79">
        <v>11.379325</v>
      </c>
      <c r="G31" s="79">
        <v>8.5146128000000001</v>
      </c>
      <c r="H31" s="79">
        <v>4.0537424</v>
      </c>
      <c r="I31" s="162"/>
      <c r="J31" s="79">
        <v>19.084883333333334</v>
      </c>
      <c r="K31" s="79">
        <v>16.8886</v>
      </c>
      <c r="L31" s="79">
        <v>11.272599999999999</v>
      </c>
    </row>
    <row r="32" spans="3:12">
      <c r="C32" s="161" t="s">
        <v>219</v>
      </c>
      <c r="D32" s="161" t="s">
        <v>192</v>
      </c>
      <c r="E32" s="161"/>
      <c r="F32" s="79">
        <v>11.2136</v>
      </c>
      <c r="G32" s="79">
        <v>8.7552026000000005</v>
      </c>
      <c r="H32" s="79">
        <v>4.4497777999999997</v>
      </c>
      <c r="I32" s="162"/>
      <c r="J32" s="79">
        <v>19.603808333333333</v>
      </c>
      <c r="K32" s="79">
        <v>17.037816666666668</v>
      </c>
      <c r="L32" s="79">
        <v>11.972283333333332</v>
      </c>
    </row>
    <row r="33" spans="3:12">
      <c r="C33" s="161" t="s">
        <v>220</v>
      </c>
      <c r="D33" s="161" t="s">
        <v>193</v>
      </c>
      <c r="E33" s="161"/>
      <c r="F33" s="79">
        <v>10.850569</v>
      </c>
      <c r="G33" s="79">
        <v>8.6344033000000007</v>
      </c>
      <c r="H33" s="79">
        <v>3.9628095999999999</v>
      </c>
      <c r="I33" s="162"/>
      <c r="J33" s="79">
        <v>19.313141666666667</v>
      </c>
      <c r="K33" s="79">
        <v>16.872150000000001</v>
      </c>
      <c r="L33" s="79">
        <v>11.335091666666665</v>
      </c>
    </row>
    <row r="34" spans="3:12">
      <c r="C34" s="161" t="s">
        <v>221</v>
      </c>
      <c r="D34" s="161" t="s">
        <v>194</v>
      </c>
      <c r="E34" s="161"/>
      <c r="F34" s="79">
        <v>11.886448</v>
      </c>
      <c r="G34" s="79">
        <v>8.4622662000000002</v>
      </c>
      <c r="H34" s="79">
        <v>4.0250069000000002</v>
      </c>
      <c r="I34" s="162"/>
      <c r="J34" s="79">
        <v>18.961458333333333</v>
      </c>
      <c r="K34" s="79">
        <v>16.458216666666669</v>
      </c>
      <c r="L34" s="79">
        <v>11.054591666666667</v>
      </c>
    </row>
    <row r="35" spans="3:12">
      <c r="C35" s="160" t="s">
        <v>225</v>
      </c>
      <c r="D35" s="161" t="s">
        <v>183</v>
      </c>
      <c r="E35" s="161">
        <v>2019</v>
      </c>
      <c r="F35" s="79">
        <v>11.838725999999999</v>
      </c>
      <c r="G35" s="79">
        <v>8.9816275999999995</v>
      </c>
      <c r="H35" s="79">
        <v>3.9160180000000002</v>
      </c>
      <c r="I35" s="162"/>
      <c r="J35" s="79">
        <v>19.349183333333333</v>
      </c>
      <c r="K35" s="79">
        <v>16.569683333333334</v>
      </c>
      <c r="L35" s="79">
        <v>10.979183333333333</v>
      </c>
    </row>
    <row r="36" spans="3:12">
      <c r="C36" s="163">
        <v>43497</v>
      </c>
      <c r="D36" s="161" t="s">
        <v>226</v>
      </c>
      <c r="E36" s="161"/>
      <c r="F36" s="79">
        <v>11.829958</v>
      </c>
      <c r="G36" s="79">
        <v>9.4531779999999994</v>
      </c>
      <c r="H36" s="79">
        <v>4.3085456999999998</v>
      </c>
      <c r="I36" s="162"/>
      <c r="J36" s="79">
        <v>19.261125</v>
      </c>
      <c r="K36" s="79">
        <v>16.92895</v>
      </c>
      <c r="L36" s="79">
        <v>11.528958333333334</v>
      </c>
    </row>
    <row r="37" spans="3:12">
      <c r="C37" s="161" t="s">
        <v>211</v>
      </c>
      <c r="D37" s="161" t="s">
        <v>212</v>
      </c>
      <c r="E37" s="161"/>
      <c r="F37" s="79">
        <v>11.974472</v>
      </c>
      <c r="G37" s="79">
        <v>9.4175068</v>
      </c>
      <c r="H37" s="79">
        <v>4.2106919999999999</v>
      </c>
      <c r="I37" s="162"/>
      <c r="J37" s="79">
        <v>19.407041666666668</v>
      </c>
      <c r="K37" s="79">
        <v>17.001041666666666</v>
      </c>
      <c r="L37" s="79">
        <v>11.718841666666668</v>
      </c>
    </row>
    <row r="38" spans="3:12">
      <c r="C38" s="161" t="s">
        <v>213</v>
      </c>
      <c r="D38" s="161" t="s">
        <v>186</v>
      </c>
      <c r="E38" s="161"/>
      <c r="F38" s="79">
        <v>12.62247</v>
      </c>
      <c r="G38" s="79">
        <v>9.9635449999999999</v>
      </c>
      <c r="H38" s="79">
        <v>4.4856224999999998</v>
      </c>
      <c r="I38" s="162"/>
      <c r="J38" s="79">
        <v>19.700700000000001</v>
      </c>
      <c r="K38" s="79">
        <v>17.231916666666667</v>
      </c>
      <c r="L38" s="79">
        <v>11.140416666666667</v>
      </c>
    </row>
    <row r="39" spans="3:12">
      <c r="C39" s="161" t="s">
        <v>214</v>
      </c>
      <c r="D39" s="161" t="s">
        <v>187</v>
      </c>
      <c r="E39" s="161"/>
      <c r="F39" s="79">
        <v>11.640471</v>
      </c>
      <c r="G39" s="79">
        <v>9.6238881000000003</v>
      </c>
      <c r="H39" s="79">
        <v>4.3321698</v>
      </c>
      <c r="I39" s="162"/>
      <c r="J39" s="79">
        <v>19.264616666666665</v>
      </c>
      <c r="K39" s="79">
        <v>17.269483333333334</v>
      </c>
      <c r="L39" s="79">
        <v>11.510441666666667</v>
      </c>
    </row>
    <row r="40" spans="3:12">
      <c r="C40" s="161" t="s">
        <v>215</v>
      </c>
      <c r="D40" s="161" t="s">
        <v>188</v>
      </c>
      <c r="E40" s="161"/>
      <c r="F40" s="79">
        <v>12.609215000000001</v>
      </c>
      <c r="G40" s="79">
        <v>10.036149999999999</v>
      </c>
      <c r="H40" s="79">
        <v>4.5569040999999997</v>
      </c>
      <c r="I40" s="162"/>
      <c r="J40" s="79">
        <v>19.545008333333332</v>
      </c>
      <c r="K40" s="79">
        <v>17.246516666666668</v>
      </c>
      <c r="L40" s="79">
        <v>12.138858333333333</v>
      </c>
    </row>
    <row r="41" spans="3:12">
      <c r="C41" s="161" t="s">
        <v>216</v>
      </c>
      <c r="D41" s="161" t="s">
        <v>189</v>
      </c>
      <c r="E41" s="161"/>
      <c r="F41" s="79">
        <v>13.227126999999999</v>
      </c>
      <c r="G41" s="79">
        <v>10.164339999999999</v>
      </c>
      <c r="H41" s="79">
        <v>4.607812</v>
      </c>
      <c r="I41" s="162"/>
      <c r="J41" s="79">
        <v>19.639125</v>
      </c>
      <c r="K41" s="79">
        <v>17.420083333333334</v>
      </c>
      <c r="L41" s="79">
        <v>12.006475</v>
      </c>
    </row>
    <row r="42" spans="3:12">
      <c r="C42" s="161" t="s">
        <v>217</v>
      </c>
      <c r="D42" s="161" t="s">
        <v>190</v>
      </c>
      <c r="E42" s="161"/>
      <c r="F42" s="79">
        <v>12.847315999999999</v>
      </c>
      <c r="G42" s="79">
        <v>9.8043434000000005</v>
      </c>
      <c r="H42" s="79">
        <v>4.2691493999999999</v>
      </c>
      <c r="I42" s="162"/>
      <c r="J42" s="79">
        <v>19.838183333333333</v>
      </c>
      <c r="K42" s="79">
        <v>17.568324999999998</v>
      </c>
      <c r="L42" s="79">
        <v>11.774875</v>
      </c>
    </row>
    <row r="43" spans="3:12">
      <c r="C43" s="161" t="s">
        <v>218</v>
      </c>
      <c r="D43" s="161" t="s">
        <v>191</v>
      </c>
      <c r="E43" s="161"/>
      <c r="F43" s="79">
        <v>12.801413</v>
      </c>
      <c r="G43" s="79">
        <v>9.8858081000000002</v>
      </c>
      <c r="H43" s="79">
        <v>4.1981241999999996</v>
      </c>
      <c r="I43" s="162"/>
      <c r="J43" s="79">
        <v>19.330974999999999</v>
      </c>
      <c r="K43" s="79">
        <v>18.072958333333332</v>
      </c>
      <c r="L43" s="79">
        <v>12.067950000000002</v>
      </c>
    </row>
    <row r="44" spans="3:12">
      <c r="C44" s="161" t="s">
        <v>219</v>
      </c>
      <c r="D44" s="161" t="s">
        <v>192</v>
      </c>
      <c r="E44" s="161"/>
      <c r="F44" s="79">
        <v>13.760714999999999</v>
      </c>
      <c r="G44" s="79">
        <v>10.181571</v>
      </c>
      <c r="H44" s="79">
        <v>4.5660746000000003</v>
      </c>
      <c r="I44" s="162"/>
      <c r="J44" s="79">
        <v>20.475024999999999</v>
      </c>
      <c r="K44" s="79">
        <v>18.211616666666668</v>
      </c>
      <c r="L44" s="79">
        <v>12.366175</v>
      </c>
    </row>
    <row r="45" spans="3:12">
      <c r="C45" s="161" t="s">
        <v>220</v>
      </c>
      <c r="D45" s="161" t="s">
        <v>193</v>
      </c>
      <c r="E45" s="161"/>
      <c r="F45" s="79">
        <v>12.599088</v>
      </c>
      <c r="G45" s="79">
        <v>10.049497000000001</v>
      </c>
      <c r="H45" s="79">
        <v>4.9612024999999997</v>
      </c>
      <c r="I45" s="162"/>
      <c r="J45" s="79">
        <v>19.630616666666665</v>
      </c>
      <c r="K45" s="79">
        <v>18.236625</v>
      </c>
      <c r="L45" s="79">
        <v>12.638449999999999</v>
      </c>
    </row>
    <row r="46" spans="3:12">
      <c r="C46" s="161" t="s">
        <v>221</v>
      </c>
      <c r="D46" s="161" t="s">
        <v>194</v>
      </c>
      <c r="E46" s="161"/>
      <c r="F46" s="79">
        <v>13.343354</v>
      </c>
      <c r="G46" s="79">
        <v>10.222852</v>
      </c>
      <c r="H46" s="79">
        <v>5.1998115</v>
      </c>
      <c r="I46" s="162"/>
      <c r="J46" s="79">
        <v>19.648099999999999</v>
      </c>
      <c r="K46" s="79">
        <v>18.280633333333334</v>
      </c>
      <c r="L46" s="79">
        <v>13.095283333333334</v>
      </c>
    </row>
    <row r="47" spans="3:12">
      <c r="C47" s="160" t="s">
        <v>227</v>
      </c>
      <c r="D47" s="161" t="s">
        <v>195</v>
      </c>
      <c r="E47" s="161">
        <v>2020</v>
      </c>
      <c r="F47" s="79">
        <v>12.68014</v>
      </c>
      <c r="G47" s="79">
        <v>10.364762000000001</v>
      </c>
      <c r="H47" s="79">
        <v>5.2230445999999997</v>
      </c>
      <c r="I47" s="162"/>
      <c r="J47" s="79">
        <v>19.897666666666666</v>
      </c>
      <c r="K47" s="79">
        <v>18.211058333333334</v>
      </c>
      <c r="L47" s="79">
        <v>12.740266666666665</v>
      </c>
    </row>
    <row r="48" spans="3:12">
      <c r="C48" s="160" t="s">
        <v>228</v>
      </c>
      <c r="D48" s="161" t="s">
        <v>229</v>
      </c>
      <c r="E48" s="161"/>
      <c r="F48" s="79">
        <v>12.723068</v>
      </c>
      <c r="G48" s="79">
        <v>10.801942</v>
      </c>
      <c r="H48" s="79">
        <v>5.8726531</v>
      </c>
      <c r="I48" s="162"/>
      <c r="J48" s="79">
        <v>19.352916666666669</v>
      </c>
      <c r="K48" s="79">
        <v>18.272766666666666</v>
      </c>
      <c r="L48" s="79">
        <v>14.174691666666668</v>
      </c>
    </row>
    <row r="49" spans="3:12">
      <c r="C49" s="161" t="s">
        <v>211</v>
      </c>
      <c r="D49" s="161" t="s">
        <v>212</v>
      </c>
      <c r="E49" s="161"/>
      <c r="F49" s="79">
        <v>13.85819</v>
      </c>
      <c r="G49" s="79">
        <v>11.287525</v>
      </c>
      <c r="H49" s="79">
        <v>5.2519252999999999</v>
      </c>
      <c r="I49" s="162"/>
      <c r="J49" s="79">
        <v>19.354225</v>
      </c>
      <c r="K49" s="79">
        <v>18.423208333333331</v>
      </c>
      <c r="L49" s="79">
        <v>12.576816666666666</v>
      </c>
    </row>
    <row r="50" spans="3:12">
      <c r="C50" s="161" t="s">
        <v>213</v>
      </c>
      <c r="D50" s="161" t="s">
        <v>186</v>
      </c>
      <c r="E50" s="161"/>
      <c r="F50" s="79">
        <v>14.006375</v>
      </c>
      <c r="G50" s="79">
        <v>11.281734999999999</v>
      </c>
      <c r="H50" s="79">
        <v>5.6196298999999996</v>
      </c>
      <c r="J50" s="79">
        <v>19.720191666666668</v>
      </c>
      <c r="K50" s="79">
        <v>18.791533333333334</v>
      </c>
      <c r="L50" s="79">
        <v>12.899724999999998</v>
      </c>
    </row>
    <row r="51" spans="3:12">
      <c r="C51" s="161" t="s">
        <v>214</v>
      </c>
      <c r="D51" s="161" t="s">
        <v>187</v>
      </c>
      <c r="E51" s="161"/>
      <c r="F51" s="79">
        <v>14.417911</v>
      </c>
      <c r="G51" s="79">
        <v>10.663798</v>
      </c>
      <c r="H51" s="79">
        <v>5.6153810000000002</v>
      </c>
      <c r="J51" s="79">
        <v>19.770841666666666</v>
      </c>
      <c r="K51" s="79">
        <v>18.428599999999999</v>
      </c>
      <c r="L51" s="79">
        <v>12.937950000000001</v>
      </c>
    </row>
    <row r="52" spans="3:12">
      <c r="C52" s="161" t="s">
        <v>215</v>
      </c>
      <c r="D52" s="161" t="s">
        <v>188</v>
      </c>
      <c r="E52" s="161"/>
      <c r="F52" s="79">
        <v>14.131057999999999</v>
      </c>
      <c r="G52" s="79">
        <v>10.902736000000001</v>
      </c>
      <c r="H52" s="79">
        <v>5.7027092000000001</v>
      </c>
      <c r="I52" s="162"/>
      <c r="J52" s="79">
        <v>19.412108333333332</v>
      </c>
      <c r="K52" s="79">
        <v>18.568308333333334</v>
      </c>
      <c r="L52" s="79">
        <v>13.712841666666668</v>
      </c>
    </row>
    <row r="53" spans="3:12">
      <c r="C53" s="161" t="s">
        <v>216</v>
      </c>
      <c r="D53" s="161" t="s">
        <v>189</v>
      </c>
      <c r="E53" s="161"/>
      <c r="F53" s="79">
        <v>14.384404999999999</v>
      </c>
      <c r="G53" s="79">
        <v>11.175155999999999</v>
      </c>
      <c r="H53" s="79">
        <v>5.5620263999999997</v>
      </c>
      <c r="J53" s="79">
        <v>19.547825</v>
      </c>
      <c r="K53" s="79">
        <v>18.363825000000002</v>
      </c>
      <c r="L53" s="79">
        <v>14.041383333333334</v>
      </c>
    </row>
    <row r="54" spans="3:12">
      <c r="C54" s="161" t="s">
        <v>217</v>
      </c>
      <c r="D54" s="161" t="s">
        <v>190</v>
      </c>
      <c r="E54" s="161"/>
      <c r="F54" s="79">
        <v>14.537181</v>
      </c>
      <c r="G54" s="79">
        <v>11.138624</v>
      </c>
      <c r="H54" s="79">
        <v>5.9817857999999999</v>
      </c>
      <c r="J54" s="79">
        <v>19.728316666666668</v>
      </c>
      <c r="K54" s="79">
        <v>18.350633333333334</v>
      </c>
      <c r="L54" s="79">
        <v>14.533466666666667</v>
      </c>
    </row>
    <row r="55" spans="3:12">
      <c r="C55" s="161" t="s">
        <v>218</v>
      </c>
      <c r="D55" s="161" t="s">
        <v>191</v>
      </c>
      <c r="E55" s="161"/>
      <c r="F55" s="79">
        <v>15.977651</v>
      </c>
      <c r="G55" s="79">
        <v>11.855784</v>
      </c>
      <c r="H55" s="79">
        <v>5.9056658000000004</v>
      </c>
      <c r="J55" s="79">
        <v>20.514500000000002</v>
      </c>
      <c r="K55" s="79">
        <v>18.716408333333334</v>
      </c>
      <c r="L55" s="79">
        <v>13.757575000000001</v>
      </c>
    </row>
    <row r="56" spans="3:12">
      <c r="C56" s="161" t="s">
        <v>219</v>
      </c>
      <c r="D56" s="161" t="s">
        <v>192</v>
      </c>
      <c r="E56" s="161"/>
      <c r="F56" s="79">
        <v>14.567397</v>
      </c>
      <c r="G56" s="79">
        <v>11.681649</v>
      </c>
      <c r="H56" s="79">
        <v>6.3002155999999996</v>
      </c>
      <c r="J56" s="79">
        <v>20.490124999999999</v>
      </c>
      <c r="K56" s="79">
        <v>18.502575</v>
      </c>
      <c r="L56" s="79">
        <v>13.507808333333335</v>
      </c>
    </row>
    <row r="57" spans="3:12">
      <c r="C57" s="161" t="s">
        <v>220</v>
      </c>
      <c r="D57" s="161" t="s">
        <v>193</v>
      </c>
      <c r="E57" s="161"/>
      <c r="F57" s="79">
        <v>16.177705</v>
      </c>
      <c r="G57" s="79">
        <v>11.80444</v>
      </c>
      <c r="H57" s="79">
        <v>5.8516677000000001</v>
      </c>
      <c r="J57" s="79">
        <v>20.149741666666667</v>
      </c>
      <c r="K57" s="79">
        <v>18.648116666666667</v>
      </c>
      <c r="L57" s="79">
        <v>13.772233333333332</v>
      </c>
    </row>
    <row r="58" spans="3:12">
      <c r="C58" s="161" t="s">
        <v>221</v>
      </c>
      <c r="D58" s="161" t="s">
        <v>194</v>
      </c>
      <c r="E58" s="161"/>
      <c r="F58" s="79">
        <v>16.210913999999999</v>
      </c>
      <c r="G58" s="79">
        <v>11.815631</v>
      </c>
      <c r="H58" s="79">
        <v>6.4690973999999999</v>
      </c>
      <c r="J58" s="79">
        <v>19.704591666666666</v>
      </c>
      <c r="K58" s="79">
        <v>18.604125</v>
      </c>
      <c r="L58" s="79">
        <v>13.427333333333332</v>
      </c>
    </row>
    <row r="59" spans="3:12">
      <c r="C59" s="160" t="s">
        <v>230</v>
      </c>
      <c r="D59" s="161" t="s">
        <v>196</v>
      </c>
      <c r="E59" s="161">
        <v>2021</v>
      </c>
      <c r="F59" s="79">
        <v>15.817049000000001</v>
      </c>
      <c r="G59" s="79">
        <v>11.617888000000001</v>
      </c>
      <c r="H59" s="79">
        <v>6.3999639999999998</v>
      </c>
      <c r="J59" s="79">
        <v>19.687283333333333</v>
      </c>
      <c r="K59" s="79">
        <v>18.380941666666669</v>
      </c>
      <c r="L59" s="79">
        <v>14.282425000000002</v>
      </c>
    </row>
    <row r="60" spans="3:12">
      <c r="C60" s="160" t="s">
        <v>231</v>
      </c>
      <c r="D60" s="161" t="s">
        <v>232</v>
      </c>
      <c r="E60" s="161"/>
      <c r="F60" s="79">
        <v>15.616428000000001</v>
      </c>
      <c r="G60" s="79">
        <v>12.236518999999999</v>
      </c>
      <c r="H60" s="79">
        <v>5.6675713999999999</v>
      </c>
      <c r="J60" s="79">
        <v>20.644533333333332</v>
      </c>
      <c r="K60" s="79">
        <v>19.058266666666665</v>
      </c>
      <c r="L60" s="79">
        <v>12.505508333333333</v>
      </c>
    </row>
    <row r="61" spans="3:12">
      <c r="C61" s="161" t="s">
        <v>211</v>
      </c>
      <c r="D61" s="161" t="s">
        <v>212</v>
      </c>
      <c r="E61" s="161"/>
      <c r="F61" s="79">
        <v>16.019998999999999</v>
      </c>
      <c r="G61" s="79">
        <v>12.819343</v>
      </c>
      <c r="H61" s="79">
        <v>5.4368487999999999</v>
      </c>
      <c r="J61" s="79">
        <v>20.709358333333334</v>
      </c>
      <c r="K61" s="79">
        <v>19.043749999999999</v>
      </c>
      <c r="L61" s="79">
        <v>11.304633333333333</v>
      </c>
    </row>
    <row r="62" spans="3:12">
      <c r="C62" s="161" t="s">
        <v>213</v>
      </c>
      <c r="D62" s="161" t="s">
        <v>186</v>
      </c>
      <c r="E62" s="161"/>
      <c r="F62" s="79">
        <v>16.118103000000001</v>
      </c>
      <c r="G62" s="79">
        <v>13.212865000000001</v>
      </c>
      <c r="H62" s="79">
        <v>5.7504869999999997</v>
      </c>
      <c r="J62" s="79">
        <v>20.690916666666666</v>
      </c>
      <c r="K62" s="79">
        <v>18.902966666666668</v>
      </c>
      <c r="L62" s="79">
        <v>11.312741666666668</v>
      </c>
    </row>
    <row r="63" spans="3:12">
      <c r="C63" s="161" t="s">
        <v>214</v>
      </c>
      <c r="D63" s="161" t="s">
        <v>187</v>
      </c>
      <c r="E63" s="161"/>
      <c r="F63" s="79">
        <v>15.916734</v>
      </c>
      <c r="G63" s="79">
        <v>13.187973</v>
      </c>
      <c r="H63" s="79">
        <v>5.5470243000000004</v>
      </c>
      <c r="J63" s="79">
        <v>20.528658333333333</v>
      </c>
      <c r="K63" s="79">
        <v>19.073225000000001</v>
      </c>
      <c r="L63" s="79">
        <v>10.96705</v>
      </c>
    </row>
    <row r="64" spans="3:12">
      <c r="C64" s="161" t="s">
        <v>215</v>
      </c>
      <c r="D64" s="161" t="s">
        <v>188</v>
      </c>
      <c r="E64" s="161"/>
      <c r="F64" s="79">
        <v>16.301696</v>
      </c>
      <c r="G64" s="79">
        <v>13.274426999999999</v>
      </c>
      <c r="H64" s="79">
        <v>5.6916709000000001</v>
      </c>
      <c r="J64" s="79">
        <v>20.325758333333333</v>
      </c>
      <c r="K64" s="79">
        <v>19.059116666666664</v>
      </c>
      <c r="L64" s="79">
        <v>11.694766666666666</v>
      </c>
    </row>
    <row r="65" spans="3:12">
      <c r="C65" s="161" t="s">
        <v>216</v>
      </c>
      <c r="D65" s="161" t="s">
        <v>189</v>
      </c>
      <c r="E65" s="161"/>
      <c r="F65" s="79">
        <v>16.187480000000001</v>
      </c>
      <c r="G65" s="79">
        <v>13.466284</v>
      </c>
      <c r="H65" s="79">
        <v>5.7485778999999999</v>
      </c>
      <c r="J65" s="79">
        <v>20.325041666666667</v>
      </c>
      <c r="K65" s="79">
        <v>18.973508333333331</v>
      </c>
      <c r="L65" s="79">
        <v>11.836824999999999</v>
      </c>
    </row>
    <row r="66" spans="3:12">
      <c r="C66" s="161" t="s">
        <v>217</v>
      </c>
      <c r="D66" s="161" t="s">
        <v>190</v>
      </c>
      <c r="E66" s="161"/>
      <c r="F66" s="79">
        <v>16.749790000000001</v>
      </c>
      <c r="G66" s="79">
        <v>13.279623000000001</v>
      </c>
      <c r="H66" s="79">
        <v>6.0402430999999996</v>
      </c>
      <c r="J66" s="79">
        <v>20.539991666666666</v>
      </c>
      <c r="K66" s="79">
        <v>19.008283333333335</v>
      </c>
      <c r="L66" s="79">
        <v>12.049225</v>
      </c>
    </row>
    <row r="67" spans="3:12">
      <c r="C67" s="161" t="s">
        <v>218</v>
      </c>
      <c r="D67" s="161" t="s">
        <v>191</v>
      </c>
      <c r="E67" s="161"/>
      <c r="F67" s="79">
        <v>16.601239</v>
      </c>
      <c r="G67" s="79">
        <v>13.177294</v>
      </c>
      <c r="H67" s="79">
        <v>6.3121480999999999</v>
      </c>
      <c r="J67" s="79">
        <v>20.5565</v>
      </c>
      <c r="K67" s="79">
        <v>18.955533333333332</v>
      </c>
      <c r="L67" s="79">
        <v>12.957816666666666</v>
      </c>
    </row>
    <row r="68" spans="3:12">
      <c r="C68" s="161" t="s">
        <v>219</v>
      </c>
      <c r="D68" s="161" t="s">
        <v>192</v>
      </c>
      <c r="E68" s="161"/>
      <c r="F68" s="79">
        <v>16.580763000000001</v>
      </c>
      <c r="G68" s="79">
        <v>12.997104</v>
      </c>
      <c r="H68" s="79">
        <v>6.5381372999999998</v>
      </c>
      <c r="J68" s="79">
        <v>20.285766666666667</v>
      </c>
      <c r="K68" s="79">
        <v>19.181591666666666</v>
      </c>
      <c r="L68" s="79">
        <v>13.601941666666667</v>
      </c>
    </row>
    <row r="69" spans="3:12">
      <c r="C69" s="161" t="s">
        <v>220</v>
      </c>
      <c r="D69" s="161" t="s">
        <v>193</v>
      </c>
      <c r="E69" s="161"/>
      <c r="F69" s="79">
        <v>17.738088000000001</v>
      </c>
      <c r="G69" s="79">
        <v>13.110887999999999</v>
      </c>
      <c r="H69" s="79">
        <v>6.3108060000000004</v>
      </c>
      <c r="J69" s="79">
        <v>20.999858333333332</v>
      </c>
      <c r="K69" s="79">
        <v>19.1998</v>
      </c>
      <c r="L69" s="79">
        <v>13.461425</v>
      </c>
    </row>
    <row r="70" spans="3:12">
      <c r="C70" s="161" t="s">
        <v>221</v>
      </c>
      <c r="D70" s="161" t="s">
        <v>194</v>
      </c>
      <c r="E70" s="161"/>
      <c r="F70" s="79">
        <v>17.978959</v>
      </c>
      <c r="G70" s="79">
        <v>13.05791</v>
      </c>
      <c r="H70" s="79">
        <v>6.1178336</v>
      </c>
      <c r="J70" s="79">
        <v>21.815958333333331</v>
      </c>
      <c r="K70" s="79">
        <v>19.324024999999999</v>
      </c>
      <c r="L70" s="79">
        <v>12.846158333333333</v>
      </c>
    </row>
    <row r="71" spans="3:12">
      <c r="C71" s="160" t="s">
        <v>241</v>
      </c>
      <c r="D71" s="161" t="s">
        <v>240</v>
      </c>
      <c r="E71" s="161">
        <v>2022</v>
      </c>
      <c r="F71" s="79">
        <v>19.228159000000002</v>
      </c>
      <c r="G71" s="79">
        <v>13.151045999999999</v>
      </c>
      <c r="H71" s="79">
        <v>5.9816954999999998</v>
      </c>
      <c r="J71" s="79">
        <v>21.883975000000003</v>
      </c>
      <c r="K71" s="79">
        <v>19.112424999999998</v>
      </c>
      <c r="L71" s="79">
        <v>11.836174999999999</v>
      </c>
    </row>
    <row r="72" spans="3:12">
      <c r="C72" s="160" t="s">
        <v>242</v>
      </c>
      <c r="D72" s="161" t="s">
        <v>243</v>
      </c>
      <c r="E72" s="161"/>
      <c r="F72" s="79">
        <v>19.445734000000002</v>
      </c>
      <c r="G72" s="79">
        <v>13.233946</v>
      </c>
      <c r="H72" s="79">
        <v>6.2240311000000004</v>
      </c>
      <c r="J72" s="79">
        <v>21.540724999999998</v>
      </c>
      <c r="K72" s="79">
        <v>18.925758333333334</v>
      </c>
      <c r="L72" s="79">
        <v>12.313924999999999</v>
      </c>
    </row>
    <row r="73" spans="3:12">
      <c r="C73" s="161" t="s">
        <v>211</v>
      </c>
      <c r="D73" s="161" t="s">
        <v>212</v>
      </c>
      <c r="E73" s="161"/>
      <c r="F73" s="79">
        <v>21.79185</v>
      </c>
      <c r="G73" s="79">
        <v>13.660684</v>
      </c>
      <c r="H73" s="79">
        <v>6.0889226000000001</v>
      </c>
      <c r="J73" s="79">
        <v>22.454341666666664</v>
      </c>
      <c r="K73" s="79">
        <v>18.951983333333335</v>
      </c>
      <c r="L73" s="79">
        <v>12.4384</v>
      </c>
    </row>
    <row r="74" spans="3:12">
      <c r="C74" s="161" t="s">
        <v>213</v>
      </c>
      <c r="D74" s="161" t="s">
        <v>186</v>
      </c>
      <c r="E74" s="161"/>
      <c r="F74" s="79">
        <v>22.949580000000001</v>
      </c>
      <c r="G74" s="79">
        <v>13.532361</v>
      </c>
      <c r="H74" s="79">
        <v>6.8487035000000001</v>
      </c>
      <c r="J74" s="79">
        <v>22.442616666666666</v>
      </c>
      <c r="K74" s="79">
        <v>18.718191666666666</v>
      </c>
      <c r="L74" s="79">
        <v>12.579050000000001</v>
      </c>
    </row>
    <row r="75" spans="3:12">
      <c r="C75" s="161" t="s">
        <v>214</v>
      </c>
      <c r="D75" s="161" t="s">
        <v>187</v>
      </c>
      <c r="E75" s="161"/>
      <c r="F75" s="79">
        <v>22.874254000000001</v>
      </c>
      <c r="G75" s="79">
        <v>13.427994999999999</v>
      </c>
      <c r="H75" s="79">
        <v>6.1969102999999999</v>
      </c>
      <c r="J75" s="79">
        <v>22.522549999999999</v>
      </c>
      <c r="K75" s="79">
        <v>18.847950000000001</v>
      </c>
      <c r="L75" s="79">
        <v>11.302</v>
      </c>
    </row>
    <row r="76" spans="3:12">
      <c r="C76" s="161" t="s">
        <v>215</v>
      </c>
      <c r="D76" s="161" t="s">
        <v>188</v>
      </c>
      <c r="E76" s="161"/>
      <c r="F76" s="79">
        <v>22.039878999999999</v>
      </c>
      <c r="G76" s="79">
        <v>13.869109999999999</v>
      </c>
      <c r="H76" s="79">
        <v>6.1526522999999997</v>
      </c>
      <c r="J76" s="79">
        <v>22.193383333333333</v>
      </c>
      <c r="K76" s="79">
        <v>19.271125000000001</v>
      </c>
      <c r="L76" s="79">
        <v>12.383608333333333</v>
      </c>
    </row>
    <row r="77" spans="3:12">
      <c r="C77" s="161" t="s">
        <v>216</v>
      </c>
      <c r="D77" s="161" t="s">
        <v>189</v>
      </c>
      <c r="E77" s="161"/>
      <c r="F77" s="79">
        <v>19.378405000000001</v>
      </c>
      <c r="G77" s="79">
        <v>12.989837</v>
      </c>
      <c r="H77" s="79">
        <v>5.3307015</v>
      </c>
      <c r="J77" s="79">
        <v>21.690633333333334</v>
      </c>
      <c r="K77" s="79">
        <v>19.019633333333335</v>
      </c>
      <c r="L77" s="79">
        <v>11.169108333333334</v>
      </c>
    </row>
    <row r="78" spans="3:12">
      <c r="C78" s="161" t="s">
        <v>217</v>
      </c>
      <c r="D78" s="161" t="s">
        <v>190</v>
      </c>
      <c r="E78" s="161"/>
      <c r="F78" s="79">
        <v>18.888033</v>
      </c>
      <c r="G78" s="79">
        <v>12.861264</v>
      </c>
      <c r="H78" s="79">
        <v>5.2209314999999998</v>
      </c>
      <c r="J78" s="79">
        <v>21.856741666666665</v>
      </c>
      <c r="K78" s="79">
        <v>19.238858333333333</v>
      </c>
      <c r="L78" s="79">
        <v>10.437158333333334</v>
      </c>
    </row>
    <row r="79" spans="3:12">
      <c r="C79" s="161" t="s">
        <v>218</v>
      </c>
      <c r="D79" s="161" t="s">
        <v>191</v>
      </c>
      <c r="E79" s="161"/>
      <c r="F79" s="79">
        <v>19.123767000000001</v>
      </c>
      <c r="G79" s="79">
        <v>11.793386</v>
      </c>
      <c r="H79" s="79">
        <v>5.2885669000000002</v>
      </c>
      <c r="J79" s="79">
        <v>21.567566666666664</v>
      </c>
      <c r="K79" s="79">
        <v>19.255808333333334</v>
      </c>
      <c r="L79" s="79">
        <v>11.036475000000001</v>
      </c>
    </row>
    <row r="80" spans="3:12">
      <c r="C80" s="161" t="s">
        <v>219</v>
      </c>
      <c r="D80" s="161" t="s">
        <v>192</v>
      </c>
      <c r="E80" s="161"/>
      <c r="F80" s="79">
        <v>16.214649000000001</v>
      </c>
      <c r="G80" s="79">
        <v>12.03933</v>
      </c>
      <c r="H80" s="79">
        <v>5.0537786999999996</v>
      </c>
      <c r="J80" s="79">
        <v>21.257108333333331</v>
      </c>
      <c r="K80" s="79">
        <v>19.461449999999999</v>
      </c>
      <c r="L80" s="79">
        <v>10.876991666666667</v>
      </c>
    </row>
    <row r="81" spans="3:12">
      <c r="C81" s="161" t="s">
        <v>220</v>
      </c>
      <c r="D81" s="161" t="s">
        <v>193</v>
      </c>
      <c r="E81" s="161"/>
      <c r="F81" s="79">
        <v>15.250934000000001</v>
      </c>
      <c r="G81" s="79">
        <v>11.585734</v>
      </c>
      <c r="H81" s="79">
        <v>4.5896549000000002</v>
      </c>
      <c r="J81" s="79">
        <v>21.564966666666667</v>
      </c>
      <c r="K81" s="79">
        <v>19.238433333333333</v>
      </c>
      <c r="L81" s="79">
        <v>9.7760583333333333</v>
      </c>
    </row>
    <row r="82" spans="3:12">
      <c r="C82" s="161" t="s">
        <v>221</v>
      </c>
      <c r="D82" s="161" t="s">
        <v>194</v>
      </c>
      <c r="E82" s="161"/>
      <c r="F82" s="79">
        <v>14.514239999999999</v>
      </c>
      <c r="G82" s="79">
        <v>11.088990000000001</v>
      </c>
      <c r="H82" s="79">
        <v>4.3960628000000002</v>
      </c>
      <c r="J82" s="79">
        <v>20.085891666666665</v>
      </c>
      <c r="K82" s="79">
        <v>19.061141666666668</v>
      </c>
      <c r="L82" s="79">
        <v>10.319266666666666</v>
      </c>
    </row>
    <row r="83" spans="3:12">
      <c r="C83" s="160" t="s">
        <v>259</v>
      </c>
      <c r="D83" s="161" t="s">
        <v>257</v>
      </c>
      <c r="E83" s="161">
        <v>2023</v>
      </c>
      <c r="F83" s="79">
        <v>14.417128999999999</v>
      </c>
      <c r="G83" s="79">
        <v>10.808928999999999</v>
      </c>
      <c r="H83" s="79">
        <v>3.8849643999999999</v>
      </c>
      <c r="J83" s="79">
        <v>21.132133333333332</v>
      </c>
      <c r="K83" s="79">
        <v>19.009966666666667</v>
      </c>
      <c r="L83" s="79">
        <v>11.027841666666667</v>
      </c>
    </row>
    <row r="84" spans="3:12">
      <c r="C84" s="160" t="s">
        <v>260</v>
      </c>
      <c r="D84" s="161" t="s">
        <v>261</v>
      </c>
      <c r="E84" s="161"/>
      <c r="F84" s="79">
        <v>13.827209</v>
      </c>
      <c r="G84" s="79">
        <v>10.427248000000001</v>
      </c>
      <c r="H84" s="79">
        <v>3.4137319000000002</v>
      </c>
      <c r="J84" s="79">
        <v>20.451141666666668</v>
      </c>
      <c r="K84" s="79">
        <v>18.498266666666666</v>
      </c>
      <c r="L84" s="79">
        <v>11.344508333333332</v>
      </c>
    </row>
    <row r="85" spans="3:12">
      <c r="C85" s="161" t="s">
        <v>211</v>
      </c>
      <c r="D85" s="161" t="s">
        <v>212</v>
      </c>
      <c r="E85" s="161"/>
      <c r="F85" s="79">
        <v>14.693393</v>
      </c>
      <c r="G85" s="79">
        <v>11.332349000000001</v>
      </c>
      <c r="H85" s="79">
        <v>3.2537362999999999</v>
      </c>
      <c r="J85" s="79">
        <v>21.261916666666668</v>
      </c>
      <c r="K85" s="79">
        <v>18.738541666666666</v>
      </c>
      <c r="L85" s="79">
        <v>9.7313666666666663</v>
      </c>
    </row>
    <row r="86" spans="3:12">
      <c r="C86" s="161" t="s">
        <v>213</v>
      </c>
      <c r="D86" s="161" t="s">
        <v>186</v>
      </c>
      <c r="E86" s="161"/>
      <c r="F86" s="79">
        <v>13.434509</v>
      </c>
      <c r="G86" s="79">
        <v>11.557377000000001</v>
      </c>
      <c r="H86" s="79">
        <v>3.7847395000000001</v>
      </c>
      <c r="J86" s="79">
        <v>20.462133333333334</v>
      </c>
      <c r="K86" s="79">
        <v>19.129633333333334</v>
      </c>
      <c r="L86" s="79">
        <v>10.689691666666667</v>
      </c>
    </row>
    <row r="87" spans="3:12">
      <c r="C87" s="161" t="s">
        <v>214</v>
      </c>
      <c r="D87" s="161" t="s">
        <v>187</v>
      </c>
      <c r="E87" s="161"/>
      <c r="F87" s="79">
        <v>15.685644999999999</v>
      </c>
      <c r="G87" s="79">
        <v>12.412165</v>
      </c>
      <c r="H87" s="79">
        <v>3.8232487000000002</v>
      </c>
      <c r="J87" s="79">
        <v>20.336133333333333</v>
      </c>
      <c r="K87" s="79">
        <v>19.204558333333335</v>
      </c>
      <c r="L87" s="79">
        <v>10.656358333333333</v>
      </c>
    </row>
    <row r="88" spans="3:12">
      <c r="C88" s="161" t="s">
        <v>215</v>
      </c>
      <c r="D88" s="161" t="s">
        <v>188</v>
      </c>
      <c r="E88" s="161"/>
      <c r="F88" s="79">
        <v>14.985675000000001</v>
      </c>
      <c r="G88" s="79">
        <v>12.668898</v>
      </c>
      <c r="H88" s="79">
        <v>4.1872104999999999</v>
      </c>
      <c r="J88" s="79">
        <v>20.608450000000001</v>
      </c>
      <c r="K88" s="79">
        <v>19.333858333333335</v>
      </c>
      <c r="L88" s="79">
        <v>10.471425</v>
      </c>
    </row>
    <row r="89" spans="3:12">
      <c r="C89" s="161" t="s">
        <v>216</v>
      </c>
      <c r="D89" s="161" t="s">
        <v>189</v>
      </c>
      <c r="E89" s="161"/>
      <c r="F89" s="79">
        <v>14.640790000000001</v>
      </c>
      <c r="G89" s="79">
        <v>12.367571</v>
      </c>
      <c r="H89" s="79">
        <v>4.2418414000000002</v>
      </c>
      <c r="J89" s="79">
        <v>20.357175000000002</v>
      </c>
      <c r="K89" s="79">
        <v>19.195258333333332</v>
      </c>
      <c r="L89" s="79">
        <v>11.1214</v>
      </c>
    </row>
    <row r="90" spans="3:12">
      <c r="C90" s="161" t="s">
        <v>217</v>
      </c>
      <c r="D90" s="161" t="s">
        <v>190</v>
      </c>
      <c r="E90" s="161"/>
      <c r="F90" s="79">
        <v>16.645454999999998</v>
      </c>
      <c r="G90" s="79">
        <v>12.994794000000001</v>
      </c>
      <c r="H90" s="79">
        <v>4.1569368999999998</v>
      </c>
      <c r="J90" s="79">
        <v>20.754533333333331</v>
      </c>
      <c r="K90" s="79">
        <v>19.172741666666667</v>
      </c>
      <c r="L90" s="79">
        <v>10.779608333333334</v>
      </c>
    </row>
    <row r="91" spans="3:12">
      <c r="C91" s="161" t="s">
        <v>218</v>
      </c>
      <c r="D91" s="161" t="s">
        <v>191</v>
      </c>
      <c r="E91" s="161"/>
      <c r="F91" s="79">
        <v>15.630367</v>
      </c>
      <c r="G91" s="79">
        <v>12.234959999999999</v>
      </c>
      <c r="H91" s="79">
        <v>4.0326772000000002</v>
      </c>
      <c r="J91" s="79">
        <v>20.597916666666666</v>
      </c>
      <c r="K91" s="79">
        <v>19.211708333333334</v>
      </c>
      <c r="L91" s="79">
        <v>10.882816666666665</v>
      </c>
    </row>
    <row r="92" spans="3:12">
      <c r="C92" s="161" t="s">
        <v>219</v>
      </c>
      <c r="D92" s="161" t="s">
        <v>192</v>
      </c>
      <c r="E92" s="161"/>
      <c r="F92" s="79">
        <v>15.683187</v>
      </c>
      <c r="G92" s="79">
        <v>12.119997</v>
      </c>
      <c r="H92" s="79">
        <v>4.6802812999999999</v>
      </c>
      <c r="J92" s="79">
        <v>21.040633333333332</v>
      </c>
      <c r="K92" s="79">
        <v>19.111908333333332</v>
      </c>
      <c r="L92" s="79">
        <v>11.690916666666666</v>
      </c>
    </row>
    <row r="93" spans="3:12">
      <c r="C93" s="161" t="s">
        <v>220</v>
      </c>
      <c r="D93" s="161" t="s">
        <v>193</v>
      </c>
      <c r="E93" s="161"/>
      <c r="F93" s="79">
        <v>17.221091000000001</v>
      </c>
      <c r="G93" s="79">
        <v>13.303437000000001</v>
      </c>
      <c r="H93" s="79">
        <v>4.7193741999999999</v>
      </c>
      <c r="J93" s="79">
        <v>21.343950000000003</v>
      </c>
      <c r="K93" s="79">
        <v>19.636475000000001</v>
      </c>
      <c r="L93" s="79">
        <v>10.718716666666666</v>
      </c>
    </row>
    <row r="94" spans="3:12">
      <c r="C94" s="161" t="s">
        <v>221</v>
      </c>
      <c r="D94" s="161" t="s">
        <v>194</v>
      </c>
      <c r="E94" s="161"/>
      <c r="F94" s="79">
        <v>17.394741</v>
      </c>
      <c r="G94" s="79">
        <v>13.670436</v>
      </c>
      <c r="H94" s="79">
        <v>5.2621283999999999</v>
      </c>
      <c r="J94" s="79">
        <v>20.983349999999998</v>
      </c>
      <c r="K94" s="79">
        <v>19.557383333333334</v>
      </c>
      <c r="L94" s="79">
        <v>11.716058333333335</v>
      </c>
    </row>
    <row r="95" spans="3:12">
      <c r="C95" s="160" t="s">
        <v>366</v>
      </c>
      <c r="D95" s="161" t="s">
        <v>367</v>
      </c>
      <c r="E95" s="161">
        <v>2024</v>
      </c>
      <c r="F95" s="79">
        <v>17.55782</v>
      </c>
      <c r="G95" s="79">
        <v>13.868076</v>
      </c>
      <c r="H95" s="79">
        <v>5.3632913000000002</v>
      </c>
      <c r="J95" s="79">
        <v>21.558833333333336</v>
      </c>
      <c r="K95" s="79">
        <v>19.622933333333332</v>
      </c>
      <c r="L95" s="79">
        <v>11.617091666666667</v>
      </c>
    </row>
    <row r="96" spans="3:12">
      <c r="C96" s="160" t="s">
        <v>369</v>
      </c>
      <c r="D96" s="161" t="s">
        <v>370</v>
      </c>
      <c r="E96" s="161"/>
      <c r="F96" s="79">
        <v>19.828139</v>
      </c>
      <c r="G96" s="79">
        <v>16.045120000000001</v>
      </c>
      <c r="H96" s="79">
        <v>5.8246587999999999</v>
      </c>
      <c r="J96" s="79">
        <v>21.847133333333332</v>
      </c>
      <c r="K96" s="79">
        <v>19.639599999999998</v>
      </c>
      <c r="L96" s="79">
        <v>12.460775</v>
      </c>
    </row>
    <row r="97" spans="3:12">
      <c r="C97" s="161" t="s">
        <v>211</v>
      </c>
      <c r="D97" s="161" t="s">
        <v>212</v>
      </c>
      <c r="E97" s="161"/>
      <c r="F97" s="79">
        <v>22.256384000000001</v>
      </c>
      <c r="G97" s="79">
        <v>17.554307000000001</v>
      </c>
      <c r="H97" s="79">
        <v>6.0667454999999997</v>
      </c>
      <c r="J97" s="79">
        <v>21.458233333333336</v>
      </c>
      <c r="K97" s="79">
        <v>19.839133333333333</v>
      </c>
      <c r="L97" s="79">
        <v>13.341166666666666</v>
      </c>
    </row>
    <row r="98" spans="3:12">
      <c r="F98" s="79"/>
      <c r="G98" s="79"/>
      <c r="H98" s="79"/>
      <c r="J98" s="79"/>
      <c r="K98" s="79"/>
      <c r="L98" s="79"/>
    </row>
    <row r="100" spans="3:12">
      <c r="F100" s="162"/>
      <c r="G100" s="162"/>
      <c r="H100" s="162"/>
      <c r="I100" s="162"/>
      <c r="J100" s="162"/>
      <c r="K100" s="162"/>
      <c r="L100" s="162"/>
    </row>
    <row r="102" spans="3:12">
      <c r="F102" s="162"/>
      <c r="G102" s="162"/>
      <c r="H102" s="162"/>
      <c r="I102" s="162"/>
      <c r="J102" s="162"/>
      <c r="K102" s="162"/>
      <c r="L102" s="162"/>
    </row>
    <row r="104" spans="3:12">
      <c r="F104" s="162"/>
    </row>
    <row r="106" spans="3:12">
      <c r="G106" s="164"/>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32"/>
  <dimension ref="A1:AQ35"/>
  <sheetViews>
    <sheetView zoomScale="75" zoomScaleNormal="75" workbookViewId="0"/>
  </sheetViews>
  <sheetFormatPr defaultColWidth="9" defaultRowHeight="15.6"/>
  <cols>
    <col min="1" max="1" width="12.5546875" style="88" bestFit="1" customWidth="1"/>
    <col min="2" max="2" width="116" style="88" customWidth="1"/>
    <col min="3" max="3" width="16.44140625" style="88" customWidth="1"/>
    <col min="4" max="4" width="28.33203125" style="88" customWidth="1"/>
    <col min="5" max="5" width="33" style="88" customWidth="1"/>
    <col min="6" max="6" width="12" style="88" bestFit="1" customWidth="1"/>
    <col min="7" max="13" width="13.44140625" style="88" bestFit="1" customWidth="1"/>
    <col min="14" max="14" width="12.44140625" style="88" bestFit="1" customWidth="1"/>
    <col min="15" max="17" width="13.5546875" style="88" bestFit="1" customWidth="1"/>
    <col min="18" max="28" width="12.44140625" style="88" bestFit="1" customWidth="1"/>
    <col min="29" max="29" width="13" style="88" customWidth="1"/>
    <col min="30" max="33" width="12.44140625" style="88" bestFit="1" customWidth="1"/>
    <col min="34" max="34" width="12.33203125" style="88" customWidth="1"/>
    <col min="35" max="35" width="12.6640625" style="88" customWidth="1"/>
    <col min="36" max="36" width="12.44140625" style="88" bestFit="1" customWidth="1"/>
    <col min="37" max="38" width="11.33203125" style="88" bestFit="1" customWidth="1"/>
    <col min="39" max="16384" width="9" style="88"/>
  </cols>
  <sheetData>
    <row r="1" spans="1:41">
      <c r="A1" s="56" t="s">
        <v>32</v>
      </c>
      <c r="B1" s="57" t="s">
        <v>288</v>
      </c>
      <c r="C1" s="71" t="s">
        <v>165</v>
      </c>
    </row>
    <row r="2" spans="1:41">
      <c r="A2" s="56" t="s">
        <v>33</v>
      </c>
      <c r="B2" s="57" t="s">
        <v>345</v>
      </c>
    </row>
    <row r="3" spans="1:41">
      <c r="A3" s="56" t="s">
        <v>34</v>
      </c>
      <c r="B3" s="58" t="s">
        <v>150</v>
      </c>
    </row>
    <row r="4" spans="1:41">
      <c r="A4" s="56" t="s">
        <v>35</v>
      </c>
      <c r="B4" s="58" t="s">
        <v>252</v>
      </c>
    </row>
    <row r="5" spans="1:41">
      <c r="A5" s="59" t="s">
        <v>36</v>
      </c>
      <c r="B5" s="60" t="s">
        <v>251</v>
      </c>
    </row>
    <row r="6" spans="1:41">
      <c r="A6" s="59" t="s">
        <v>37</v>
      </c>
      <c r="B6" s="60" t="s">
        <v>346</v>
      </c>
    </row>
    <row r="10" spans="1:41">
      <c r="E10" s="140"/>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row>
    <row r="11" spans="1:41">
      <c r="C11" s="142"/>
      <c r="F11" s="142" t="s">
        <v>102</v>
      </c>
      <c r="G11" s="142" t="s">
        <v>10</v>
      </c>
      <c r="H11" s="142" t="s">
        <v>11</v>
      </c>
      <c r="I11" s="142" t="s">
        <v>12</v>
      </c>
      <c r="J11" s="142" t="s">
        <v>109</v>
      </c>
      <c r="K11" s="142" t="s">
        <v>10</v>
      </c>
      <c r="L11" s="142" t="s">
        <v>11</v>
      </c>
      <c r="M11" s="142" t="s">
        <v>12</v>
      </c>
      <c r="N11" s="142" t="s">
        <v>132</v>
      </c>
      <c r="O11" s="142" t="s">
        <v>10</v>
      </c>
      <c r="P11" s="142" t="s">
        <v>11</v>
      </c>
      <c r="Q11" s="142" t="s">
        <v>12</v>
      </c>
      <c r="R11" s="142" t="s">
        <v>144</v>
      </c>
      <c r="S11" s="142" t="s">
        <v>10</v>
      </c>
      <c r="T11" s="142" t="s">
        <v>11</v>
      </c>
      <c r="U11" s="142" t="s">
        <v>12</v>
      </c>
      <c r="V11" s="142" t="s">
        <v>161</v>
      </c>
      <c r="W11" s="142" t="s">
        <v>10</v>
      </c>
      <c r="X11" s="142" t="s">
        <v>11</v>
      </c>
      <c r="Y11" s="142" t="s">
        <v>12</v>
      </c>
      <c r="Z11" s="142" t="s">
        <v>179</v>
      </c>
      <c r="AA11" s="142" t="s">
        <v>10</v>
      </c>
      <c r="AB11" s="142" t="s">
        <v>11</v>
      </c>
      <c r="AC11" s="142" t="s">
        <v>12</v>
      </c>
      <c r="AD11" s="142" t="s">
        <v>236</v>
      </c>
      <c r="AE11" s="142" t="s">
        <v>10</v>
      </c>
      <c r="AF11" s="142" t="s">
        <v>11</v>
      </c>
      <c r="AG11" s="142" t="s">
        <v>12</v>
      </c>
      <c r="AH11" s="142" t="s">
        <v>255</v>
      </c>
      <c r="AI11" s="142" t="s">
        <v>10</v>
      </c>
      <c r="AJ11" s="142" t="s">
        <v>11</v>
      </c>
      <c r="AK11" s="142" t="s">
        <v>12</v>
      </c>
      <c r="AL11" s="142" t="s">
        <v>362</v>
      </c>
    </row>
    <row r="12" spans="1:41">
      <c r="C12" s="143"/>
      <c r="E12" s="144"/>
      <c r="F12" s="142" t="s">
        <v>104</v>
      </c>
      <c r="G12" s="142" t="s">
        <v>14</v>
      </c>
      <c r="H12" s="142" t="s">
        <v>15</v>
      </c>
      <c r="I12" s="142" t="s">
        <v>16</v>
      </c>
      <c r="J12" s="142" t="s">
        <v>110</v>
      </c>
      <c r="K12" s="142" t="s">
        <v>14</v>
      </c>
      <c r="L12" s="142" t="s">
        <v>15</v>
      </c>
      <c r="M12" s="142" t="s">
        <v>16</v>
      </c>
      <c r="N12" s="142" t="s">
        <v>133</v>
      </c>
      <c r="O12" s="142" t="s">
        <v>14</v>
      </c>
      <c r="P12" s="142" t="s">
        <v>15</v>
      </c>
      <c r="Q12" s="142" t="s">
        <v>16</v>
      </c>
      <c r="R12" s="142" t="s">
        <v>145</v>
      </c>
      <c r="S12" s="142" t="s">
        <v>14</v>
      </c>
      <c r="T12" s="142" t="s">
        <v>15</v>
      </c>
      <c r="U12" s="142" t="s">
        <v>16</v>
      </c>
      <c r="V12" s="142" t="s">
        <v>162</v>
      </c>
      <c r="W12" s="142" t="s">
        <v>14</v>
      </c>
      <c r="X12" s="142" t="s">
        <v>15</v>
      </c>
      <c r="Y12" s="142" t="s">
        <v>16</v>
      </c>
      <c r="Z12" s="142" t="s">
        <v>180</v>
      </c>
      <c r="AA12" s="142" t="s">
        <v>14</v>
      </c>
      <c r="AB12" s="142" t="s">
        <v>15</v>
      </c>
      <c r="AC12" s="142" t="s">
        <v>16</v>
      </c>
      <c r="AD12" s="142" t="s">
        <v>237</v>
      </c>
      <c r="AE12" s="142" t="s">
        <v>14</v>
      </c>
      <c r="AF12" s="142" t="s">
        <v>15</v>
      </c>
      <c r="AG12" s="142" t="s">
        <v>16</v>
      </c>
      <c r="AH12" s="142" t="s">
        <v>256</v>
      </c>
      <c r="AI12" s="142" t="s">
        <v>14</v>
      </c>
      <c r="AJ12" s="142" t="s">
        <v>15</v>
      </c>
      <c r="AK12" s="142" t="s">
        <v>16</v>
      </c>
      <c r="AL12" s="142" t="s">
        <v>365</v>
      </c>
    </row>
    <row r="13" spans="1:41">
      <c r="C13" s="143"/>
      <c r="D13" s="88" t="s">
        <v>151</v>
      </c>
      <c r="E13" s="88" t="s">
        <v>149</v>
      </c>
      <c r="F13" s="145">
        <v>0.55886000000000002</v>
      </c>
      <c r="G13" s="145">
        <v>8.1735237840000021</v>
      </c>
      <c r="H13" s="145">
        <v>12.106888656195053</v>
      </c>
      <c r="I13" s="145">
        <v>10.843166930804946</v>
      </c>
      <c r="J13" s="145">
        <v>8.0031763280000021</v>
      </c>
      <c r="K13" s="145">
        <v>10.394183274999996</v>
      </c>
      <c r="L13" s="145">
        <v>10.692594491000003</v>
      </c>
      <c r="M13" s="145">
        <v>9.0927807949999995</v>
      </c>
      <c r="N13" s="145">
        <v>6.9270185560000099</v>
      </c>
      <c r="O13" s="145">
        <v>8.9274439129999958</v>
      </c>
      <c r="P13" s="145">
        <v>8.931005082000004</v>
      </c>
      <c r="Q13" s="145">
        <v>6.778912872999979</v>
      </c>
      <c r="R13" s="145">
        <v>7.185520000000019</v>
      </c>
      <c r="S13" s="145">
        <v>9.1071700000000266</v>
      </c>
      <c r="T13" s="145">
        <v>7.8218759999999747</v>
      </c>
      <c r="U13" s="145">
        <v>7.9072545399999798</v>
      </c>
      <c r="V13" s="145">
        <v>8.8200417230000312</v>
      </c>
      <c r="W13" s="145">
        <v>3.9301817020000018</v>
      </c>
      <c r="X13" s="145">
        <v>4.097515354999981</v>
      </c>
      <c r="Y13" s="145">
        <v>3.7358423569999868</v>
      </c>
      <c r="Z13" s="145">
        <v>3.30798247800002</v>
      </c>
      <c r="AA13" s="145">
        <v>5.9606954089999782</v>
      </c>
      <c r="AB13" s="145">
        <v>6.6408047139999402</v>
      </c>
      <c r="AC13" s="145">
        <v>6.2322607070000373</v>
      </c>
      <c r="AD13" s="145">
        <v>7.1676139910000201</v>
      </c>
      <c r="AE13" s="145">
        <v>6.6067882519999985</v>
      </c>
      <c r="AF13" s="145">
        <v>4.1759504849999791</v>
      </c>
      <c r="AG13" s="145">
        <v>2.5774014509998961</v>
      </c>
      <c r="AH13" s="145">
        <v>2.4596418009999907</v>
      </c>
      <c r="AI13" s="145">
        <v>1.4731799999999931</v>
      </c>
      <c r="AJ13" s="145">
        <v>1.7036830600000104</v>
      </c>
      <c r="AK13" s="145">
        <v>2.2464350709999854</v>
      </c>
      <c r="AL13" s="145">
        <v>3.7564854500000076</v>
      </c>
      <c r="AN13" s="143"/>
      <c r="AO13" s="143"/>
    </row>
    <row r="14" spans="1:41">
      <c r="C14" s="143"/>
      <c r="D14" s="88" t="s">
        <v>152</v>
      </c>
      <c r="E14" s="88" t="s">
        <v>148</v>
      </c>
      <c r="F14" s="145">
        <v>0.37594000000000005</v>
      </c>
      <c r="G14" s="145">
        <v>2.5564489999999997</v>
      </c>
      <c r="H14" s="145">
        <v>2.1325961090000005</v>
      </c>
      <c r="I14" s="145">
        <v>5.3551867340000001</v>
      </c>
      <c r="J14" s="145">
        <v>5.0744854589999999</v>
      </c>
      <c r="K14" s="145">
        <v>5.2596156419999973</v>
      </c>
      <c r="L14" s="145">
        <v>6.1842198180000016</v>
      </c>
      <c r="M14" s="145">
        <v>6.5615192050000006</v>
      </c>
      <c r="N14" s="145">
        <v>5.7679625850000011</v>
      </c>
      <c r="O14" s="145">
        <v>6.6375182280000011</v>
      </c>
      <c r="P14" s="145">
        <v>6.839741647999996</v>
      </c>
      <c r="Q14" s="145">
        <v>5.7612708410000053</v>
      </c>
      <c r="R14" s="145">
        <v>6.7932199999999865</v>
      </c>
      <c r="S14" s="145">
        <v>6.6696119250000043</v>
      </c>
      <c r="T14" s="145">
        <v>6.0501374860000068</v>
      </c>
      <c r="U14" s="145">
        <v>7.817634189999997</v>
      </c>
      <c r="V14" s="145">
        <v>5.9375977740000092</v>
      </c>
      <c r="W14" s="145">
        <v>4.8978690429999991</v>
      </c>
      <c r="X14" s="145">
        <v>4.2942139779999851</v>
      </c>
      <c r="Y14" s="145">
        <v>3.522000669000001</v>
      </c>
      <c r="Z14" s="145">
        <v>3.0146605410000191</v>
      </c>
      <c r="AA14" s="145">
        <v>6.312528568999987</v>
      </c>
      <c r="AB14" s="145">
        <v>5.7944840710000136</v>
      </c>
      <c r="AC14" s="145">
        <v>4.9117999759999948</v>
      </c>
      <c r="AD14" s="145">
        <v>6.8043321070000093</v>
      </c>
      <c r="AE14" s="145">
        <v>8.1401201639999918</v>
      </c>
      <c r="AF14" s="145">
        <v>4.3054603870000285</v>
      </c>
      <c r="AG14" s="145">
        <v>2.8134295659999768</v>
      </c>
      <c r="AH14" s="145">
        <v>2.3825667620000024</v>
      </c>
      <c r="AI14" s="145">
        <v>1.4984913189999933</v>
      </c>
      <c r="AJ14" s="145">
        <v>1.8702229229999938</v>
      </c>
      <c r="AK14" s="145">
        <v>2.9810461390000129</v>
      </c>
      <c r="AL14" s="145">
        <v>3.9687940060000111</v>
      </c>
      <c r="AN14" s="143"/>
      <c r="AO14" s="143"/>
    </row>
    <row r="15" spans="1:41">
      <c r="C15" s="143"/>
      <c r="D15" s="88" t="s">
        <v>128</v>
      </c>
      <c r="E15" s="88" t="s">
        <v>129</v>
      </c>
      <c r="F15" s="145">
        <v>2.8273600000000001</v>
      </c>
      <c r="G15" s="145">
        <v>6.7520300249999998</v>
      </c>
      <c r="H15" s="145">
        <v>6.7626254209999974</v>
      </c>
      <c r="I15" s="145">
        <v>6.7970714279999811</v>
      </c>
      <c r="J15" s="145">
        <v>5.1216919999999995</v>
      </c>
      <c r="K15" s="145">
        <v>6.3405515249999986</v>
      </c>
      <c r="L15" s="145">
        <v>7.4727574430000026</v>
      </c>
      <c r="M15" s="145">
        <v>6.3261499999999939</v>
      </c>
      <c r="N15" s="145">
        <v>5.1081909999999988</v>
      </c>
      <c r="O15" s="145">
        <v>7.7161900000000028</v>
      </c>
      <c r="P15" s="145">
        <v>7.9910889999999997</v>
      </c>
      <c r="Q15" s="145">
        <v>6.2494680010000012</v>
      </c>
      <c r="R15" s="145">
        <v>4.7497608010000114</v>
      </c>
      <c r="S15" s="145">
        <v>4.6062737719999856</v>
      </c>
      <c r="T15" s="145">
        <v>5.2456154269999971</v>
      </c>
      <c r="U15" s="145">
        <v>6.024709424000001</v>
      </c>
      <c r="V15" s="145">
        <v>5.4864996370000005</v>
      </c>
      <c r="W15" s="145">
        <v>4.7908227080000216</v>
      </c>
      <c r="X15" s="145">
        <v>5.4485321499999699</v>
      </c>
      <c r="Y15" s="145">
        <v>5.0152632320000121</v>
      </c>
      <c r="Z15" s="145">
        <v>5.3645696469999971</v>
      </c>
      <c r="AA15" s="145">
        <v>7.3860506169998841</v>
      </c>
      <c r="AB15" s="145">
        <v>7.5516183780002466</v>
      </c>
      <c r="AC15" s="145">
        <v>6.6948617829998254</v>
      </c>
      <c r="AD15" s="145">
        <v>5.4495832700000024</v>
      </c>
      <c r="AE15" s="145">
        <v>5.8879772980000125</v>
      </c>
      <c r="AF15" s="145">
        <v>5.2258380869999819</v>
      </c>
      <c r="AG15" s="145">
        <v>3.8148899079999539</v>
      </c>
      <c r="AH15" s="145">
        <v>2.932507096000045</v>
      </c>
      <c r="AI15" s="145">
        <v>3.6491378299999924</v>
      </c>
      <c r="AJ15" s="145">
        <v>4.144376273999951</v>
      </c>
      <c r="AK15" s="145">
        <v>4.9132088889998853</v>
      </c>
      <c r="AL15" s="145">
        <v>2.6908907460000191</v>
      </c>
      <c r="AN15" s="143"/>
      <c r="AO15" s="143"/>
    </row>
    <row r="16" spans="1:41">
      <c r="D16" s="88" t="s">
        <v>130</v>
      </c>
      <c r="E16" s="88" t="s">
        <v>131</v>
      </c>
      <c r="F16" s="145">
        <v>7.5689999999999993E-2</v>
      </c>
      <c r="G16" s="145">
        <v>0.18772999999999995</v>
      </c>
      <c r="H16" s="145">
        <v>0.31153404699999998</v>
      </c>
      <c r="I16" s="145">
        <v>0.2214581410000003</v>
      </c>
      <c r="J16" s="145">
        <v>0.11871000000000004</v>
      </c>
      <c r="K16" s="145">
        <v>0.19237125000000013</v>
      </c>
      <c r="L16" s="145">
        <v>0.22535874999999989</v>
      </c>
      <c r="M16" s="145">
        <v>0.15999160389999997</v>
      </c>
      <c r="N16" s="145">
        <v>8.3480000000000248E-2</v>
      </c>
      <c r="O16" s="145">
        <v>0.13297000000000003</v>
      </c>
      <c r="P16" s="145">
        <v>0.19929999999999995</v>
      </c>
      <c r="Q16" s="145">
        <v>0.14584500000000003</v>
      </c>
      <c r="R16" s="145">
        <v>8.7629999999999653E-2</v>
      </c>
      <c r="S16" s="145">
        <v>0.13017000000000006</v>
      </c>
      <c r="T16" s="145">
        <v>0.1234699999999998</v>
      </c>
      <c r="U16" s="145">
        <v>0.17109772500000009</v>
      </c>
      <c r="V16" s="145">
        <v>0.10947171900000012</v>
      </c>
      <c r="W16" s="145">
        <v>0.13473399999999994</v>
      </c>
      <c r="X16" s="145">
        <v>0.13629324999999973</v>
      </c>
      <c r="Y16" s="145">
        <v>0.10581257100000038</v>
      </c>
      <c r="Z16" s="145">
        <v>7.0829784000000021E-2</v>
      </c>
      <c r="AA16" s="145">
        <v>0.10476088899999832</v>
      </c>
      <c r="AB16" s="145">
        <v>0.13539000000000215</v>
      </c>
      <c r="AC16" s="145">
        <v>6.6688312999999652E-2</v>
      </c>
      <c r="AD16" s="145">
        <v>7.3534480000000263E-2</v>
      </c>
      <c r="AE16" s="145">
        <v>7.9831499999999778E-2</v>
      </c>
      <c r="AF16" s="145">
        <v>7.0440000000000058E-2</v>
      </c>
      <c r="AG16" s="145">
        <v>5.1140000000000324E-2</v>
      </c>
      <c r="AH16" s="145">
        <v>2.2659999999999854E-2</v>
      </c>
      <c r="AI16" s="145">
        <v>4.6740000000000691E-2</v>
      </c>
      <c r="AJ16" s="145">
        <v>3.4099999999999457E-2</v>
      </c>
      <c r="AK16" s="145">
        <v>2.0420000000000074E-2</v>
      </c>
      <c r="AL16" s="145">
        <v>5.8569999999999706E-2</v>
      </c>
      <c r="AN16" s="143"/>
      <c r="AO16" s="143"/>
    </row>
    <row r="17" spans="3:43" ht="46.8">
      <c r="D17" s="146" t="s">
        <v>341</v>
      </c>
      <c r="E17" s="146" t="s">
        <v>155</v>
      </c>
      <c r="F17" s="145">
        <v>10.964500743146738</v>
      </c>
      <c r="G17" s="145">
        <v>20.419182831543374</v>
      </c>
      <c r="H17" s="145">
        <v>21.152354950403058</v>
      </c>
      <c r="I17" s="145">
        <v>24.14712391428866</v>
      </c>
      <c r="J17" s="145">
        <v>19.100706262578822</v>
      </c>
      <c r="K17" s="145">
        <v>21.13780064830507</v>
      </c>
      <c r="L17" s="145">
        <v>22.924756170190967</v>
      </c>
      <c r="M17" s="145">
        <v>19.928098903569008</v>
      </c>
      <c r="N17" s="145">
        <v>16.157761151215279</v>
      </c>
      <c r="O17" s="145">
        <v>19.467615004197217</v>
      </c>
      <c r="P17" s="145">
        <v>15.813553535021358</v>
      </c>
      <c r="Q17" s="145">
        <v>12.037040037166225</v>
      </c>
      <c r="R17" s="145">
        <v>15.76165286213708</v>
      </c>
      <c r="S17" s="145">
        <v>14.475716324416918</v>
      </c>
      <c r="T17" s="145">
        <v>23.899951426997372</v>
      </c>
      <c r="U17" s="145">
        <v>22.57273480598116</v>
      </c>
      <c r="V17" s="145">
        <v>20.288132947829361</v>
      </c>
      <c r="W17" s="145">
        <v>21.772987241992869</v>
      </c>
      <c r="X17" s="145">
        <v>22.942467665401889</v>
      </c>
      <c r="Y17" s="145">
        <v>19.53226995317139</v>
      </c>
      <c r="Z17" s="145">
        <v>31.504215828657117</v>
      </c>
      <c r="AA17" s="145">
        <v>29.191960747077218</v>
      </c>
      <c r="AB17" s="145">
        <v>29.83129071403145</v>
      </c>
      <c r="AC17" s="145">
        <v>28.593444237219661</v>
      </c>
      <c r="AD17" s="145">
        <v>21.502782412652575</v>
      </c>
      <c r="AE17" s="145">
        <v>30.267474902056275</v>
      </c>
      <c r="AF17" s="145">
        <v>25.966767566671916</v>
      </c>
      <c r="AG17" s="145">
        <v>32.865289545892637</v>
      </c>
      <c r="AH17" s="145">
        <v>30.577803168128419</v>
      </c>
      <c r="AI17" s="145">
        <v>34.079620973846239</v>
      </c>
      <c r="AJ17" s="145">
        <v>39.667582981163598</v>
      </c>
      <c r="AK17" s="145">
        <v>42.225879072565661</v>
      </c>
      <c r="AL17" s="145">
        <v>29.097894321602681</v>
      </c>
      <c r="AN17" s="143"/>
      <c r="AO17" s="143"/>
    </row>
    <row r="18" spans="3:43">
      <c r="D18" s="88" t="s">
        <v>154</v>
      </c>
      <c r="E18" s="88" t="s">
        <v>153</v>
      </c>
      <c r="F18" s="147"/>
      <c r="G18" s="147"/>
      <c r="H18" s="147"/>
      <c r="I18" s="147"/>
      <c r="J18" s="147"/>
      <c r="K18" s="147"/>
      <c r="L18" s="147"/>
      <c r="M18" s="147"/>
      <c r="N18" s="147"/>
      <c r="O18" s="147"/>
      <c r="P18" s="147"/>
      <c r="Q18" s="147"/>
      <c r="R18" s="147"/>
      <c r="S18" s="147"/>
      <c r="T18" s="148">
        <v>6.5267899999999992</v>
      </c>
      <c r="U18" s="148">
        <v>15.669429972</v>
      </c>
      <c r="V18" s="148">
        <v>15.299919652000002</v>
      </c>
      <c r="W18" s="148">
        <v>15.197248497000006</v>
      </c>
      <c r="X18" s="148">
        <v>15.182678500999977</v>
      </c>
      <c r="Y18" s="148">
        <v>15.79565059599997</v>
      </c>
      <c r="Z18" s="148">
        <v>10.289064027</v>
      </c>
      <c r="AA18" s="148">
        <v>14.807854683999976</v>
      </c>
      <c r="AB18" s="148">
        <v>17.10775980899993</v>
      </c>
      <c r="AC18" s="148">
        <v>15.383681112000049</v>
      </c>
      <c r="AD18" s="148">
        <v>11.655450758000006</v>
      </c>
      <c r="AE18" s="148">
        <v>13.810794336000006</v>
      </c>
      <c r="AF18" s="148">
        <v>14.580317588999984</v>
      </c>
      <c r="AG18" s="148">
        <v>9.8306210639999261</v>
      </c>
      <c r="AH18" s="148">
        <v>8.9522896209999523</v>
      </c>
      <c r="AI18" s="148">
        <v>5.8272895200000203</v>
      </c>
      <c r="AJ18" s="148">
        <v>6.7029122879999781</v>
      </c>
      <c r="AK18" s="148">
        <v>5.5500658749999854</v>
      </c>
      <c r="AL18" s="148">
        <v>2.2314601929999989</v>
      </c>
      <c r="AN18" s="143"/>
      <c r="AO18" s="143"/>
      <c r="AQ18" s="143"/>
    </row>
    <row r="19" spans="3:43" ht="46.8">
      <c r="C19" s="142"/>
      <c r="D19" s="146" t="s">
        <v>340</v>
      </c>
      <c r="E19" s="146" t="s">
        <v>253</v>
      </c>
      <c r="F19" s="145">
        <v>5.6939421280034965</v>
      </c>
      <c r="G19" s="145">
        <v>10.853317716862177</v>
      </c>
      <c r="H19" s="145">
        <v>11.155791503918525</v>
      </c>
      <c r="I19" s="145">
        <v>12.622969962120639</v>
      </c>
      <c r="J19" s="145">
        <v>9.9671177699851246</v>
      </c>
      <c r="K19" s="145">
        <v>9.9313317773302447</v>
      </c>
      <c r="L19" s="145">
        <v>11.209656630121565</v>
      </c>
      <c r="M19" s="145">
        <v>9.1074415209622401</v>
      </c>
      <c r="N19" s="145">
        <v>6.7817362918879551</v>
      </c>
      <c r="O19" s="145">
        <v>5.8566470921561056</v>
      </c>
      <c r="P19" s="145">
        <v>4.8464653337757664</v>
      </c>
      <c r="Q19" s="145">
        <v>3.1491796487178911</v>
      </c>
      <c r="R19" s="145">
        <v>8.0590144286426444</v>
      </c>
      <c r="S19" s="145">
        <v>7.9685098515709774</v>
      </c>
      <c r="T19" s="145">
        <v>17.901082688171048</v>
      </c>
      <c r="U19" s="145">
        <v>18.55861638419362</v>
      </c>
      <c r="V19" s="145">
        <v>15.583767295752454</v>
      </c>
      <c r="W19" s="145">
        <v>15.972896438944922</v>
      </c>
      <c r="X19" s="145">
        <v>14.848843805951617</v>
      </c>
      <c r="Y19" s="145">
        <v>12.026429668278878</v>
      </c>
      <c r="Z19" s="145">
        <v>15.276245376841596</v>
      </c>
      <c r="AA19" s="145">
        <v>14.209710267876883</v>
      </c>
      <c r="AB19" s="145">
        <v>15.139771972660037</v>
      </c>
      <c r="AC19" s="145">
        <v>15.704932009171671</v>
      </c>
      <c r="AD19" s="145">
        <v>14.642005903714999</v>
      </c>
      <c r="AE19" s="145">
        <v>15.588472522917479</v>
      </c>
      <c r="AF19" s="145">
        <v>16.941689287632649</v>
      </c>
      <c r="AG19" s="145">
        <v>21.181339433915795</v>
      </c>
      <c r="AH19" s="145">
        <v>19.024977431674937</v>
      </c>
      <c r="AI19" s="145">
        <v>18.37170082217142</v>
      </c>
      <c r="AJ19" s="145">
        <v>21.183770481022286</v>
      </c>
      <c r="AK19" s="145">
        <v>20.683329099465269</v>
      </c>
      <c r="AL19" s="145">
        <v>26.029188454673847</v>
      </c>
    </row>
    <row r="20" spans="3:43">
      <c r="C20" s="143"/>
      <c r="F20" s="149"/>
      <c r="G20" s="149"/>
      <c r="H20" s="149"/>
      <c r="I20" s="149"/>
      <c r="J20" s="149"/>
      <c r="K20" s="149"/>
      <c r="L20" s="149"/>
      <c r="M20" s="149"/>
      <c r="AL20" s="143"/>
    </row>
    <row r="21" spans="3:43">
      <c r="C21" s="143"/>
      <c r="W21" s="150"/>
      <c r="X21" s="150"/>
      <c r="Y21" s="150"/>
      <c r="Z21" s="150"/>
      <c r="AA21" s="150"/>
      <c r="AB21" s="150"/>
      <c r="AC21" s="150"/>
      <c r="AD21" s="150"/>
      <c r="AE21" s="150"/>
    </row>
    <row r="22" spans="3:43">
      <c r="C22" s="143"/>
    </row>
    <row r="23" spans="3:43">
      <c r="C23" s="143"/>
      <c r="F23" s="151"/>
      <c r="G23" s="151"/>
      <c r="H23" s="151"/>
      <c r="I23" s="151"/>
      <c r="J23" s="151"/>
      <c r="K23" s="151"/>
      <c r="L23" s="151"/>
      <c r="M23" s="151"/>
      <c r="N23" s="151"/>
      <c r="O23" s="151"/>
      <c r="P23" s="151"/>
      <c r="Q23" s="151"/>
      <c r="T23" s="143"/>
      <c r="Z23" s="152"/>
      <c r="AA23" s="152"/>
      <c r="AB23" s="152"/>
      <c r="AC23" s="152"/>
      <c r="AD23" s="152"/>
      <c r="AE23" s="152"/>
    </row>
    <row r="24" spans="3:43">
      <c r="F24" s="151"/>
      <c r="G24" s="151"/>
      <c r="H24" s="151"/>
      <c r="I24" s="151"/>
      <c r="J24" s="151"/>
      <c r="K24" s="151"/>
      <c r="L24" s="151"/>
      <c r="M24" s="151"/>
      <c r="N24" s="151"/>
      <c r="O24" s="151"/>
      <c r="P24" s="151"/>
      <c r="Q24" s="151"/>
      <c r="T24" s="143"/>
      <c r="U24" s="143"/>
    </row>
    <row r="25" spans="3:43">
      <c r="F25" s="151"/>
      <c r="G25" s="151"/>
      <c r="H25" s="151"/>
      <c r="I25" s="151"/>
      <c r="J25" s="151"/>
      <c r="K25" s="151"/>
      <c r="L25" s="151"/>
      <c r="M25" s="151"/>
      <c r="N25" s="151"/>
      <c r="O25" s="151"/>
      <c r="P25" s="151"/>
      <c r="Q25" s="151"/>
      <c r="AE25" s="152"/>
      <c r="AF25" s="143"/>
      <c r="AG25" s="143"/>
      <c r="AH25" s="143"/>
      <c r="AI25" s="143"/>
      <c r="AJ25" s="143"/>
      <c r="AK25" s="143"/>
    </row>
    <row r="26" spans="3:43">
      <c r="F26" s="151"/>
      <c r="G26" s="151"/>
      <c r="H26" s="151"/>
      <c r="I26" s="151"/>
      <c r="J26" s="151"/>
      <c r="K26" s="151"/>
      <c r="L26" s="151"/>
      <c r="M26" s="151"/>
      <c r="N26" s="151"/>
      <c r="O26" s="151"/>
      <c r="P26" s="151"/>
      <c r="Q26" s="151"/>
      <c r="AE26" s="152"/>
    </row>
    <row r="27" spans="3:43">
      <c r="F27" s="151"/>
      <c r="G27" s="151"/>
      <c r="H27" s="151"/>
      <c r="I27" s="151"/>
      <c r="J27" s="151"/>
      <c r="K27" s="151"/>
      <c r="L27" s="151"/>
      <c r="M27" s="151"/>
      <c r="N27" s="151"/>
      <c r="O27" s="151"/>
      <c r="P27" s="151"/>
      <c r="Q27" s="151"/>
      <c r="AE27" s="152"/>
      <c r="AF27" s="152"/>
      <c r="AG27" s="152"/>
      <c r="AH27" s="152"/>
      <c r="AI27" s="152"/>
      <c r="AJ27" s="152"/>
    </row>
    <row r="29" spans="3:43">
      <c r="AF29" s="152"/>
      <c r="AG29" s="152"/>
      <c r="AH29" s="152"/>
      <c r="AI29" s="152"/>
      <c r="AJ29" s="152"/>
    </row>
    <row r="30" spans="3:43">
      <c r="E30" s="144"/>
      <c r="F30" s="142"/>
      <c r="G30" s="142"/>
      <c r="H30" s="142"/>
      <c r="I30" s="142"/>
      <c r="J30" s="142"/>
      <c r="K30" s="142"/>
      <c r="L30" s="142"/>
      <c r="M30" s="142"/>
      <c r="N30" s="142"/>
      <c r="O30" s="142"/>
      <c r="P30" s="142"/>
      <c r="Q30" s="142"/>
      <c r="R30" s="142"/>
      <c r="S30" s="142"/>
      <c r="T30" s="142"/>
    </row>
    <row r="31" spans="3:43">
      <c r="F31" s="143"/>
      <c r="G31" s="143"/>
      <c r="H31" s="143"/>
      <c r="I31" s="143"/>
      <c r="J31" s="143"/>
      <c r="K31" s="143"/>
      <c r="L31" s="143"/>
      <c r="M31" s="143"/>
      <c r="N31" s="143"/>
      <c r="O31" s="143"/>
      <c r="P31" s="143"/>
      <c r="Q31" s="143"/>
      <c r="R31" s="143"/>
      <c r="S31" s="143"/>
      <c r="T31" s="143"/>
    </row>
    <row r="32" spans="3:43">
      <c r="F32" s="143"/>
      <c r="G32" s="143"/>
      <c r="H32" s="143"/>
      <c r="I32" s="143"/>
      <c r="J32" s="143"/>
      <c r="K32" s="143"/>
      <c r="L32" s="143"/>
      <c r="M32" s="143"/>
      <c r="N32" s="143"/>
      <c r="O32" s="143"/>
      <c r="P32" s="143"/>
      <c r="Q32" s="143"/>
      <c r="R32" s="143"/>
      <c r="S32" s="143"/>
      <c r="T32" s="143"/>
    </row>
    <row r="33" spans="5:20">
      <c r="F33" s="143"/>
      <c r="G33" s="143"/>
      <c r="H33" s="143"/>
      <c r="I33" s="143"/>
      <c r="J33" s="143"/>
      <c r="K33" s="143"/>
      <c r="L33" s="143"/>
      <c r="M33" s="143"/>
      <c r="N33" s="143"/>
      <c r="O33" s="143"/>
      <c r="P33" s="143"/>
      <c r="Q33" s="143"/>
      <c r="R33" s="143"/>
      <c r="S33" s="143"/>
      <c r="T33" s="143"/>
    </row>
    <row r="34" spans="5:20">
      <c r="F34" s="143"/>
      <c r="G34" s="143"/>
      <c r="H34" s="143"/>
      <c r="I34" s="143"/>
      <c r="J34" s="143"/>
      <c r="K34" s="143"/>
      <c r="L34" s="143"/>
      <c r="M34" s="143"/>
      <c r="N34" s="143"/>
      <c r="O34" s="143"/>
      <c r="P34" s="143"/>
      <c r="Q34" s="143"/>
      <c r="R34" s="143"/>
      <c r="S34" s="143"/>
      <c r="T34" s="143"/>
    </row>
    <row r="35" spans="5:20">
      <c r="E35" s="144"/>
      <c r="F35" s="143"/>
      <c r="G35" s="143"/>
      <c r="H35" s="143"/>
      <c r="I35" s="143"/>
      <c r="J35" s="143"/>
      <c r="K35" s="143"/>
      <c r="L35" s="143"/>
      <c r="M35" s="143"/>
      <c r="N35" s="143"/>
      <c r="O35" s="143"/>
      <c r="P35" s="143"/>
      <c r="Q35" s="143"/>
      <c r="R35" s="143"/>
      <c r="S35" s="143"/>
      <c r="T35" s="143"/>
    </row>
  </sheetData>
  <hyperlinks>
    <hyperlink ref="C1" location="Jegyzék_index!A1" display="Vissza a jegyzékre / Return to the Index" xr:uid="{92B8E596-9081-4E68-BA87-2DBF4DFA7C6D}"/>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M125"/>
  <sheetViews>
    <sheetView showGridLines="0" zoomScale="75" zoomScaleNormal="75" workbookViewId="0"/>
  </sheetViews>
  <sheetFormatPr defaultColWidth="9.109375" defaultRowHeight="15.6"/>
  <cols>
    <col min="1" max="1" width="13.6640625" style="132" bestFit="1" customWidth="1"/>
    <col min="2" max="2" width="102.109375" style="132" customWidth="1"/>
    <col min="3" max="3" width="20.109375" style="132" customWidth="1"/>
    <col min="4" max="4" width="9.109375" style="132"/>
    <col min="5" max="5" width="11.44140625" style="132" customWidth="1"/>
    <col min="6" max="6" width="11.6640625" style="132" bestFit="1" customWidth="1"/>
    <col min="7" max="7" width="24.109375" style="132" customWidth="1"/>
    <col min="8" max="8" width="27.44140625" style="132" customWidth="1"/>
    <col min="9" max="9" width="25" style="132" customWidth="1"/>
    <col min="10" max="10" width="20.88671875" style="132" customWidth="1"/>
    <col min="11" max="11" width="25.33203125" style="132" customWidth="1"/>
    <col min="12" max="12" width="9.109375" style="132"/>
    <col min="13" max="13" width="14.33203125" style="132" customWidth="1"/>
    <col min="14" max="16384" width="9.109375" style="132"/>
  </cols>
  <sheetData>
    <row r="1" spans="1:13">
      <c r="A1" s="1" t="s">
        <v>32</v>
      </c>
      <c r="B1" s="90" t="s">
        <v>360</v>
      </c>
      <c r="C1" s="71" t="s">
        <v>165</v>
      </c>
      <c r="D1" s="91"/>
      <c r="E1" s="91"/>
      <c r="F1" s="91"/>
      <c r="G1" s="91"/>
    </row>
    <row r="2" spans="1:13">
      <c r="A2" s="1" t="s">
        <v>33</v>
      </c>
      <c r="B2" s="90" t="s">
        <v>361</v>
      </c>
      <c r="F2" s="92"/>
    </row>
    <row r="3" spans="1:13">
      <c r="A3" s="1" t="s">
        <v>34</v>
      </c>
      <c r="B3" s="132" t="s">
        <v>38</v>
      </c>
      <c r="F3" s="92"/>
    </row>
    <row r="4" spans="1:13">
      <c r="A4" s="1" t="s">
        <v>35</v>
      </c>
      <c r="B4" s="132" t="s">
        <v>135</v>
      </c>
      <c r="F4" s="92"/>
    </row>
    <row r="5" spans="1:13">
      <c r="A5" s="4" t="s">
        <v>36</v>
      </c>
      <c r="B5" s="132" t="s">
        <v>267</v>
      </c>
      <c r="F5" s="92"/>
    </row>
    <row r="6" spans="1:13">
      <c r="A6" s="4" t="s">
        <v>37</v>
      </c>
      <c r="B6" s="132" t="s">
        <v>268</v>
      </c>
      <c r="F6" s="92"/>
    </row>
    <row r="7" spans="1:13">
      <c r="A7" s="4"/>
      <c r="F7" s="92"/>
    </row>
    <row r="8" spans="1:13">
      <c r="A8" s="4"/>
      <c r="F8" s="92"/>
    </row>
    <row r="9" spans="1:13">
      <c r="A9" s="4"/>
      <c r="F9" s="92"/>
    </row>
    <row r="10" spans="1:13" ht="46.8">
      <c r="F10" s="92"/>
      <c r="G10" s="133" t="s">
        <v>300</v>
      </c>
      <c r="H10" s="133" t="s">
        <v>301</v>
      </c>
      <c r="I10" s="133" t="s">
        <v>302</v>
      </c>
      <c r="J10" s="133" t="s">
        <v>303</v>
      </c>
      <c r="K10" s="133" t="s">
        <v>304</v>
      </c>
    </row>
    <row r="11" spans="1:13" s="133" customFormat="1" ht="31.2">
      <c r="G11" s="133" t="s">
        <v>293</v>
      </c>
      <c r="H11" s="133" t="s">
        <v>292</v>
      </c>
      <c r="I11" s="133" t="s">
        <v>291</v>
      </c>
      <c r="J11" s="133" t="s">
        <v>289</v>
      </c>
      <c r="K11" s="133" t="s">
        <v>290</v>
      </c>
    </row>
    <row r="12" spans="1:13">
      <c r="E12" s="87" t="s">
        <v>227</v>
      </c>
      <c r="F12" s="132" t="s">
        <v>195</v>
      </c>
      <c r="G12" s="134">
        <v>4.125394</v>
      </c>
      <c r="H12" s="134">
        <v>3.8203429999999998</v>
      </c>
      <c r="I12" s="134">
        <v>4.1373059999999997</v>
      </c>
      <c r="J12" s="135">
        <v>12.6938882679</v>
      </c>
      <c r="K12" s="134">
        <v>5.2653930885999998</v>
      </c>
      <c r="M12" s="134"/>
    </row>
    <row r="13" spans="1:13">
      <c r="E13" s="89" t="s">
        <v>235</v>
      </c>
      <c r="F13" s="132" t="s">
        <v>184</v>
      </c>
      <c r="G13" s="134">
        <v>4.0023489999999997</v>
      </c>
      <c r="H13" s="134">
        <v>3.7441990000000001</v>
      </c>
      <c r="I13" s="134">
        <v>3.983698</v>
      </c>
      <c r="J13" s="135">
        <v>11.9850658961</v>
      </c>
      <c r="K13" s="134">
        <v>5.1263865196999996</v>
      </c>
      <c r="M13" s="134"/>
    </row>
    <row r="14" spans="1:13">
      <c r="E14" s="89" t="s">
        <v>211</v>
      </c>
      <c r="F14" s="132" t="s">
        <v>185</v>
      </c>
      <c r="G14" s="134">
        <v>4.0126689999999998</v>
      </c>
      <c r="H14" s="134">
        <v>3.751261</v>
      </c>
      <c r="I14" s="134">
        <v>3.9805540000000001</v>
      </c>
      <c r="J14" s="135">
        <v>11.4611171991</v>
      </c>
      <c r="K14" s="134">
        <v>5.4833465483000001</v>
      </c>
      <c r="M14" s="134"/>
    </row>
    <row r="15" spans="1:13">
      <c r="E15" s="89" t="s">
        <v>213</v>
      </c>
      <c r="F15" s="132" t="s">
        <v>186</v>
      </c>
      <c r="G15" s="134">
        <v>3.989757</v>
      </c>
      <c r="H15" s="134">
        <v>3.705883</v>
      </c>
      <c r="I15" s="134">
        <v>3.9251320000000001</v>
      </c>
      <c r="J15" s="135">
        <v>5.7608339748999997</v>
      </c>
      <c r="K15" s="134">
        <v>5.2729122936000001</v>
      </c>
      <c r="M15" s="134"/>
    </row>
    <row r="16" spans="1:13">
      <c r="E16" s="89" t="s">
        <v>214</v>
      </c>
      <c r="F16" s="132" t="s">
        <v>187</v>
      </c>
      <c r="G16" s="134">
        <v>4.087294</v>
      </c>
      <c r="H16" s="134">
        <v>3.793358</v>
      </c>
      <c r="I16" s="134">
        <v>4.0403289999999998</v>
      </c>
      <c r="J16" s="135">
        <v>5.7949735590999998</v>
      </c>
      <c r="K16" s="134">
        <v>5.3136819583000001</v>
      </c>
      <c r="M16" s="134"/>
    </row>
    <row r="17" spans="5:13">
      <c r="E17" s="89" t="s">
        <v>215</v>
      </c>
      <c r="F17" s="132" t="s">
        <v>188</v>
      </c>
      <c r="G17" s="134">
        <v>4.167414</v>
      </c>
      <c r="H17" s="134">
        <v>3.8094070000000002</v>
      </c>
      <c r="I17" s="134">
        <v>4.0937270000000003</v>
      </c>
      <c r="J17" s="135">
        <v>5.7851207075</v>
      </c>
      <c r="K17" s="134">
        <v>5.6787772779000001</v>
      </c>
      <c r="M17" s="134"/>
    </row>
    <row r="18" spans="5:13">
      <c r="E18" s="89" t="s">
        <v>216</v>
      </c>
      <c r="F18" s="132" t="s">
        <v>189</v>
      </c>
      <c r="G18" s="134">
        <v>4.085191</v>
      </c>
      <c r="H18" s="134">
        <v>3.7732260000000002</v>
      </c>
      <c r="I18" s="134">
        <v>3.9920930000000001</v>
      </c>
      <c r="J18" s="135">
        <v>5.6337188317000004</v>
      </c>
      <c r="K18" s="134">
        <v>5.5365450299000001</v>
      </c>
      <c r="M18" s="134"/>
    </row>
    <row r="19" spans="5:13">
      <c r="E19" s="89" t="s">
        <v>217</v>
      </c>
      <c r="F19" s="132" t="s">
        <v>190</v>
      </c>
      <c r="G19" s="134">
        <v>4.0939319999999997</v>
      </c>
      <c r="H19" s="134">
        <v>3.7893569999999999</v>
      </c>
      <c r="I19" s="134">
        <v>4.0079029999999998</v>
      </c>
      <c r="J19" s="135">
        <v>5.5980603977000003</v>
      </c>
      <c r="K19" s="134">
        <v>5.7127922743999999</v>
      </c>
      <c r="M19" s="134"/>
    </row>
    <row r="20" spans="5:13">
      <c r="E20" s="89" t="s">
        <v>218</v>
      </c>
      <c r="F20" s="132" t="s">
        <v>191</v>
      </c>
      <c r="G20" s="134">
        <v>4.0498269999999996</v>
      </c>
      <c r="H20" s="134">
        <v>3.7414339999999999</v>
      </c>
      <c r="I20" s="134">
        <v>3.9676089999999999</v>
      </c>
      <c r="J20" s="135">
        <v>5.5800307784000003</v>
      </c>
      <c r="K20" s="134">
        <v>5.6722273683999997</v>
      </c>
      <c r="M20" s="134"/>
    </row>
    <row r="21" spans="5:13">
      <c r="E21" s="89" t="s">
        <v>219</v>
      </c>
      <c r="F21" s="132" t="s">
        <v>192</v>
      </c>
      <c r="G21" s="134">
        <v>4.0123610000000003</v>
      </c>
      <c r="H21" s="134">
        <v>3.7172869999999998</v>
      </c>
      <c r="I21" s="134">
        <v>3.9267280000000002</v>
      </c>
      <c r="J21" s="135">
        <v>5.5959099466</v>
      </c>
      <c r="K21" s="134">
        <v>5.4285098243999999</v>
      </c>
      <c r="M21" s="134"/>
    </row>
    <row r="22" spans="5:13">
      <c r="E22" s="89" t="s">
        <v>220</v>
      </c>
      <c r="F22" s="132" t="s">
        <v>193</v>
      </c>
      <c r="G22" s="134">
        <v>4.0053939999999999</v>
      </c>
      <c r="H22" s="134">
        <v>3.7177020000000001</v>
      </c>
      <c r="I22" s="134">
        <v>3.914034</v>
      </c>
      <c r="J22" s="135">
        <v>5.596476461</v>
      </c>
      <c r="K22" s="134">
        <v>5.5822066599999998</v>
      </c>
      <c r="M22" s="134"/>
    </row>
    <row r="23" spans="5:13">
      <c r="E23" s="89" t="s">
        <v>221</v>
      </c>
      <c r="F23" s="132" t="s">
        <v>194</v>
      </c>
      <c r="G23" s="134">
        <v>3.973115</v>
      </c>
      <c r="H23" s="134">
        <v>3.6867960000000002</v>
      </c>
      <c r="I23" s="134">
        <v>3.8703690000000002</v>
      </c>
      <c r="J23" s="135">
        <v>5.5993677460000004</v>
      </c>
      <c r="K23" s="134">
        <v>5.8250097419999998</v>
      </c>
      <c r="M23" s="134"/>
    </row>
    <row r="24" spans="5:13">
      <c r="E24" s="87" t="s">
        <v>230</v>
      </c>
      <c r="F24" s="132" t="s">
        <v>196</v>
      </c>
      <c r="G24" s="134">
        <v>4.0183720000000003</v>
      </c>
      <c r="H24" s="134">
        <v>3.7190159999999999</v>
      </c>
      <c r="I24" s="134">
        <v>3.890339</v>
      </c>
      <c r="J24" s="135">
        <v>12.3878437737</v>
      </c>
      <c r="K24" s="134">
        <v>5.7652231217000001</v>
      </c>
      <c r="M24" s="134"/>
    </row>
    <row r="25" spans="5:13">
      <c r="E25" s="89" t="s">
        <v>235</v>
      </c>
      <c r="F25" s="132" t="s">
        <v>184</v>
      </c>
      <c r="G25" s="134">
        <v>3.9996719999999999</v>
      </c>
      <c r="H25" s="134">
        <v>3.6356579999999998</v>
      </c>
      <c r="I25" s="134">
        <v>3.8246419999999999</v>
      </c>
      <c r="J25" s="135">
        <v>12.2014203532</v>
      </c>
      <c r="K25" s="134">
        <v>5.9199375475</v>
      </c>
      <c r="M25" s="134"/>
    </row>
    <row r="26" spans="5:13">
      <c r="E26" s="89" t="s">
        <v>211</v>
      </c>
      <c r="F26" s="132" t="s">
        <v>185</v>
      </c>
      <c r="G26" s="134">
        <v>4.0174890000000003</v>
      </c>
      <c r="H26" s="134">
        <v>3.5934620000000002</v>
      </c>
      <c r="I26" s="134">
        <v>3.7951760000000001</v>
      </c>
      <c r="J26" s="135">
        <v>11.7895396118</v>
      </c>
      <c r="K26" s="134">
        <v>5.6303005172000002</v>
      </c>
      <c r="M26" s="134"/>
    </row>
    <row r="27" spans="5:13">
      <c r="E27" s="89" t="s">
        <v>213</v>
      </c>
      <c r="F27" s="132" t="s">
        <v>186</v>
      </c>
      <c r="G27" s="134">
        <v>4.012912</v>
      </c>
      <c r="H27" s="134">
        <v>3.6055769999999998</v>
      </c>
      <c r="I27" s="134">
        <v>3.7872379999999999</v>
      </c>
      <c r="J27" s="135">
        <v>11.696332359099999</v>
      </c>
      <c r="K27" s="134">
        <v>5.4985822403000002</v>
      </c>
      <c r="M27" s="134"/>
    </row>
    <row r="28" spans="5:13">
      <c r="E28" s="89" t="s">
        <v>214</v>
      </c>
      <c r="F28" s="132" t="s">
        <v>187</v>
      </c>
      <c r="G28" s="134">
        <v>4.0900590000000001</v>
      </c>
      <c r="H28" s="134">
        <v>3.6177419999999998</v>
      </c>
      <c r="I28" s="134">
        <v>3.8531610000000001</v>
      </c>
      <c r="J28" s="135">
        <v>11.8566447857</v>
      </c>
      <c r="K28" s="134">
        <v>5.1782728507</v>
      </c>
      <c r="M28" s="134"/>
    </row>
    <row r="29" spans="5:13">
      <c r="E29" s="89" t="s">
        <v>215</v>
      </c>
      <c r="F29" s="132" t="s">
        <v>188</v>
      </c>
      <c r="G29" s="134">
        <v>4.152069</v>
      </c>
      <c r="H29" s="134">
        <v>3.6541649999999999</v>
      </c>
      <c r="I29" s="134">
        <v>3.8942619999999999</v>
      </c>
      <c r="J29" s="135">
        <v>11.593724497</v>
      </c>
      <c r="K29" s="134">
        <v>5.3577090050000002</v>
      </c>
      <c r="M29" s="134"/>
    </row>
    <row r="30" spans="5:13">
      <c r="E30" s="89" t="s">
        <v>216</v>
      </c>
      <c r="F30" s="132" t="s">
        <v>189</v>
      </c>
      <c r="G30" s="134">
        <v>4.1935880000000001</v>
      </c>
      <c r="H30" s="134">
        <v>3.6752720000000001</v>
      </c>
      <c r="I30" s="134">
        <v>3.9123320000000001</v>
      </c>
      <c r="J30" s="135">
        <v>11.8347894687</v>
      </c>
      <c r="K30" s="134">
        <v>5.3863052141000001</v>
      </c>
      <c r="M30" s="134"/>
    </row>
    <row r="31" spans="5:13">
      <c r="E31" s="89" t="s">
        <v>217</v>
      </c>
      <c r="F31" s="132" t="s">
        <v>190</v>
      </c>
      <c r="G31" s="134">
        <v>4.2989680000000003</v>
      </c>
      <c r="H31" s="134">
        <v>3.7815249999999998</v>
      </c>
      <c r="I31" s="134">
        <v>4.0248429999999997</v>
      </c>
      <c r="J31" s="135">
        <v>11.901314836299999</v>
      </c>
      <c r="K31" s="134">
        <v>5.5545659735999999</v>
      </c>
      <c r="M31" s="134"/>
    </row>
    <row r="32" spans="5:13">
      <c r="E32" s="89" t="s">
        <v>218</v>
      </c>
      <c r="F32" s="132" t="s">
        <v>191</v>
      </c>
      <c r="G32" s="134">
        <v>4.417872</v>
      </c>
      <c r="H32" s="134">
        <v>3.8840659999999998</v>
      </c>
      <c r="I32" s="134">
        <v>4.1630940000000001</v>
      </c>
      <c r="J32" s="135">
        <v>11.741293479199999</v>
      </c>
      <c r="K32" s="134">
        <v>5.6744113143000003</v>
      </c>
      <c r="M32" s="134"/>
    </row>
    <row r="33" spans="5:13">
      <c r="E33" s="89" t="s">
        <v>219</v>
      </c>
      <c r="F33" s="132" t="s">
        <v>192</v>
      </c>
      <c r="G33" s="134">
        <v>4.4908580000000002</v>
      </c>
      <c r="H33" s="134">
        <v>3.947727</v>
      </c>
      <c r="I33" s="134">
        <v>4.2357319999999996</v>
      </c>
      <c r="J33" s="135">
        <v>11.7490377171</v>
      </c>
      <c r="K33" s="134">
        <v>5.5743870475000001</v>
      </c>
      <c r="M33" s="134"/>
    </row>
    <row r="34" spans="5:13">
      <c r="E34" s="89" t="s">
        <v>220</v>
      </c>
      <c r="F34" s="132" t="s">
        <v>193</v>
      </c>
      <c r="G34" s="134">
        <v>4.3622690000000004</v>
      </c>
      <c r="H34" s="134">
        <v>3.7838150000000002</v>
      </c>
      <c r="I34" s="134">
        <v>4.3349780000000004</v>
      </c>
      <c r="J34" s="135">
        <v>11.741686768599999</v>
      </c>
      <c r="K34" s="134">
        <v>5.5320437332000001</v>
      </c>
      <c r="M34" s="134"/>
    </row>
    <row r="35" spans="5:13">
      <c r="E35" s="89" t="s">
        <v>221</v>
      </c>
      <c r="F35" s="132" t="s">
        <v>194</v>
      </c>
      <c r="G35" s="134">
        <v>4.4138739999999999</v>
      </c>
      <c r="H35" s="134">
        <v>3.774286</v>
      </c>
      <c r="I35" s="134">
        <v>4.5316850000000004</v>
      </c>
      <c r="J35" s="135">
        <v>11.8361934533</v>
      </c>
      <c r="K35" s="134">
        <v>5.9593988513999996</v>
      </c>
      <c r="M35" s="134"/>
    </row>
    <row r="36" spans="5:13">
      <c r="E36" s="87" t="s">
        <v>241</v>
      </c>
      <c r="F36" s="132" t="s">
        <v>240</v>
      </c>
      <c r="G36" s="134">
        <v>4.5309939999999997</v>
      </c>
      <c r="H36" s="134">
        <v>3.8437320000000001</v>
      </c>
      <c r="I36" s="134">
        <v>4.8322159999999998</v>
      </c>
      <c r="J36" s="135">
        <v>12.3777099335</v>
      </c>
      <c r="K36" s="134">
        <v>6.1872015176000001</v>
      </c>
      <c r="M36" s="134"/>
    </row>
    <row r="37" spans="5:13">
      <c r="E37" s="89" t="s">
        <v>235</v>
      </c>
      <c r="F37" s="132" t="s">
        <v>184</v>
      </c>
      <c r="G37" s="134">
        <v>4.7419370000000001</v>
      </c>
      <c r="H37" s="134">
        <v>3.965157</v>
      </c>
      <c r="I37" s="134">
        <v>5.1350480000000003</v>
      </c>
      <c r="J37" s="135">
        <v>12.362732402200001</v>
      </c>
      <c r="K37" s="134">
        <v>6.8296179565999999</v>
      </c>
      <c r="M37" s="134"/>
    </row>
    <row r="38" spans="5:13">
      <c r="E38" s="89" t="s">
        <v>211</v>
      </c>
      <c r="F38" s="132" t="s">
        <v>185</v>
      </c>
      <c r="G38" s="134">
        <v>4.6158060000000001</v>
      </c>
      <c r="H38" s="134">
        <v>3.8167800000000001</v>
      </c>
      <c r="I38" s="134">
        <v>5.386444</v>
      </c>
      <c r="J38" s="135">
        <v>12.5850219151</v>
      </c>
      <c r="K38" s="134">
        <v>7.0892804054000003</v>
      </c>
    </row>
    <row r="39" spans="5:13">
      <c r="E39" s="89" t="s">
        <v>213</v>
      </c>
      <c r="F39" s="132" t="s">
        <v>186</v>
      </c>
      <c r="G39" s="134">
        <v>4.5311170000000001</v>
      </c>
      <c r="H39" s="134">
        <v>3.7609089999999998</v>
      </c>
      <c r="I39" s="134">
        <v>5.5884450000000001</v>
      </c>
      <c r="J39" s="135">
        <v>13.631797796800001</v>
      </c>
      <c r="K39" s="134">
        <v>7.2381906717</v>
      </c>
    </row>
    <row r="40" spans="5:13">
      <c r="E40" s="89" t="s">
        <v>214</v>
      </c>
      <c r="F40" s="132" t="s">
        <v>187</v>
      </c>
      <c r="G40" s="134">
        <v>5.2412919999999996</v>
      </c>
      <c r="H40" s="134">
        <v>4.1741000000000001</v>
      </c>
      <c r="I40" s="134">
        <v>6.0665040000000001</v>
      </c>
      <c r="J40" s="135">
        <v>14.2249074735</v>
      </c>
      <c r="K40" s="134">
        <v>7.8285861988000001</v>
      </c>
      <c r="L40" s="136"/>
      <c r="M40" s="136"/>
    </row>
    <row r="41" spans="5:13">
      <c r="E41" s="89" t="s">
        <v>215</v>
      </c>
      <c r="F41" s="132" t="s">
        <v>188</v>
      </c>
      <c r="G41" s="134">
        <v>6.5651659999999996</v>
      </c>
      <c r="H41" s="134">
        <v>5.0449989999999998</v>
      </c>
      <c r="I41" s="134">
        <v>6.5870100000000003</v>
      </c>
      <c r="J41" s="135">
        <v>14.751574847400001</v>
      </c>
      <c r="K41" s="134">
        <v>8.2984620104999998</v>
      </c>
    </row>
    <row r="42" spans="5:13">
      <c r="E42" s="89" t="s">
        <v>216</v>
      </c>
      <c r="F42" s="132" t="s">
        <v>189</v>
      </c>
      <c r="G42" s="134">
        <v>7.7048490000000003</v>
      </c>
      <c r="H42" s="134">
        <v>5.6353989999999996</v>
      </c>
      <c r="I42" s="134">
        <v>7.063796</v>
      </c>
      <c r="J42" s="135">
        <v>15.154134654</v>
      </c>
      <c r="K42" s="134">
        <v>8.7057957495</v>
      </c>
    </row>
    <row r="43" spans="5:13">
      <c r="E43" s="89" t="s">
        <v>217</v>
      </c>
      <c r="F43" s="132" t="s">
        <v>190</v>
      </c>
      <c r="G43" s="134">
        <v>8.1602540000000001</v>
      </c>
      <c r="H43" s="134">
        <v>5.88612</v>
      </c>
      <c r="I43" s="134">
        <v>7.2986870000000001</v>
      </c>
      <c r="J43" s="135">
        <v>16.437818189800002</v>
      </c>
      <c r="K43" s="134">
        <v>8.8408796216999992</v>
      </c>
    </row>
    <row r="44" spans="5:13">
      <c r="E44" s="89" t="s">
        <v>218</v>
      </c>
      <c r="F44" s="132" t="s">
        <v>191</v>
      </c>
      <c r="G44" s="134">
        <v>8.8571089999999995</v>
      </c>
      <c r="H44" s="134">
        <v>6.1868499999999997</v>
      </c>
      <c r="I44" s="134">
        <v>7.8846559999999997</v>
      </c>
      <c r="J44" s="135">
        <v>16.8055198096</v>
      </c>
      <c r="K44" s="134">
        <v>9.5253660880000002</v>
      </c>
    </row>
    <row r="45" spans="5:13">
      <c r="E45" s="89" t="s">
        <v>219</v>
      </c>
      <c r="F45" s="132" t="s">
        <v>192</v>
      </c>
      <c r="G45" s="134">
        <v>9.7922320000000003</v>
      </c>
      <c r="H45" s="134">
        <v>6.58528</v>
      </c>
      <c r="I45" s="134">
        <v>7.9584630000000001</v>
      </c>
      <c r="J45" s="135">
        <v>17.741897101599999</v>
      </c>
      <c r="K45" s="134">
        <v>9.8631201348000008</v>
      </c>
    </row>
    <row r="46" spans="5:13">
      <c r="E46" s="89" t="s">
        <v>220</v>
      </c>
      <c r="F46" s="132" t="s">
        <v>193</v>
      </c>
      <c r="G46" s="134">
        <v>10.497159999999999</v>
      </c>
      <c r="H46" s="134">
        <v>6.8124820000000001</v>
      </c>
      <c r="I46" s="134">
        <v>8.2702770000000001</v>
      </c>
      <c r="J46" s="135">
        <v>18.735124558300001</v>
      </c>
      <c r="K46" s="134">
        <v>9.8054979445000008</v>
      </c>
    </row>
    <row r="47" spans="5:13">
      <c r="E47" s="89" t="s">
        <v>221</v>
      </c>
      <c r="F47" s="132" t="s">
        <v>194</v>
      </c>
      <c r="G47" s="134">
        <v>10.89925</v>
      </c>
      <c r="H47" s="134">
        <v>6.9008219999999998</v>
      </c>
      <c r="I47" s="134">
        <v>8.4393910000000005</v>
      </c>
      <c r="J47" s="135">
        <v>18.907260101199999</v>
      </c>
      <c r="K47" s="134">
        <v>9.9089669727</v>
      </c>
    </row>
    <row r="48" spans="5:13">
      <c r="E48" s="87" t="s">
        <v>259</v>
      </c>
      <c r="F48" s="132" t="s">
        <v>257</v>
      </c>
      <c r="G48" s="134">
        <v>11.288080000000001</v>
      </c>
      <c r="H48" s="134">
        <v>7.0936950000000003</v>
      </c>
      <c r="I48" s="134">
        <v>8.7678670000000007</v>
      </c>
      <c r="J48" s="135">
        <v>19.020216512200001</v>
      </c>
      <c r="K48" s="134">
        <v>10.157929123300001</v>
      </c>
    </row>
    <row r="49" spans="5:11">
      <c r="E49" s="89" t="s">
        <v>235</v>
      </c>
      <c r="F49" s="132" t="s">
        <v>184</v>
      </c>
      <c r="G49" s="134">
        <v>10.5436</v>
      </c>
      <c r="H49" s="134">
        <v>7.4651269999999998</v>
      </c>
      <c r="I49" s="134">
        <v>8.7843850000000003</v>
      </c>
      <c r="J49" s="135">
        <v>18.588554585299999</v>
      </c>
      <c r="K49" s="134">
        <v>10.6898521063</v>
      </c>
    </row>
    <row r="50" spans="5:11">
      <c r="E50" s="89" t="s">
        <v>211</v>
      </c>
      <c r="F50" s="132" t="s">
        <v>185</v>
      </c>
      <c r="G50" s="134">
        <v>10.1252</v>
      </c>
      <c r="H50" s="134">
        <v>7.4744599999999997</v>
      </c>
      <c r="I50" s="134">
        <v>8.794886</v>
      </c>
      <c r="J50" s="135">
        <v>18.574858560900001</v>
      </c>
      <c r="K50" s="134">
        <v>10.521426267100001</v>
      </c>
    </row>
    <row r="51" spans="5:11">
      <c r="E51" s="89" t="s">
        <v>213</v>
      </c>
      <c r="F51" s="132" t="s">
        <v>186</v>
      </c>
      <c r="G51" s="134">
        <v>10.0594</v>
      </c>
      <c r="H51" s="134">
        <v>7.5268410000000001</v>
      </c>
      <c r="I51" s="134">
        <v>8.8361909999999995</v>
      </c>
      <c r="J51" s="135">
        <v>18.8245475541</v>
      </c>
      <c r="K51" s="134">
        <v>9.9453780859999998</v>
      </c>
    </row>
    <row r="52" spans="5:11">
      <c r="E52" s="89" t="s">
        <v>214</v>
      </c>
      <c r="F52" s="132" t="s">
        <v>187</v>
      </c>
      <c r="G52" s="134">
        <v>9.9653279999999995</v>
      </c>
      <c r="H52" s="134">
        <v>7.4779369999999998</v>
      </c>
      <c r="I52" s="134">
        <v>8.7859839999999991</v>
      </c>
      <c r="J52" s="135">
        <v>19.066284062800001</v>
      </c>
      <c r="K52" s="134">
        <v>9.9711934507999995</v>
      </c>
    </row>
    <row r="53" spans="5:11">
      <c r="E53" s="89" t="s">
        <v>215</v>
      </c>
      <c r="F53" s="132" t="s">
        <v>188</v>
      </c>
      <c r="G53" s="134">
        <v>10.06569</v>
      </c>
      <c r="H53" s="134">
        <v>7.465414</v>
      </c>
      <c r="I53" s="134">
        <v>8.7743029999999997</v>
      </c>
      <c r="J53" s="135">
        <v>18.870045266999998</v>
      </c>
      <c r="K53" s="134">
        <v>10.140573825700001</v>
      </c>
    </row>
    <row r="54" spans="5:11">
      <c r="E54" s="89" t="s">
        <v>216</v>
      </c>
      <c r="F54" s="132" t="s">
        <v>189</v>
      </c>
      <c r="G54" s="134">
        <v>10.04524</v>
      </c>
      <c r="H54" s="134">
        <v>7.3479919999999996</v>
      </c>
      <c r="I54" s="134">
        <v>8.6130949999999995</v>
      </c>
      <c r="J54" s="135">
        <v>19.0371480592</v>
      </c>
      <c r="K54" s="134">
        <v>10.3932986039</v>
      </c>
    </row>
    <row r="55" spans="5:11">
      <c r="E55" s="89" t="s">
        <v>217</v>
      </c>
      <c r="F55" s="132" t="s">
        <v>190</v>
      </c>
      <c r="G55" s="134">
        <v>9.7495449999999995</v>
      </c>
      <c r="H55" s="134">
        <v>7.260097</v>
      </c>
      <c r="I55" s="134">
        <v>8.5254060000000003</v>
      </c>
      <c r="J55" s="135">
        <v>18.953622388399999</v>
      </c>
      <c r="K55" s="134">
        <v>10.393880169899999</v>
      </c>
    </row>
    <row r="56" spans="5:11">
      <c r="E56" s="89" t="s">
        <v>218</v>
      </c>
      <c r="F56" s="132" t="s">
        <v>191</v>
      </c>
      <c r="G56" s="134">
        <v>9.579523</v>
      </c>
      <c r="H56" s="134">
        <v>6.9508599999999996</v>
      </c>
      <c r="I56" s="134">
        <v>8.2694759999999992</v>
      </c>
      <c r="J56" s="135">
        <v>18.918027062299998</v>
      </c>
      <c r="K56" s="134">
        <v>10.438030315200001</v>
      </c>
    </row>
    <row r="57" spans="5:11">
      <c r="E57" s="89" t="s">
        <v>219</v>
      </c>
      <c r="F57" s="132" t="s">
        <v>192</v>
      </c>
      <c r="G57" s="134">
        <v>9.2845449999999996</v>
      </c>
      <c r="H57" s="134">
        <v>6.6406890000000001</v>
      </c>
      <c r="I57" s="134">
        <v>7.9160029999999999</v>
      </c>
      <c r="J57" s="135">
        <v>18.864679501800001</v>
      </c>
      <c r="K57" s="134">
        <v>10.1163833323</v>
      </c>
    </row>
    <row r="58" spans="5:11">
      <c r="E58" s="89" t="s">
        <v>220</v>
      </c>
      <c r="F58" s="132" t="s">
        <v>193</v>
      </c>
      <c r="G58" s="134">
        <v>8.7599119999999999</v>
      </c>
      <c r="H58" s="134">
        <v>6.4450240000000001</v>
      </c>
      <c r="I58" s="134">
        <v>7.5293760000000001</v>
      </c>
      <c r="J58" s="135">
        <v>18.6055370007</v>
      </c>
      <c r="K58" s="134">
        <v>10.0855015532</v>
      </c>
    </row>
    <row r="59" spans="5:11">
      <c r="E59" s="89" t="s">
        <v>221</v>
      </c>
      <c r="F59" s="132" t="s">
        <v>194</v>
      </c>
      <c r="G59" s="134">
        <v>8.6524420000000006</v>
      </c>
      <c r="H59" s="134">
        <v>6.2784300000000002</v>
      </c>
      <c r="I59" s="134">
        <v>7.3458899999999998</v>
      </c>
      <c r="J59" s="135">
        <v>18.520395055000002</v>
      </c>
      <c r="K59" s="134">
        <v>9.9738332166999992</v>
      </c>
    </row>
    <row r="60" spans="5:11">
      <c r="E60" s="87" t="s">
        <v>366</v>
      </c>
      <c r="F60" s="132" t="s">
        <v>367</v>
      </c>
      <c r="G60" s="134">
        <v>8.557995</v>
      </c>
      <c r="H60" s="134">
        <v>6.1194689999999996</v>
      </c>
      <c r="I60" s="134">
        <v>7.189038</v>
      </c>
      <c r="J60" s="135">
        <v>18.2675481321</v>
      </c>
      <c r="K60" s="134">
        <v>9.7416100176999993</v>
      </c>
    </row>
    <row r="61" spans="5:11">
      <c r="E61" s="89" t="s">
        <v>235</v>
      </c>
      <c r="F61" s="132" t="s">
        <v>184</v>
      </c>
      <c r="G61" s="134">
        <v>7.6703109999999999</v>
      </c>
      <c r="H61" s="134">
        <v>5.8197939999999999</v>
      </c>
      <c r="I61" s="134">
        <v>6.7448180000000004</v>
      </c>
      <c r="J61" s="135">
        <v>18.1098332334</v>
      </c>
      <c r="K61" s="134">
        <v>9.5579011180000002</v>
      </c>
    </row>
    <row r="62" spans="5:11">
      <c r="E62" s="89" t="s">
        <v>211</v>
      </c>
      <c r="F62" s="132" t="s">
        <v>185</v>
      </c>
      <c r="G62" s="134">
        <v>7.1300330000000001</v>
      </c>
      <c r="H62" s="134">
        <v>5.4911760000000003</v>
      </c>
      <c r="I62" s="134">
        <v>6.4747870000000001</v>
      </c>
      <c r="J62" s="135">
        <v>17.9649818852</v>
      </c>
      <c r="K62" s="134">
        <v>9.5345423753999992</v>
      </c>
    </row>
    <row r="63" spans="5:11">
      <c r="F63" s="137"/>
      <c r="K63" s="136"/>
    </row>
    <row r="64" spans="5:11">
      <c r="F64" s="137"/>
    </row>
    <row r="65" spans="6:10">
      <c r="F65" s="137"/>
    </row>
    <row r="66" spans="6:10">
      <c r="G66" s="138"/>
      <c r="H66" s="138"/>
      <c r="I66" s="138"/>
    </row>
    <row r="67" spans="6:10">
      <c r="G67" s="139"/>
      <c r="H67" s="139"/>
      <c r="I67" s="139"/>
    </row>
    <row r="68" spans="6:10">
      <c r="G68" s="139"/>
      <c r="H68" s="138"/>
      <c r="I68" s="138"/>
      <c r="J68" s="136"/>
    </row>
    <row r="71" spans="6:10">
      <c r="F71" s="137"/>
    </row>
    <row r="74" spans="6:10">
      <c r="F74" s="137"/>
    </row>
    <row r="75" spans="6:10">
      <c r="F75" s="137"/>
    </row>
    <row r="76" spans="6:10">
      <c r="F76" s="137"/>
    </row>
    <row r="77" spans="6:10">
      <c r="F77" s="137"/>
    </row>
    <row r="83" spans="6:6">
      <c r="F83" s="137"/>
    </row>
    <row r="86" spans="6:6">
      <c r="F86" s="137"/>
    </row>
    <row r="87" spans="6:6">
      <c r="F87" s="137"/>
    </row>
    <row r="88" spans="6:6">
      <c r="F88" s="137"/>
    </row>
    <row r="89" spans="6:6">
      <c r="F89" s="137"/>
    </row>
    <row r="95" spans="6:6">
      <c r="F95" s="137"/>
    </row>
    <row r="98" spans="6:6">
      <c r="F98" s="137"/>
    </row>
    <row r="99" spans="6:6">
      <c r="F99" s="137"/>
    </row>
    <row r="100" spans="6:6">
      <c r="F100" s="137"/>
    </row>
    <row r="101" spans="6:6">
      <c r="F101" s="137"/>
    </row>
    <row r="107" spans="6:6">
      <c r="F107" s="137"/>
    </row>
    <row r="110" spans="6:6">
      <c r="F110" s="137"/>
    </row>
    <row r="111" spans="6:6">
      <c r="F111" s="137"/>
    </row>
    <row r="112" spans="6:6">
      <c r="F112" s="137"/>
    </row>
    <row r="113" spans="6:6">
      <c r="F113" s="137"/>
    </row>
    <row r="119" spans="6:6">
      <c r="F119" s="137"/>
    </row>
    <row r="122" spans="6:6">
      <c r="F122" s="137"/>
    </row>
    <row r="123" spans="6:6">
      <c r="F123" s="137"/>
    </row>
    <row r="124" spans="6:6">
      <c r="F124" s="137"/>
    </row>
    <row r="125" spans="6:6">
      <c r="F125" s="137"/>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heetViews>
  <sheetFormatPr defaultColWidth="9.109375" defaultRowHeight="15.6"/>
  <cols>
    <col min="1" max="1" width="12.44140625" style="36" bestFit="1" customWidth="1"/>
    <col min="2" max="2" width="96" style="36" customWidth="1"/>
    <col min="3" max="3" width="25.88671875" style="36" customWidth="1"/>
    <col min="4" max="4" width="11.44140625" style="36" customWidth="1"/>
    <col min="5" max="5" width="10.33203125" style="36" customWidth="1"/>
    <col min="6" max="6" width="31.6640625" style="36" customWidth="1"/>
    <col min="7" max="9" width="23.109375" style="36" customWidth="1"/>
    <col min="10" max="10" width="9.109375" style="36"/>
    <col min="11" max="11" width="30.109375" style="36" customWidth="1"/>
    <col min="12" max="12" width="10.33203125" style="36" bestFit="1" customWidth="1"/>
    <col min="13" max="16384" width="9.109375" style="36"/>
  </cols>
  <sheetData>
    <row r="1" spans="1:25">
      <c r="A1" s="1" t="s">
        <v>32</v>
      </c>
      <c r="B1" s="35" t="s">
        <v>319</v>
      </c>
      <c r="C1" s="71" t="s">
        <v>165</v>
      </c>
    </row>
    <row r="2" spans="1:25">
      <c r="A2" s="1" t="s">
        <v>33</v>
      </c>
      <c r="B2" s="35" t="s">
        <v>320</v>
      </c>
    </row>
    <row r="3" spans="1:25">
      <c r="A3" s="1" t="s">
        <v>34</v>
      </c>
      <c r="B3" s="36" t="s">
        <v>38</v>
      </c>
    </row>
    <row r="4" spans="1:25">
      <c r="A4" s="1" t="s">
        <v>35</v>
      </c>
      <c r="B4" s="36" t="s">
        <v>135</v>
      </c>
    </row>
    <row r="5" spans="1:25">
      <c r="A5" s="4" t="s">
        <v>36</v>
      </c>
      <c r="B5" s="36" t="s">
        <v>351</v>
      </c>
    </row>
    <row r="6" spans="1:25">
      <c r="A6" s="108" t="s">
        <v>37</v>
      </c>
      <c r="B6" s="36" t="s">
        <v>352</v>
      </c>
      <c r="C6" s="48"/>
      <c r="D6" s="48"/>
      <c r="E6" s="48"/>
      <c r="F6" s="48"/>
      <c r="G6" s="48"/>
      <c r="H6" s="48"/>
      <c r="I6" s="48"/>
      <c r="J6" s="48"/>
      <c r="K6" s="48"/>
    </row>
    <row r="7" spans="1:25">
      <c r="A7" s="4"/>
      <c r="B7" s="109"/>
      <c r="L7" s="110"/>
      <c r="M7" s="110"/>
      <c r="N7" s="110"/>
      <c r="O7" s="110"/>
      <c r="P7" s="110"/>
      <c r="Q7" s="110"/>
      <c r="R7" s="110"/>
      <c r="S7" s="110"/>
      <c r="T7" s="110"/>
      <c r="U7" s="110"/>
      <c r="V7" s="110"/>
      <c r="W7" s="110"/>
      <c r="X7" s="110"/>
      <c r="Y7" s="110"/>
    </row>
    <row r="8" spans="1:25" ht="31.2">
      <c r="A8" s="40"/>
      <c r="D8" s="95"/>
      <c r="E8" s="95"/>
      <c r="F8" s="96" t="s">
        <v>316</v>
      </c>
      <c r="G8" s="96" t="s">
        <v>317</v>
      </c>
      <c r="H8" s="96" t="s">
        <v>318</v>
      </c>
      <c r="I8" s="96" t="s">
        <v>137</v>
      </c>
      <c r="L8" s="110"/>
      <c r="M8" s="110"/>
      <c r="N8" s="110"/>
      <c r="O8" s="110"/>
      <c r="P8" s="110"/>
      <c r="Q8" s="110"/>
      <c r="R8" s="110"/>
      <c r="S8" s="110"/>
      <c r="T8" s="110"/>
      <c r="U8" s="110"/>
      <c r="V8" s="110"/>
      <c r="W8" s="110"/>
      <c r="X8" s="110"/>
      <c r="Y8" s="110"/>
    </row>
    <row r="9" spans="1:25" ht="46.8">
      <c r="A9" s="40"/>
      <c r="D9" s="95"/>
      <c r="E9" s="95"/>
      <c r="F9" s="97" t="s">
        <v>313</v>
      </c>
      <c r="G9" s="97" t="s">
        <v>314</v>
      </c>
      <c r="H9" s="97" t="s">
        <v>315</v>
      </c>
      <c r="I9" s="97" t="s">
        <v>350</v>
      </c>
      <c r="L9" s="110"/>
      <c r="M9" s="110"/>
      <c r="N9" s="110"/>
      <c r="O9" s="110"/>
      <c r="P9" s="110"/>
      <c r="Q9" s="110"/>
      <c r="R9" s="110"/>
      <c r="S9" s="110"/>
      <c r="T9" s="110"/>
      <c r="U9" s="110"/>
      <c r="V9" s="110"/>
      <c r="W9" s="110"/>
      <c r="X9" s="110"/>
      <c r="Y9" s="110"/>
    </row>
    <row r="10" spans="1:25">
      <c r="A10" s="40"/>
      <c r="D10" s="98" t="s">
        <v>102</v>
      </c>
      <c r="E10" s="99" t="s">
        <v>104</v>
      </c>
      <c r="F10" s="100">
        <v>3.5257679025752493</v>
      </c>
      <c r="G10" s="100">
        <v>5.0260143625861158</v>
      </c>
      <c r="H10" s="100">
        <v>3.9221089960542885</v>
      </c>
      <c r="I10" s="100">
        <v>16.247041265340879</v>
      </c>
      <c r="L10" s="177"/>
      <c r="M10" s="49"/>
      <c r="N10" s="49"/>
      <c r="O10" s="49"/>
      <c r="P10" s="49"/>
      <c r="Q10" s="110"/>
      <c r="R10" s="110"/>
      <c r="S10" s="110"/>
      <c r="T10" s="110"/>
      <c r="U10" s="110"/>
      <c r="V10" s="110"/>
      <c r="W10" s="110"/>
    </row>
    <row r="11" spans="1:25">
      <c r="A11" s="40"/>
      <c r="D11" s="98" t="s">
        <v>10</v>
      </c>
      <c r="E11" s="99" t="s">
        <v>14</v>
      </c>
      <c r="F11" s="100">
        <v>3.5927243799398823</v>
      </c>
      <c r="G11" s="100">
        <v>5.2395474721955235</v>
      </c>
      <c r="H11" s="100">
        <v>4.3850977902982038</v>
      </c>
      <c r="I11" s="100">
        <v>15.622803059298588</v>
      </c>
      <c r="L11" s="177"/>
      <c r="M11" s="49"/>
      <c r="N11" s="49"/>
      <c r="O11" s="49"/>
      <c r="P11" s="49"/>
      <c r="Q11" s="110"/>
      <c r="R11" s="110"/>
      <c r="S11" s="110"/>
      <c r="T11" s="110"/>
      <c r="U11" s="110"/>
      <c r="V11" s="110"/>
      <c r="W11" s="110"/>
    </row>
    <row r="12" spans="1:25">
      <c r="A12" s="40"/>
      <c r="D12" s="98" t="s">
        <v>11</v>
      </c>
      <c r="E12" s="99" t="s">
        <v>15</v>
      </c>
      <c r="F12" s="100">
        <v>3.56108429800299</v>
      </c>
      <c r="G12" s="100">
        <v>5.1698616487950346</v>
      </c>
      <c r="H12" s="100">
        <v>4.6870350521638784</v>
      </c>
      <c r="I12" s="100">
        <v>15.158273819410191</v>
      </c>
      <c r="L12" s="177"/>
      <c r="M12" s="49"/>
      <c r="N12" s="49"/>
      <c r="O12" s="49"/>
      <c r="P12" s="49"/>
      <c r="Q12" s="110"/>
      <c r="R12" s="110"/>
      <c r="S12" s="110"/>
      <c r="T12" s="110"/>
      <c r="U12" s="110"/>
      <c r="V12" s="110"/>
      <c r="W12" s="110"/>
    </row>
    <row r="13" spans="1:25">
      <c r="A13" s="40"/>
      <c r="D13" s="98" t="s">
        <v>12</v>
      </c>
      <c r="E13" s="99" t="s">
        <v>16</v>
      </c>
      <c r="F13" s="100">
        <v>3.579491494918186</v>
      </c>
      <c r="G13" s="100">
        <v>4.7064330664871221</v>
      </c>
      <c r="H13" s="100">
        <v>4.2837412842774043</v>
      </c>
      <c r="I13" s="100">
        <v>14.636794845049282</v>
      </c>
      <c r="L13" s="177"/>
      <c r="M13" s="49"/>
      <c r="N13" s="49"/>
      <c r="O13" s="49"/>
      <c r="P13" s="49"/>
      <c r="Q13" s="110"/>
      <c r="R13" s="110"/>
      <c r="S13" s="110"/>
      <c r="T13" s="110"/>
      <c r="U13" s="110"/>
      <c r="V13" s="110"/>
      <c r="W13" s="110"/>
    </row>
    <row r="14" spans="1:25">
      <c r="A14" s="40"/>
      <c r="D14" s="98" t="s">
        <v>109</v>
      </c>
      <c r="E14" s="99" t="s">
        <v>110</v>
      </c>
      <c r="F14" s="100">
        <v>3.3710974814284893</v>
      </c>
      <c r="G14" s="100">
        <v>4.0876842055962683</v>
      </c>
      <c r="H14" s="100">
        <v>3.5223584676266615</v>
      </c>
      <c r="I14" s="100">
        <v>14.423919655428824</v>
      </c>
      <c r="L14" s="177"/>
      <c r="M14" s="49"/>
      <c r="N14" s="49"/>
      <c r="O14" s="49"/>
      <c r="P14" s="49"/>
      <c r="Q14" s="110"/>
      <c r="R14" s="110"/>
      <c r="S14" s="110"/>
      <c r="T14" s="110"/>
      <c r="U14" s="110"/>
      <c r="V14" s="110"/>
      <c r="W14" s="110"/>
    </row>
    <row r="15" spans="1:25">
      <c r="A15" s="40"/>
      <c r="D15" s="98" t="s">
        <v>10</v>
      </c>
      <c r="E15" s="99" t="s">
        <v>14</v>
      </c>
      <c r="F15" s="100">
        <v>3.3494414088625351</v>
      </c>
      <c r="G15" s="100">
        <v>4.1752922460149842</v>
      </c>
      <c r="H15" s="100">
        <v>3.7907455218451775</v>
      </c>
      <c r="I15" s="100">
        <v>14.273473733846373</v>
      </c>
      <c r="L15" s="177"/>
      <c r="M15" s="49"/>
      <c r="N15" s="49"/>
      <c r="O15" s="49"/>
      <c r="P15" s="49"/>
      <c r="Q15" s="110"/>
      <c r="R15" s="110"/>
      <c r="S15" s="110"/>
      <c r="T15" s="110"/>
      <c r="U15" s="110"/>
      <c r="V15" s="110"/>
      <c r="W15" s="110"/>
    </row>
    <row r="16" spans="1:25">
      <c r="A16" s="40"/>
      <c r="D16" s="98" t="s">
        <v>11</v>
      </c>
      <c r="E16" s="99" t="s">
        <v>15</v>
      </c>
      <c r="F16" s="100">
        <v>3.2738463277875649</v>
      </c>
      <c r="G16" s="100">
        <v>4.207937713282619</v>
      </c>
      <c r="H16" s="100">
        <v>3.8321081466190234</v>
      </c>
      <c r="I16" s="100">
        <v>14.215258147373111</v>
      </c>
      <c r="L16" s="177"/>
      <c r="M16" s="49"/>
      <c r="N16" s="49"/>
      <c r="O16" s="49"/>
      <c r="P16" s="49"/>
      <c r="Q16" s="110"/>
      <c r="R16" s="110"/>
      <c r="S16" s="110"/>
      <c r="T16" s="110"/>
      <c r="U16" s="110"/>
      <c r="V16" s="110"/>
      <c r="W16" s="110"/>
    </row>
    <row r="17" spans="1:23">
      <c r="A17" s="40"/>
      <c r="D17" s="98" t="s">
        <v>12</v>
      </c>
      <c r="E17" s="99" t="s">
        <v>16</v>
      </c>
      <c r="F17" s="100">
        <v>3.168201520374605</v>
      </c>
      <c r="G17" s="100">
        <v>4.0566249611292244</v>
      </c>
      <c r="H17" s="100">
        <v>3.8351764239829933</v>
      </c>
      <c r="I17" s="100">
        <v>13.817954061017168</v>
      </c>
      <c r="L17" s="177"/>
      <c r="M17" s="49"/>
      <c r="N17" s="49"/>
      <c r="O17" s="49"/>
      <c r="P17" s="49"/>
      <c r="Q17" s="110"/>
      <c r="R17" s="110"/>
      <c r="S17" s="110"/>
      <c r="T17" s="110"/>
      <c r="U17" s="110"/>
      <c r="V17" s="110"/>
      <c r="W17" s="110"/>
    </row>
    <row r="18" spans="1:23">
      <c r="A18" s="40"/>
      <c r="D18" s="98" t="s">
        <v>132</v>
      </c>
      <c r="E18" s="99" t="s">
        <v>133</v>
      </c>
      <c r="F18" s="100">
        <v>3.0346540310612684</v>
      </c>
      <c r="G18" s="100">
        <v>3.4571374736766103</v>
      </c>
      <c r="H18" s="100">
        <v>3.5930777838554149</v>
      </c>
      <c r="I18" s="100">
        <v>13.184417556607093</v>
      </c>
      <c r="J18" s="49"/>
      <c r="L18" s="177"/>
      <c r="M18" s="49"/>
      <c r="N18" s="49"/>
      <c r="O18" s="49"/>
      <c r="P18" s="49"/>
      <c r="Q18" s="110"/>
      <c r="R18" s="110"/>
      <c r="S18" s="110"/>
      <c r="T18" s="110"/>
      <c r="U18" s="110"/>
      <c r="V18" s="110"/>
      <c r="W18" s="110"/>
    </row>
    <row r="19" spans="1:23">
      <c r="A19" s="40"/>
      <c r="D19" s="99" t="s">
        <v>10</v>
      </c>
      <c r="E19" s="99" t="s">
        <v>14</v>
      </c>
      <c r="F19" s="100">
        <v>3.0860624844424924</v>
      </c>
      <c r="G19" s="100">
        <v>3.0467567164191238</v>
      </c>
      <c r="H19" s="100">
        <v>3.0263022607786048</v>
      </c>
      <c r="I19" s="100">
        <v>12.972833926135968</v>
      </c>
      <c r="L19" s="177"/>
      <c r="M19" s="49"/>
      <c r="N19" s="49"/>
      <c r="O19" s="49"/>
      <c r="P19" s="49"/>
      <c r="Q19" s="110"/>
      <c r="R19" s="110"/>
      <c r="S19" s="110"/>
      <c r="T19" s="110"/>
      <c r="U19" s="110"/>
      <c r="V19" s="110"/>
      <c r="W19" s="110"/>
    </row>
    <row r="20" spans="1:23">
      <c r="A20" s="40"/>
      <c r="D20" s="98" t="s">
        <v>11</v>
      </c>
      <c r="E20" s="99" t="s">
        <v>15</v>
      </c>
      <c r="F20" s="100">
        <v>3.2973665420081981</v>
      </c>
      <c r="G20" s="100">
        <v>2.6572784054853109</v>
      </c>
      <c r="H20" s="100">
        <v>2.5039082250066889</v>
      </c>
      <c r="I20" s="100">
        <v>11.996926468813605</v>
      </c>
      <c r="L20" s="177"/>
      <c r="M20" s="49"/>
      <c r="N20" s="49"/>
      <c r="O20" s="49"/>
      <c r="P20" s="49"/>
      <c r="Q20" s="110"/>
      <c r="R20" s="110"/>
      <c r="S20" s="110"/>
      <c r="T20" s="110"/>
      <c r="U20" s="110"/>
      <c r="V20" s="110"/>
      <c r="W20" s="110"/>
    </row>
    <row r="21" spans="1:23">
      <c r="A21" s="40"/>
      <c r="D21" s="99" t="s">
        <v>12</v>
      </c>
      <c r="E21" s="99" t="s">
        <v>16</v>
      </c>
      <c r="F21" s="100">
        <v>3.2187676600314306</v>
      </c>
      <c r="G21" s="100">
        <v>2.9739981191098868</v>
      </c>
      <c r="H21" s="100">
        <v>2.5370935093161679</v>
      </c>
      <c r="I21" s="100">
        <v>11.54194323777071</v>
      </c>
      <c r="L21" s="177"/>
      <c r="M21" s="49"/>
      <c r="N21" s="49"/>
      <c r="O21" s="49"/>
      <c r="P21" s="49"/>
      <c r="Q21" s="110"/>
      <c r="R21" s="110"/>
      <c r="S21" s="110"/>
      <c r="T21" s="110"/>
      <c r="U21" s="110"/>
      <c r="V21" s="110"/>
      <c r="W21" s="110"/>
    </row>
    <row r="22" spans="1:23">
      <c r="A22" s="40"/>
      <c r="D22" s="98" t="s">
        <v>144</v>
      </c>
      <c r="E22" s="99" t="s">
        <v>145</v>
      </c>
      <c r="F22" s="100">
        <v>3.5700225583723149</v>
      </c>
      <c r="G22" s="100">
        <v>3.7422268501021758</v>
      </c>
      <c r="H22" s="100">
        <v>3.0387880322243284</v>
      </c>
      <c r="I22" s="100">
        <v>11.888681646907637</v>
      </c>
      <c r="L22" s="177"/>
      <c r="M22" s="49"/>
      <c r="N22" s="49"/>
      <c r="O22" s="49"/>
      <c r="P22" s="49"/>
      <c r="Q22" s="110"/>
      <c r="R22" s="110"/>
      <c r="S22" s="110"/>
      <c r="T22" s="110"/>
      <c r="U22" s="110"/>
      <c r="V22" s="110"/>
      <c r="W22" s="110"/>
    </row>
    <row r="23" spans="1:23">
      <c r="A23" s="40"/>
      <c r="D23" s="99" t="s">
        <v>10</v>
      </c>
      <c r="E23" s="99" t="s">
        <v>14</v>
      </c>
      <c r="F23" s="100">
        <v>3.4441230602549133</v>
      </c>
      <c r="G23" s="100">
        <v>3.5950313602971247</v>
      </c>
      <c r="H23" s="100">
        <v>2.973297591400585</v>
      </c>
      <c r="I23" s="100">
        <v>11.973052596333742</v>
      </c>
      <c r="L23" s="177"/>
      <c r="M23" s="49"/>
      <c r="N23" s="49"/>
      <c r="O23" s="49"/>
      <c r="P23" s="49"/>
      <c r="Q23" s="110"/>
      <c r="R23" s="110"/>
      <c r="S23" s="110"/>
      <c r="T23" s="110"/>
      <c r="U23" s="110"/>
      <c r="V23" s="110"/>
      <c r="W23" s="110"/>
    </row>
    <row r="24" spans="1:23">
      <c r="A24" s="40"/>
      <c r="D24" s="99" t="s">
        <v>11</v>
      </c>
      <c r="E24" s="99" t="s">
        <v>15</v>
      </c>
      <c r="F24" s="100">
        <v>3.57133052567045</v>
      </c>
      <c r="G24" s="100">
        <v>4.2420735349715519</v>
      </c>
      <c r="H24" s="100">
        <v>3.6148115095570068</v>
      </c>
      <c r="I24" s="100">
        <v>12.817177850984013</v>
      </c>
      <c r="L24" s="177"/>
      <c r="M24" s="49"/>
      <c r="N24" s="49"/>
      <c r="O24" s="49"/>
      <c r="P24" s="49"/>
      <c r="Q24" s="110"/>
      <c r="R24" s="110"/>
      <c r="S24" s="110"/>
      <c r="T24" s="110"/>
      <c r="U24" s="110"/>
      <c r="V24" s="110"/>
      <c r="W24" s="110"/>
    </row>
    <row r="25" spans="1:23">
      <c r="A25" s="40"/>
      <c r="D25" s="99" t="s">
        <v>12</v>
      </c>
      <c r="E25" s="99" t="s">
        <v>16</v>
      </c>
      <c r="F25" s="100">
        <v>3.2857701018397174</v>
      </c>
      <c r="G25" s="100">
        <v>3.6877406933762833</v>
      </c>
      <c r="H25" s="100">
        <v>3.2106510669092034</v>
      </c>
      <c r="I25" s="100">
        <v>12.571258739884357</v>
      </c>
      <c r="L25" s="177"/>
      <c r="M25" s="49"/>
      <c r="N25" s="49"/>
      <c r="O25" s="49"/>
      <c r="P25" s="49"/>
      <c r="Q25" s="110"/>
      <c r="R25" s="110"/>
      <c r="S25" s="110"/>
      <c r="T25" s="110"/>
      <c r="U25" s="110"/>
      <c r="V25" s="110"/>
      <c r="W25" s="110"/>
    </row>
    <row r="26" spans="1:23">
      <c r="A26" s="40"/>
      <c r="D26" s="98" t="s">
        <v>161</v>
      </c>
      <c r="E26" s="99" t="s">
        <v>312</v>
      </c>
      <c r="F26" s="100">
        <v>3.2251945858696569</v>
      </c>
      <c r="G26" s="100">
        <v>3.2682407149708528</v>
      </c>
      <c r="H26" s="100">
        <v>2.6774910399150658</v>
      </c>
      <c r="I26" s="100">
        <v>11.754492673033631</v>
      </c>
      <c r="L26" s="177"/>
      <c r="M26" s="49"/>
      <c r="N26" s="49"/>
      <c r="O26" s="49"/>
      <c r="P26" s="49"/>
      <c r="Q26" s="110"/>
      <c r="R26" s="110"/>
      <c r="S26" s="110"/>
      <c r="T26" s="110"/>
      <c r="U26" s="110"/>
      <c r="V26" s="110"/>
      <c r="W26" s="110"/>
    </row>
    <row r="27" spans="1:23">
      <c r="A27" s="40"/>
      <c r="D27" s="98" t="s">
        <v>10</v>
      </c>
      <c r="E27" s="99" t="s">
        <v>14</v>
      </c>
      <c r="F27" s="100">
        <v>2.5620822426552112</v>
      </c>
      <c r="G27" s="100">
        <v>3.3504737300889897</v>
      </c>
      <c r="H27" s="100">
        <v>2.6507386095612708</v>
      </c>
      <c r="I27" s="100">
        <v>4.9214972819172784</v>
      </c>
      <c r="L27" s="177"/>
      <c r="M27" s="49"/>
      <c r="N27" s="49"/>
      <c r="O27" s="49"/>
      <c r="P27" s="49"/>
      <c r="Q27" s="110"/>
      <c r="R27" s="110"/>
      <c r="S27" s="110"/>
      <c r="T27" s="110"/>
      <c r="U27" s="110"/>
      <c r="V27" s="110"/>
      <c r="W27" s="110"/>
    </row>
    <row r="28" spans="1:23">
      <c r="A28" s="40"/>
      <c r="D28" s="98" t="s">
        <v>11</v>
      </c>
      <c r="E28" s="99" t="s">
        <v>15</v>
      </c>
      <c r="F28" s="100">
        <v>2.6103011888100793</v>
      </c>
      <c r="G28" s="100">
        <v>3.373086121532916</v>
      </c>
      <c r="H28" s="100">
        <v>2.6659058151892947</v>
      </c>
      <c r="I28" s="100">
        <v>5.0162303742204895</v>
      </c>
      <c r="L28" s="177"/>
      <c r="M28" s="49"/>
      <c r="N28" s="49"/>
      <c r="O28" s="49"/>
      <c r="P28" s="49"/>
      <c r="Q28" s="110"/>
      <c r="R28" s="110"/>
      <c r="S28" s="110"/>
      <c r="T28" s="110"/>
      <c r="U28" s="110"/>
      <c r="V28" s="110"/>
      <c r="W28" s="110"/>
    </row>
    <row r="29" spans="1:23">
      <c r="A29" s="40"/>
      <c r="D29" s="98" t="s">
        <v>12</v>
      </c>
      <c r="E29" s="99" t="s">
        <v>16</v>
      </c>
      <c r="F29" s="100">
        <v>2.6438119934871818</v>
      </c>
      <c r="G29" s="100">
        <v>3.2987686976085895</v>
      </c>
      <c r="H29" s="100">
        <v>2.5216831981616528</v>
      </c>
      <c r="I29" s="100">
        <v>4.875081477140446</v>
      </c>
      <c r="L29" s="177"/>
      <c r="M29" s="49"/>
      <c r="N29" s="49"/>
      <c r="O29" s="49"/>
      <c r="P29" s="49"/>
      <c r="Q29" s="110"/>
      <c r="R29" s="110"/>
      <c r="S29" s="110"/>
      <c r="T29" s="110"/>
      <c r="U29" s="110"/>
      <c r="V29" s="110"/>
      <c r="W29" s="110"/>
    </row>
    <row r="30" spans="1:23">
      <c r="A30" s="40"/>
      <c r="D30" s="98" t="s">
        <v>179</v>
      </c>
      <c r="E30" s="99" t="s">
        <v>180</v>
      </c>
      <c r="F30" s="100">
        <v>3.2312102104306404</v>
      </c>
      <c r="G30" s="100">
        <v>3.0261235788860303</v>
      </c>
      <c r="H30" s="100">
        <v>1.9242541988895276</v>
      </c>
      <c r="I30" s="100">
        <v>10.955259321660959</v>
      </c>
      <c r="L30" s="177"/>
      <c r="M30" s="49"/>
      <c r="N30" s="49"/>
      <c r="O30" s="49"/>
      <c r="P30" s="49"/>
      <c r="Q30" s="110"/>
      <c r="R30" s="110"/>
      <c r="S30" s="110"/>
      <c r="T30" s="110"/>
      <c r="U30" s="110"/>
      <c r="V30" s="110"/>
      <c r="W30" s="110"/>
    </row>
    <row r="31" spans="1:23">
      <c r="A31" s="40"/>
      <c r="D31" s="99" t="s">
        <v>10</v>
      </c>
      <c r="E31" s="99" t="s">
        <v>14</v>
      </c>
      <c r="F31" s="100">
        <v>3.0660463176147301</v>
      </c>
      <c r="G31" s="100">
        <v>2.752601712122003</v>
      </c>
      <c r="H31" s="100">
        <v>1.5100563552324304</v>
      </c>
      <c r="I31" s="100">
        <v>10.110491536364222</v>
      </c>
      <c r="L31" s="177"/>
      <c r="M31" s="49"/>
      <c r="N31" s="49"/>
      <c r="O31" s="49"/>
      <c r="P31" s="49"/>
      <c r="Q31" s="110"/>
      <c r="R31" s="110"/>
      <c r="S31" s="110"/>
      <c r="T31" s="110"/>
      <c r="U31" s="110"/>
      <c r="V31" s="110"/>
      <c r="W31" s="110"/>
    </row>
    <row r="32" spans="1:23">
      <c r="A32" s="40"/>
      <c r="D32" s="98" t="s">
        <v>11</v>
      </c>
      <c r="E32" s="99" t="s">
        <v>15</v>
      </c>
      <c r="F32" s="100">
        <v>2.7772364390491795</v>
      </c>
      <c r="G32" s="100">
        <v>2.6328818739839828</v>
      </c>
      <c r="H32" s="100">
        <v>1.4783824841069182</v>
      </c>
      <c r="I32" s="100">
        <v>9.7060137862168521</v>
      </c>
      <c r="L32" s="177"/>
      <c r="M32" s="49"/>
      <c r="N32" s="49"/>
      <c r="O32" s="49"/>
      <c r="P32" s="49"/>
      <c r="Q32" s="110"/>
      <c r="R32" s="110"/>
      <c r="S32" s="110"/>
      <c r="T32" s="110"/>
      <c r="U32" s="110"/>
      <c r="V32" s="110"/>
      <c r="W32" s="110"/>
    </row>
    <row r="33" spans="1:23">
      <c r="A33" s="40"/>
      <c r="D33" s="99" t="s">
        <v>12</v>
      </c>
      <c r="E33" s="99" t="s">
        <v>16</v>
      </c>
      <c r="F33" s="100">
        <v>2.3212301441058552</v>
      </c>
      <c r="G33" s="100">
        <v>1.6528308951478372</v>
      </c>
      <c r="H33" s="100">
        <v>1.0118180083916255</v>
      </c>
      <c r="I33" s="100">
        <v>8.3585561279716618</v>
      </c>
      <c r="L33" s="177"/>
      <c r="M33" s="49"/>
      <c r="N33" s="49"/>
      <c r="O33" s="49"/>
      <c r="P33" s="49"/>
      <c r="Q33" s="110"/>
      <c r="R33" s="110"/>
      <c r="S33" s="110"/>
      <c r="T33" s="110"/>
      <c r="U33" s="110"/>
      <c r="V33" s="110"/>
      <c r="W33" s="110"/>
    </row>
    <row r="34" spans="1:23">
      <c r="A34" s="40"/>
      <c r="D34" s="98" t="s">
        <v>236</v>
      </c>
      <c r="E34" s="99" t="s">
        <v>237</v>
      </c>
      <c r="F34" s="100">
        <v>0.67999267457079793</v>
      </c>
      <c r="G34" s="100">
        <v>1.663260240526411</v>
      </c>
      <c r="H34" s="100">
        <v>1.140006120632062</v>
      </c>
      <c r="I34" s="100">
        <v>7.5828816366116785</v>
      </c>
      <c r="L34" s="177"/>
      <c r="M34" s="49"/>
      <c r="N34" s="49"/>
      <c r="O34" s="49"/>
      <c r="P34" s="49"/>
      <c r="Q34" s="110"/>
      <c r="R34" s="110"/>
      <c r="S34" s="110"/>
      <c r="T34" s="110"/>
      <c r="U34" s="110"/>
      <c r="V34" s="110"/>
      <c r="W34" s="110"/>
    </row>
    <row r="35" spans="1:23">
      <c r="A35" s="40"/>
      <c r="D35" s="99" t="s">
        <v>10</v>
      </c>
      <c r="E35" s="99" t="s">
        <v>14</v>
      </c>
      <c r="F35" s="100">
        <v>1.6527481917154536E-2</v>
      </c>
      <c r="G35" s="100">
        <v>1.7272909042599811</v>
      </c>
      <c r="H35" s="100">
        <v>0.7493502774926164</v>
      </c>
      <c r="I35" s="100">
        <v>7.23121764056049</v>
      </c>
      <c r="L35" s="177"/>
      <c r="M35" s="49"/>
      <c r="N35" s="49"/>
      <c r="O35" s="49"/>
      <c r="P35" s="49"/>
      <c r="Q35" s="110"/>
      <c r="R35" s="110"/>
      <c r="S35" s="110"/>
      <c r="T35" s="110"/>
      <c r="U35" s="110"/>
      <c r="V35" s="110"/>
      <c r="W35" s="110"/>
    </row>
    <row r="36" spans="1:23">
      <c r="A36" s="40"/>
      <c r="D36" s="99" t="s">
        <v>11</v>
      </c>
      <c r="E36" s="99" t="s">
        <v>15</v>
      </c>
      <c r="F36" s="100">
        <v>-3.1464403973277566</v>
      </c>
      <c r="G36" s="100">
        <v>1.9537505596989109</v>
      </c>
      <c r="H36" s="100">
        <v>-0.72370333441061074</v>
      </c>
      <c r="I36" s="100">
        <v>6.4064010587163605</v>
      </c>
      <c r="L36" s="177"/>
      <c r="M36" s="49"/>
      <c r="N36" s="49"/>
      <c r="O36" s="49"/>
      <c r="P36" s="49"/>
      <c r="Q36" s="110"/>
      <c r="R36" s="110"/>
      <c r="S36" s="110"/>
      <c r="T36" s="110"/>
      <c r="U36" s="110"/>
      <c r="V36" s="110"/>
      <c r="W36" s="110"/>
    </row>
    <row r="37" spans="1:23">
      <c r="A37" s="40"/>
      <c r="D37" s="99" t="s">
        <v>12</v>
      </c>
      <c r="E37" s="99" t="s">
        <v>16</v>
      </c>
      <c r="F37" s="100">
        <v>-5.7201549529859035</v>
      </c>
      <c r="G37" s="100">
        <v>4.1716002011280677</v>
      </c>
      <c r="H37" s="100">
        <v>-0.98427624693189775</v>
      </c>
      <c r="I37" s="100">
        <v>8.147890739695713</v>
      </c>
      <c r="L37" s="177"/>
      <c r="M37" s="49"/>
      <c r="N37" s="49"/>
      <c r="O37" s="49"/>
      <c r="P37" s="49"/>
      <c r="Q37" s="110"/>
      <c r="R37" s="110"/>
      <c r="S37" s="110"/>
      <c r="T37" s="110"/>
      <c r="U37" s="110"/>
      <c r="V37" s="110"/>
      <c r="W37" s="110"/>
    </row>
    <row r="38" spans="1:23">
      <c r="A38" s="40"/>
      <c r="D38" s="98" t="s">
        <v>255</v>
      </c>
      <c r="E38" s="99" t="s">
        <v>256</v>
      </c>
      <c r="F38" s="100">
        <v>-4.5159849518548523</v>
      </c>
      <c r="G38" s="100">
        <v>5.9522057183474368</v>
      </c>
      <c r="H38" s="100">
        <v>1.1973771786208964</v>
      </c>
      <c r="I38" s="100">
        <v>10.047464084530871</v>
      </c>
      <c r="L38" s="177"/>
      <c r="M38" s="49"/>
      <c r="N38" s="49"/>
      <c r="O38" s="49"/>
      <c r="P38" s="49"/>
      <c r="Q38" s="110"/>
      <c r="R38" s="110"/>
      <c r="S38" s="110"/>
      <c r="T38" s="110"/>
      <c r="U38" s="110"/>
      <c r="V38" s="110"/>
      <c r="W38" s="110"/>
    </row>
    <row r="39" spans="1:23">
      <c r="A39" s="40"/>
      <c r="D39" s="99" t="s">
        <v>10</v>
      </c>
      <c r="E39" s="99" t="s">
        <v>14</v>
      </c>
      <c r="F39" s="100">
        <v>-4.0692864407842881</v>
      </c>
      <c r="G39" s="100">
        <v>5.3223713148577616</v>
      </c>
      <c r="H39" s="100">
        <v>1.3770306373114631</v>
      </c>
      <c r="I39" s="100">
        <v>10.629149236122773</v>
      </c>
      <c r="L39" s="177"/>
      <c r="M39" s="49"/>
      <c r="N39" s="49"/>
      <c r="O39" s="49"/>
      <c r="P39" s="49"/>
      <c r="Q39" s="110"/>
      <c r="R39" s="110"/>
      <c r="S39" s="110"/>
      <c r="T39" s="110"/>
      <c r="U39" s="110"/>
      <c r="V39" s="110"/>
      <c r="W39" s="110"/>
    </row>
    <row r="40" spans="1:23">
      <c r="A40" s="40"/>
      <c r="D40" s="99" t="s">
        <v>11</v>
      </c>
      <c r="E40" s="99" t="s">
        <v>15</v>
      </c>
      <c r="F40" s="100">
        <v>-2.9188007193899637</v>
      </c>
      <c r="G40" s="100">
        <v>6.7267303104794109</v>
      </c>
      <c r="H40" s="100">
        <v>1.8360424630980452</v>
      </c>
      <c r="I40" s="100">
        <v>11.84352059179696</v>
      </c>
      <c r="L40" s="177"/>
      <c r="M40" s="49"/>
      <c r="N40" s="49"/>
      <c r="O40" s="49"/>
      <c r="P40" s="49"/>
      <c r="Q40" s="110"/>
      <c r="R40" s="110"/>
      <c r="S40" s="110"/>
      <c r="T40" s="110"/>
      <c r="U40" s="110"/>
      <c r="V40" s="110"/>
      <c r="W40" s="110"/>
    </row>
    <row r="41" spans="1:23">
      <c r="A41" s="40"/>
      <c r="D41" s="36" t="s">
        <v>12</v>
      </c>
      <c r="E41" s="36" t="s">
        <v>16</v>
      </c>
      <c r="F41" s="100">
        <v>-2.3029036092747264</v>
      </c>
      <c r="G41" s="100">
        <v>6.3368595994754751</v>
      </c>
      <c r="H41" s="100">
        <v>1.0446539240193464</v>
      </c>
      <c r="I41" s="100">
        <v>12.082889941875997</v>
      </c>
      <c r="L41" s="177"/>
      <c r="M41" s="49"/>
      <c r="N41" s="49"/>
      <c r="O41" s="49"/>
      <c r="P41" s="49"/>
      <c r="Q41" s="110"/>
      <c r="R41" s="110"/>
      <c r="S41" s="110"/>
      <c r="T41" s="110"/>
      <c r="U41" s="110"/>
      <c r="V41" s="110"/>
      <c r="W41" s="110"/>
    </row>
    <row r="42" spans="1:23">
      <c r="A42" s="40"/>
      <c r="D42" s="98" t="s">
        <v>362</v>
      </c>
      <c r="E42" s="99" t="s">
        <v>365</v>
      </c>
      <c r="F42" s="100">
        <v>2.5464938082289104</v>
      </c>
      <c r="G42" s="100">
        <v>6.3258871820649567</v>
      </c>
      <c r="H42" s="100">
        <v>0.97874353581834062</v>
      </c>
      <c r="I42" s="100">
        <v>12.519687234981044</v>
      </c>
      <c r="L42" s="177"/>
      <c r="M42" s="49"/>
      <c r="N42" s="49"/>
      <c r="O42" s="49"/>
      <c r="P42" s="49"/>
      <c r="Q42" s="110"/>
      <c r="R42" s="110"/>
      <c r="S42" s="110"/>
      <c r="T42" s="110"/>
      <c r="U42" s="110"/>
      <c r="V42" s="110"/>
      <c r="W42" s="110"/>
    </row>
    <row r="43" spans="1:23">
      <c r="A43" s="40"/>
      <c r="L43" s="177"/>
      <c r="M43" s="49"/>
      <c r="N43" s="49"/>
      <c r="O43" s="49"/>
      <c r="P43" s="49"/>
      <c r="Q43" s="110"/>
      <c r="R43" s="110"/>
      <c r="S43" s="110"/>
      <c r="T43" s="110"/>
      <c r="U43" s="110"/>
      <c r="V43" s="110"/>
      <c r="W43" s="110"/>
    </row>
    <row r="44" spans="1:23">
      <c r="A44" s="40"/>
      <c r="L44" s="177"/>
      <c r="M44" s="49"/>
      <c r="N44" s="49"/>
      <c r="O44" s="49"/>
      <c r="P44" s="49"/>
      <c r="Q44" s="110"/>
      <c r="R44" s="110"/>
      <c r="S44" s="110"/>
      <c r="T44" s="110"/>
      <c r="U44" s="110"/>
      <c r="V44" s="110"/>
      <c r="W44" s="110"/>
    </row>
    <row r="45" spans="1:23">
      <c r="A45" s="40"/>
      <c r="L45" s="177"/>
      <c r="M45" s="49"/>
      <c r="N45" s="49"/>
      <c r="O45" s="49"/>
      <c r="P45" s="49"/>
      <c r="Q45" s="110"/>
      <c r="R45" s="110"/>
      <c r="S45" s="110"/>
      <c r="T45" s="110"/>
      <c r="U45" s="110"/>
      <c r="V45" s="110"/>
      <c r="W45" s="110"/>
    </row>
    <row r="46" spans="1:23">
      <c r="A46" s="40"/>
      <c r="L46" s="177"/>
      <c r="M46" s="49"/>
      <c r="N46" s="49"/>
      <c r="O46" s="49"/>
      <c r="P46" s="49"/>
      <c r="Q46" s="110"/>
      <c r="R46" s="110"/>
      <c r="S46" s="110"/>
      <c r="T46" s="110"/>
      <c r="U46" s="110"/>
      <c r="V46" s="110"/>
      <c r="W46" s="110"/>
    </row>
    <row r="47" spans="1:23">
      <c r="A47" s="40"/>
      <c r="L47" s="177"/>
      <c r="M47" s="49"/>
      <c r="N47" s="49"/>
      <c r="O47" s="49"/>
      <c r="P47" s="49"/>
      <c r="Q47" s="110"/>
      <c r="R47" s="110"/>
      <c r="S47" s="110"/>
      <c r="T47" s="110"/>
      <c r="U47" s="110"/>
      <c r="V47" s="110"/>
      <c r="W47" s="110"/>
    </row>
    <row r="48" spans="1:23">
      <c r="A48" s="40"/>
      <c r="L48" s="177"/>
      <c r="M48" s="49"/>
      <c r="N48" s="49"/>
      <c r="O48" s="49"/>
      <c r="P48" s="49"/>
      <c r="Q48" s="110"/>
      <c r="R48" s="110"/>
      <c r="S48" s="110"/>
      <c r="T48" s="110"/>
      <c r="U48" s="110"/>
      <c r="V48" s="110"/>
      <c r="W48" s="110"/>
    </row>
    <row r="49" spans="1:23">
      <c r="A49" s="40"/>
      <c r="L49" s="177"/>
      <c r="M49" s="49"/>
      <c r="N49" s="49"/>
      <c r="O49" s="49"/>
      <c r="P49" s="49"/>
      <c r="Q49" s="110"/>
      <c r="R49" s="110"/>
      <c r="S49" s="110"/>
      <c r="T49" s="110"/>
      <c r="U49" s="110"/>
      <c r="V49" s="110"/>
      <c r="W49" s="110"/>
    </row>
    <row r="50" spans="1:23">
      <c r="A50" s="40"/>
      <c r="L50" s="177"/>
      <c r="M50" s="49"/>
      <c r="N50" s="49"/>
      <c r="O50" s="49"/>
      <c r="P50" s="49"/>
      <c r="Q50" s="110"/>
      <c r="R50" s="110"/>
      <c r="S50" s="110"/>
      <c r="T50" s="110"/>
      <c r="U50" s="110"/>
      <c r="V50" s="110"/>
      <c r="W50" s="110"/>
    </row>
    <row r="51" spans="1:23">
      <c r="A51" s="40"/>
      <c r="L51" s="177"/>
      <c r="M51" s="49"/>
      <c r="N51" s="49"/>
      <c r="O51" s="49"/>
      <c r="P51" s="49"/>
      <c r="Q51" s="110"/>
      <c r="R51" s="110"/>
      <c r="S51" s="110"/>
      <c r="T51" s="110"/>
      <c r="U51" s="110"/>
      <c r="V51" s="110"/>
      <c r="W51" s="110"/>
    </row>
    <row r="52" spans="1:23">
      <c r="A52" s="40"/>
      <c r="L52" s="177"/>
      <c r="M52" s="49"/>
      <c r="N52" s="49"/>
      <c r="O52" s="49"/>
      <c r="P52" s="49"/>
      <c r="Q52" s="110"/>
      <c r="R52" s="110"/>
      <c r="S52" s="110"/>
      <c r="T52" s="110"/>
      <c r="U52" s="110"/>
      <c r="V52" s="110"/>
      <c r="W52" s="110"/>
    </row>
    <row r="53" spans="1:23">
      <c r="A53" s="40"/>
      <c r="L53" s="177"/>
      <c r="M53" s="49"/>
      <c r="N53" s="49"/>
      <c r="O53" s="49"/>
      <c r="P53" s="49"/>
      <c r="Q53" s="110"/>
      <c r="R53" s="110"/>
      <c r="S53" s="110"/>
      <c r="T53" s="110"/>
      <c r="U53" s="110"/>
      <c r="V53" s="110"/>
      <c r="W53" s="110"/>
    </row>
    <row r="54" spans="1:23">
      <c r="A54" s="40"/>
      <c r="L54" s="177"/>
      <c r="M54" s="49"/>
      <c r="N54" s="49"/>
      <c r="O54" s="49"/>
      <c r="P54" s="49"/>
      <c r="Q54" s="110"/>
      <c r="R54" s="110"/>
      <c r="S54" s="110"/>
      <c r="T54" s="110"/>
      <c r="U54" s="110"/>
      <c r="V54" s="110"/>
      <c r="W54" s="110"/>
    </row>
    <row r="55" spans="1:23">
      <c r="A55" s="40"/>
      <c r="L55" s="177"/>
      <c r="M55" s="49"/>
      <c r="N55" s="49"/>
      <c r="O55" s="49"/>
      <c r="P55" s="49"/>
      <c r="Q55" s="110"/>
      <c r="R55" s="110"/>
      <c r="S55" s="110"/>
      <c r="T55" s="110"/>
      <c r="U55" s="110"/>
      <c r="V55" s="110"/>
      <c r="W55" s="110"/>
    </row>
    <row r="56" spans="1:23">
      <c r="A56" s="40"/>
      <c r="L56" s="177"/>
      <c r="M56" s="49"/>
      <c r="N56" s="49"/>
      <c r="O56" s="49"/>
      <c r="P56" s="49"/>
      <c r="Q56" s="110"/>
      <c r="R56" s="110"/>
      <c r="S56" s="110"/>
      <c r="T56" s="110"/>
      <c r="U56" s="110"/>
      <c r="V56" s="110"/>
      <c r="W56" s="110"/>
    </row>
    <row r="57" spans="1:23">
      <c r="A57" s="40"/>
      <c r="L57" s="177"/>
      <c r="M57" s="49"/>
      <c r="N57" s="49"/>
      <c r="O57" s="49"/>
      <c r="P57" s="49"/>
      <c r="Q57" s="110"/>
      <c r="R57" s="110"/>
      <c r="S57" s="110"/>
      <c r="T57" s="110"/>
      <c r="U57" s="110"/>
      <c r="V57" s="110"/>
      <c r="W57" s="110"/>
    </row>
    <row r="58" spans="1:23">
      <c r="A58" s="40"/>
      <c r="L58" s="177"/>
      <c r="M58" s="49"/>
      <c r="N58" s="49"/>
      <c r="O58" s="49"/>
      <c r="P58" s="49"/>
      <c r="Q58" s="110"/>
      <c r="R58" s="110"/>
      <c r="S58" s="110"/>
      <c r="T58" s="110"/>
      <c r="U58" s="110"/>
      <c r="V58" s="110"/>
      <c r="W58" s="110"/>
    </row>
    <row r="59" spans="1:23">
      <c r="A59" s="40"/>
      <c r="L59" s="177"/>
      <c r="M59" s="49"/>
      <c r="N59" s="49"/>
      <c r="O59" s="49"/>
      <c r="P59" s="49"/>
      <c r="Q59" s="110"/>
      <c r="R59" s="110"/>
      <c r="S59" s="110"/>
      <c r="T59" s="110"/>
      <c r="U59" s="110"/>
      <c r="V59" s="110"/>
      <c r="W59" s="110"/>
    </row>
    <row r="60" spans="1:23">
      <c r="A60" s="40"/>
      <c r="L60" s="177"/>
      <c r="M60" s="49"/>
      <c r="N60" s="49"/>
      <c r="O60" s="49"/>
      <c r="P60" s="49"/>
      <c r="Q60" s="110"/>
      <c r="R60" s="110"/>
      <c r="S60" s="110"/>
      <c r="T60" s="110"/>
      <c r="U60" s="110"/>
      <c r="V60" s="110"/>
      <c r="W60" s="110"/>
    </row>
    <row r="61" spans="1:23">
      <c r="A61" s="40"/>
      <c r="L61" s="177"/>
      <c r="M61" s="49"/>
      <c r="N61" s="49"/>
      <c r="O61" s="49"/>
      <c r="P61" s="49"/>
      <c r="Q61" s="110"/>
      <c r="R61" s="110"/>
      <c r="S61" s="110"/>
      <c r="T61" s="110"/>
      <c r="U61" s="110"/>
      <c r="V61" s="110"/>
      <c r="W61" s="110"/>
    </row>
    <row r="62" spans="1:23">
      <c r="A62" s="40"/>
      <c r="L62" s="177"/>
      <c r="M62" s="49"/>
      <c r="N62" s="49"/>
      <c r="O62" s="49"/>
      <c r="P62" s="49"/>
      <c r="Q62" s="110"/>
      <c r="R62" s="110"/>
      <c r="S62" s="110"/>
      <c r="T62" s="110"/>
      <c r="U62" s="110"/>
      <c r="V62" s="110"/>
      <c r="W62" s="110"/>
    </row>
    <row r="63" spans="1:23">
      <c r="A63" s="40"/>
      <c r="L63" s="177"/>
      <c r="M63" s="49"/>
      <c r="N63" s="49"/>
      <c r="O63" s="49"/>
      <c r="P63" s="49"/>
      <c r="Q63" s="110"/>
      <c r="R63" s="110"/>
      <c r="S63" s="110"/>
      <c r="T63" s="110"/>
      <c r="U63" s="110"/>
      <c r="V63" s="110"/>
      <c r="W63" s="110"/>
    </row>
    <row r="64" spans="1:23">
      <c r="A64" s="40"/>
      <c r="L64" s="177"/>
      <c r="M64" s="49"/>
      <c r="N64" s="49"/>
      <c r="O64" s="49"/>
      <c r="P64" s="49"/>
      <c r="Q64" s="110"/>
      <c r="R64" s="110"/>
      <c r="S64" s="110"/>
      <c r="T64" s="110"/>
      <c r="U64" s="110"/>
      <c r="V64" s="110"/>
      <c r="W64" s="110"/>
    </row>
    <row r="65" spans="1:23">
      <c r="A65" s="40"/>
      <c r="L65" s="177"/>
      <c r="M65" s="49"/>
      <c r="N65" s="49"/>
      <c r="O65" s="49"/>
      <c r="P65" s="49"/>
      <c r="Q65" s="110"/>
      <c r="R65" s="110"/>
      <c r="S65" s="110"/>
      <c r="T65" s="110"/>
      <c r="U65" s="110"/>
      <c r="V65" s="110"/>
      <c r="W65" s="110"/>
    </row>
    <row r="66" spans="1:23">
      <c r="A66" s="40"/>
      <c r="L66" s="177"/>
      <c r="M66" s="49"/>
      <c r="N66" s="49"/>
      <c r="O66" s="49"/>
      <c r="P66" s="49"/>
      <c r="Q66" s="110"/>
      <c r="R66" s="110"/>
      <c r="S66" s="110"/>
      <c r="T66" s="110"/>
      <c r="U66" s="110"/>
      <c r="V66" s="110"/>
      <c r="W66" s="110"/>
    </row>
    <row r="67" spans="1:23">
      <c r="A67" s="40"/>
      <c r="L67" s="177"/>
      <c r="M67" s="49"/>
      <c r="N67" s="49"/>
      <c r="O67" s="49"/>
      <c r="P67" s="49"/>
      <c r="Q67" s="110"/>
      <c r="R67" s="110"/>
      <c r="S67" s="110"/>
      <c r="T67" s="110"/>
      <c r="U67" s="110"/>
      <c r="V67" s="110"/>
      <c r="W67" s="110"/>
    </row>
    <row r="68" spans="1:23">
      <c r="A68" s="40"/>
      <c r="L68" s="177"/>
      <c r="M68" s="49"/>
      <c r="N68" s="49"/>
      <c r="O68" s="49"/>
      <c r="P68" s="49"/>
      <c r="Q68" s="110"/>
      <c r="R68" s="110"/>
      <c r="S68" s="110"/>
      <c r="T68" s="110"/>
      <c r="U68" s="110"/>
      <c r="V68" s="110"/>
      <c r="W68" s="110"/>
    </row>
    <row r="69" spans="1:23">
      <c r="A69" s="40"/>
      <c r="L69" s="177"/>
      <c r="M69" s="49"/>
      <c r="N69" s="49"/>
      <c r="O69" s="49"/>
      <c r="P69" s="49"/>
      <c r="Q69" s="110"/>
      <c r="R69" s="110"/>
      <c r="S69" s="110"/>
      <c r="T69" s="110"/>
      <c r="U69" s="110"/>
      <c r="V69" s="110"/>
      <c r="W69" s="110"/>
    </row>
    <row r="70" spans="1:23">
      <c r="A70" s="40"/>
      <c r="L70" s="177"/>
      <c r="M70" s="49"/>
      <c r="N70" s="49"/>
      <c r="O70" s="49"/>
      <c r="P70" s="49"/>
      <c r="Q70" s="110"/>
      <c r="R70" s="110"/>
      <c r="S70" s="110"/>
      <c r="T70" s="110"/>
      <c r="U70" s="110"/>
      <c r="V70" s="110"/>
      <c r="W70" s="110"/>
    </row>
    <row r="71" spans="1:23">
      <c r="A71" s="40"/>
      <c r="L71" s="177"/>
      <c r="M71" s="49"/>
      <c r="N71" s="49"/>
      <c r="O71" s="49"/>
      <c r="P71" s="49"/>
      <c r="Q71" s="110"/>
      <c r="R71" s="110"/>
      <c r="S71" s="110"/>
      <c r="T71" s="110"/>
      <c r="U71" s="110"/>
      <c r="V71" s="110"/>
      <c r="W71" s="110"/>
    </row>
    <row r="72" spans="1:23">
      <c r="A72" s="40"/>
      <c r="L72" s="177"/>
      <c r="M72" s="49"/>
      <c r="N72" s="49"/>
      <c r="O72" s="49"/>
      <c r="P72" s="49"/>
      <c r="Q72" s="110"/>
      <c r="R72" s="110"/>
      <c r="S72" s="110"/>
      <c r="T72" s="110"/>
      <c r="U72" s="110"/>
      <c r="V72" s="110"/>
      <c r="W72" s="110"/>
    </row>
    <row r="73" spans="1:23">
      <c r="A73" s="40"/>
      <c r="L73" s="177"/>
      <c r="M73" s="49"/>
      <c r="N73" s="49"/>
      <c r="O73" s="49"/>
      <c r="P73" s="49"/>
      <c r="Q73" s="110"/>
      <c r="R73" s="110"/>
      <c r="S73" s="110"/>
      <c r="T73" s="110"/>
      <c r="U73" s="110"/>
      <c r="V73" s="110"/>
      <c r="W73" s="110"/>
    </row>
    <row r="74" spans="1:23">
      <c r="A74" s="40"/>
      <c r="L74" s="177"/>
      <c r="M74" s="49"/>
      <c r="N74" s="49"/>
      <c r="O74" s="49"/>
      <c r="P74" s="49"/>
      <c r="Q74" s="110"/>
      <c r="R74" s="110"/>
      <c r="S74" s="110"/>
      <c r="T74" s="110"/>
      <c r="U74" s="110"/>
      <c r="V74" s="110"/>
      <c r="W74" s="110"/>
    </row>
    <row r="75" spans="1:23">
      <c r="A75" s="40"/>
      <c r="L75" s="177"/>
      <c r="M75" s="49"/>
      <c r="N75" s="49"/>
      <c r="O75" s="49"/>
      <c r="P75" s="49"/>
      <c r="Q75" s="110"/>
      <c r="R75" s="110"/>
      <c r="S75" s="110"/>
      <c r="T75" s="110"/>
      <c r="U75" s="110"/>
      <c r="V75" s="110"/>
      <c r="W75" s="110"/>
    </row>
    <row r="76" spans="1:23">
      <c r="A76" s="40"/>
      <c r="L76" s="177"/>
      <c r="M76" s="49"/>
      <c r="N76" s="49"/>
      <c r="O76" s="49"/>
      <c r="P76" s="49"/>
      <c r="Q76" s="110"/>
      <c r="R76" s="110"/>
      <c r="S76" s="110"/>
      <c r="T76" s="110"/>
      <c r="U76" s="110"/>
      <c r="V76" s="110"/>
      <c r="W76" s="110"/>
    </row>
    <row r="77" spans="1:23">
      <c r="A77" s="40"/>
      <c r="L77" s="177"/>
    </row>
    <row r="78" spans="1:23">
      <c r="A78" s="40"/>
      <c r="L78" s="177"/>
    </row>
    <row r="79" spans="1:23">
      <c r="A79" s="40"/>
    </row>
    <row r="80" spans="1:23">
      <c r="A80" s="40"/>
    </row>
    <row r="81" spans="1:1">
      <c r="A81" s="40"/>
    </row>
    <row r="82" spans="1:1">
      <c r="A82" s="40"/>
    </row>
    <row r="83" spans="1:1">
      <c r="A83" s="40"/>
    </row>
    <row r="84" spans="1:1">
      <c r="A84" s="40"/>
    </row>
    <row r="85" spans="1:1">
      <c r="A85" s="40"/>
    </row>
    <row r="86" spans="1:1">
      <c r="A86" s="40"/>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66"/>
  <sheetViews>
    <sheetView showGridLines="0" zoomScale="75" zoomScaleNormal="75" workbookViewId="0"/>
  </sheetViews>
  <sheetFormatPr defaultColWidth="9.33203125" defaultRowHeight="15.6"/>
  <cols>
    <col min="1" max="1" width="13.5546875" style="63" bestFit="1" customWidth="1"/>
    <col min="2" max="2" width="122.5546875" style="63" customWidth="1"/>
    <col min="3" max="3" width="14.44140625" style="63" customWidth="1"/>
    <col min="4" max="4" width="9.6640625" style="63" bestFit="1" customWidth="1"/>
    <col min="5" max="5" width="9.33203125" style="63"/>
    <col min="6" max="6" width="17.6640625" style="63" customWidth="1"/>
    <col min="7" max="7" width="18.33203125" style="63" customWidth="1"/>
    <col min="8" max="8" width="21.5546875" style="63" customWidth="1"/>
    <col min="9" max="9" width="15.6640625" style="63" bestFit="1" customWidth="1"/>
    <col min="10" max="220" width="9.33203125" style="63"/>
    <col min="221" max="221" width="14.5546875" style="63" customWidth="1"/>
    <col min="222" max="222" width="100.5546875" style="63" customWidth="1"/>
    <col min="223" max="223" width="4.5546875" style="63" customWidth="1"/>
    <col min="224" max="224" width="9.33203125" style="63"/>
    <col min="225" max="225" width="17.6640625" style="63" customWidth="1"/>
    <col min="226" max="226" width="35" style="63" customWidth="1"/>
    <col min="227" max="227" width="47.5546875" style="63" customWidth="1"/>
    <col min="228" max="16384" width="9.33203125" style="63"/>
  </cols>
  <sheetData>
    <row r="1" spans="1:9">
      <c r="A1" s="32" t="s">
        <v>32</v>
      </c>
      <c r="B1" s="15" t="s">
        <v>83</v>
      </c>
      <c r="C1" s="71" t="s">
        <v>165</v>
      </c>
    </row>
    <row r="2" spans="1:9">
      <c r="A2" s="32" t="s">
        <v>33</v>
      </c>
      <c r="B2" s="15" t="s">
        <v>160</v>
      </c>
      <c r="C2" s="15"/>
    </row>
    <row r="3" spans="1:9">
      <c r="A3" s="32" t="s">
        <v>34</v>
      </c>
      <c r="B3" s="16" t="s">
        <v>38</v>
      </c>
      <c r="C3" s="16"/>
    </row>
    <row r="4" spans="1:9">
      <c r="A4" s="32" t="s">
        <v>35</v>
      </c>
      <c r="B4" s="16" t="s">
        <v>135</v>
      </c>
      <c r="C4" s="16"/>
    </row>
    <row r="5" spans="1:9" ht="62.4">
      <c r="A5" s="33" t="s">
        <v>36</v>
      </c>
      <c r="B5" s="185" t="s">
        <v>379</v>
      </c>
      <c r="C5" s="17"/>
    </row>
    <row r="6" spans="1:9" ht="62.4">
      <c r="A6" s="33" t="s">
        <v>37</v>
      </c>
      <c r="B6" s="185" t="s">
        <v>380</v>
      </c>
      <c r="C6" s="17"/>
    </row>
    <row r="7" spans="1:9">
      <c r="A7" s="33"/>
      <c r="B7" s="17"/>
      <c r="C7" s="17"/>
    </row>
    <row r="8" spans="1:9" ht="46.8">
      <c r="F8" s="75" t="s">
        <v>177</v>
      </c>
      <c r="G8" s="75" t="s">
        <v>178</v>
      </c>
      <c r="H8" s="18" t="s">
        <v>296</v>
      </c>
      <c r="I8" s="63" t="s">
        <v>297</v>
      </c>
    </row>
    <row r="9" spans="1:9" ht="31.2">
      <c r="E9" s="77"/>
      <c r="F9" s="75" t="s">
        <v>112</v>
      </c>
      <c r="G9" s="75" t="s">
        <v>113</v>
      </c>
      <c r="H9" s="75" t="s">
        <v>294</v>
      </c>
      <c r="I9" s="63" t="s">
        <v>295</v>
      </c>
    </row>
    <row r="10" spans="1:9">
      <c r="D10" s="70" t="s">
        <v>1</v>
      </c>
      <c r="E10" s="70" t="s">
        <v>17</v>
      </c>
      <c r="F10" s="76">
        <v>-4.6383635074345033</v>
      </c>
      <c r="G10" s="76">
        <v>-6.0215550335950923</v>
      </c>
      <c r="H10" s="76">
        <v>104.805103</v>
      </c>
      <c r="I10" s="76">
        <v>-136.60147625499999</v>
      </c>
    </row>
    <row r="11" spans="1:9">
      <c r="D11" s="70" t="s">
        <v>10</v>
      </c>
      <c r="E11" s="70" t="s">
        <v>14</v>
      </c>
      <c r="F11" s="76">
        <v>-5.799766118952709</v>
      </c>
      <c r="G11" s="76">
        <v>-7.2151162427270634</v>
      </c>
      <c r="H11" s="76">
        <v>-170.96696</v>
      </c>
      <c r="I11" s="76">
        <v>35.115398026999998</v>
      </c>
    </row>
    <row r="12" spans="1:9">
      <c r="D12" s="70" t="s">
        <v>11</v>
      </c>
      <c r="E12" s="70" t="s">
        <v>15</v>
      </c>
      <c r="F12" s="76">
        <v>-3.7900456194071883</v>
      </c>
      <c r="G12" s="76">
        <v>-7.3101156849853339</v>
      </c>
      <c r="H12" s="76">
        <v>127.54979400000001</v>
      </c>
      <c r="I12" s="76">
        <v>-104.902312006</v>
      </c>
    </row>
    <row r="13" spans="1:9">
      <c r="B13" s="78"/>
      <c r="C13" s="78"/>
      <c r="D13" s="70" t="s">
        <v>12</v>
      </c>
      <c r="E13" s="70" t="s">
        <v>16</v>
      </c>
      <c r="F13" s="76">
        <v>-2.4915998785762654</v>
      </c>
      <c r="G13" s="76">
        <v>-6.9484270985573566</v>
      </c>
      <c r="H13" s="76">
        <v>26.166623999999995</v>
      </c>
      <c r="I13" s="76">
        <v>-71.765605997999998</v>
      </c>
    </row>
    <row r="14" spans="1:9">
      <c r="D14" s="70" t="s">
        <v>8</v>
      </c>
      <c r="E14" s="70" t="s">
        <v>18</v>
      </c>
      <c r="F14" s="76">
        <v>-3.555943513682104</v>
      </c>
      <c r="G14" s="76">
        <v>-5.8633613392734247</v>
      </c>
      <c r="H14" s="76">
        <v>103.058301</v>
      </c>
      <c r="I14" s="76">
        <v>-212.15522398799999</v>
      </c>
    </row>
    <row r="15" spans="1:9">
      <c r="D15" s="70" t="s">
        <v>10</v>
      </c>
      <c r="E15" s="70" t="s">
        <v>14</v>
      </c>
      <c r="F15" s="76">
        <v>-2.6149998323947106</v>
      </c>
      <c r="G15" s="76">
        <v>-4.8926251045693405</v>
      </c>
      <c r="H15" s="76">
        <v>-76.219204999999988</v>
      </c>
      <c r="I15" s="76">
        <v>4.8416050440000014</v>
      </c>
    </row>
    <row r="16" spans="1:9">
      <c r="D16" s="70" t="s">
        <v>11</v>
      </c>
      <c r="E16" s="63" t="s">
        <v>15</v>
      </c>
      <c r="F16" s="76">
        <v>-3.0666289475612443</v>
      </c>
      <c r="G16" s="76">
        <v>-4.5690463596679791</v>
      </c>
      <c r="H16" s="76">
        <v>-13.898229999999998</v>
      </c>
      <c r="I16" s="76">
        <v>6.7558249829999966</v>
      </c>
    </row>
    <row r="17" spans="4:9">
      <c r="D17" s="70" t="s">
        <v>12</v>
      </c>
      <c r="E17" s="63" t="s">
        <v>16</v>
      </c>
      <c r="F17" s="76">
        <v>-3.7740874767976913</v>
      </c>
      <c r="G17" s="76">
        <v>-4.8455759146690198</v>
      </c>
      <c r="H17" s="76">
        <v>-29.977935000000002</v>
      </c>
      <c r="I17" s="76">
        <v>-68.905963161999992</v>
      </c>
    </row>
    <row r="18" spans="4:9">
      <c r="D18" s="70" t="s">
        <v>9</v>
      </c>
      <c r="E18" s="63" t="s">
        <v>19</v>
      </c>
      <c r="F18" s="76">
        <v>-4.1398125190414738</v>
      </c>
      <c r="G18" s="76">
        <v>-4.9377524330027001</v>
      </c>
      <c r="H18" s="76">
        <v>30.988531999999996</v>
      </c>
      <c r="I18" s="76">
        <v>-152.63112321099999</v>
      </c>
    </row>
    <row r="19" spans="4:9">
      <c r="D19" s="70" t="s">
        <v>10</v>
      </c>
      <c r="E19" s="63" t="s">
        <v>14</v>
      </c>
      <c r="F19" s="76">
        <v>-4.4842902680043233</v>
      </c>
      <c r="G19" s="76">
        <v>-4.8455759146690198</v>
      </c>
      <c r="H19" s="76">
        <v>13.082817000000002</v>
      </c>
      <c r="I19" s="76">
        <v>-107.84042258599999</v>
      </c>
    </row>
    <row r="20" spans="4:9">
      <c r="D20" s="70" t="s">
        <v>11</v>
      </c>
      <c r="E20" s="63" t="s">
        <v>15</v>
      </c>
      <c r="F20" s="76">
        <v>-4.8351210347897435</v>
      </c>
      <c r="G20" s="76">
        <v>-4.3687517634245552</v>
      </c>
      <c r="H20" s="76">
        <v>85.810011000000003</v>
      </c>
      <c r="I20" s="76">
        <v>-136.47364351800002</v>
      </c>
    </row>
    <row r="21" spans="4:9">
      <c r="D21" s="70" t="s">
        <v>12</v>
      </c>
      <c r="E21" s="63" t="s">
        <v>16</v>
      </c>
      <c r="F21" s="76">
        <v>-4.7206582900974094</v>
      </c>
      <c r="G21" s="76">
        <v>-4.2263414738551717</v>
      </c>
      <c r="H21" s="76">
        <v>-35.727745000000006</v>
      </c>
      <c r="I21" s="76">
        <v>-62.207079213</v>
      </c>
    </row>
    <row r="22" spans="4:9">
      <c r="D22" s="70" t="s">
        <v>23</v>
      </c>
      <c r="E22" s="63" t="s">
        <v>31</v>
      </c>
      <c r="F22" s="76">
        <v>-4.4162632150239087</v>
      </c>
      <c r="G22" s="76">
        <v>-5.0990248013575723</v>
      </c>
      <c r="H22" s="76">
        <v>-118.355626</v>
      </c>
      <c r="I22" s="76">
        <v>36.777774231999999</v>
      </c>
    </row>
    <row r="23" spans="4:9">
      <c r="D23" s="70" t="s">
        <v>10</v>
      </c>
      <c r="E23" s="63" t="s">
        <v>14</v>
      </c>
      <c r="F23" s="76">
        <v>-4.0395517705275008</v>
      </c>
      <c r="G23" s="76">
        <v>-6.4142185564771523</v>
      </c>
      <c r="H23" s="76">
        <v>-23.276919999999997</v>
      </c>
      <c r="I23" s="76">
        <v>-34.675844318000003</v>
      </c>
    </row>
    <row r="24" spans="4:9">
      <c r="D24" s="70" t="s">
        <v>11</v>
      </c>
      <c r="E24" s="63" t="s">
        <v>15</v>
      </c>
      <c r="F24" s="76">
        <v>-2.5493964687300405E-2</v>
      </c>
      <c r="G24" s="76">
        <v>0.67</v>
      </c>
      <c r="H24" s="76">
        <v>580.390085</v>
      </c>
      <c r="I24" s="76">
        <v>-344.70446514399998</v>
      </c>
    </row>
    <row r="25" spans="4:9">
      <c r="D25" s="70" t="s">
        <v>12</v>
      </c>
      <c r="E25" s="63" t="s">
        <v>16</v>
      </c>
      <c r="F25" s="76">
        <v>-1.3025497677040623</v>
      </c>
      <c r="G25" s="76">
        <v>2.2604379304E-2</v>
      </c>
      <c r="H25" s="76">
        <v>-78.614801999999997</v>
      </c>
      <c r="I25" s="76">
        <v>-107.68971370700001</v>
      </c>
    </row>
    <row r="26" spans="4:9">
      <c r="D26" s="70" t="s">
        <v>67</v>
      </c>
      <c r="E26" s="63" t="s">
        <v>68</v>
      </c>
      <c r="F26" s="76">
        <v>-1.3989675906110874</v>
      </c>
      <c r="G26" s="76">
        <v>0.49910182496025191</v>
      </c>
      <c r="H26" s="76">
        <v>-11.519972000000001</v>
      </c>
      <c r="I26" s="76">
        <v>-77.938188483000005</v>
      </c>
    </row>
    <row r="27" spans="4:9">
      <c r="D27" s="70" t="s">
        <v>10</v>
      </c>
      <c r="E27" s="63" t="s">
        <v>14</v>
      </c>
      <c r="F27" s="76">
        <v>5.7607018083368142E-2</v>
      </c>
      <c r="G27" s="76">
        <v>1.2058073718786109</v>
      </c>
      <c r="H27" s="76">
        <v>32.337559999999996</v>
      </c>
      <c r="I27" s="76">
        <v>11.643238278000002</v>
      </c>
    </row>
    <row r="28" spans="4:9">
      <c r="D28" s="70" t="s">
        <v>11</v>
      </c>
      <c r="E28" s="63" t="s">
        <v>15</v>
      </c>
      <c r="F28" s="76">
        <v>-1.9467344916423541</v>
      </c>
      <c r="G28" s="76">
        <v>-3.2405238247377253</v>
      </c>
      <c r="H28" s="76">
        <v>98.633120000000005</v>
      </c>
      <c r="I28" s="76">
        <v>-3.2538229359999988</v>
      </c>
    </row>
    <row r="29" spans="4:9">
      <c r="D29" s="70" t="s">
        <v>12</v>
      </c>
      <c r="E29" s="63" t="s">
        <v>16</v>
      </c>
      <c r="F29" s="76">
        <v>2.2759090204172594</v>
      </c>
      <c r="G29" s="76">
        <v>-1.5380132542280385</v>
      </c>
      <c r="H29" s="76">
        <v>179.29486700000001</v>
      </c>
      <c r="I29" s="76">
        <v>-77.050600400999997</v>
      </c>
    </row>
    <row r="30" spans="4:9">
      <c r="D30" s="34" t="s">
        <v>87</v>
      </c>
      <c r="E30" s="34" t="s">
        <v>88</v>
      </c>
      <c r="F30" s="76">
        <v>0.56281242198626424</v>
      </c>
      <c r="G30" s="76">
        <v>0.62731605195289319</v>
      </c>
      <c r="H30" s="76">
        <v>-15.189308999999994</v>
      </c>
      <c r="I30" s="76">
        <v>-188.983060099</v>
      </c>
    </row>
    <row r="31" spans="4:9">
      <c r="D31" s="70" t="s">
        <v>10</v>
      </c>
      <c r="E31" s="63" t="s">
        <v>14</v>
      </c>
      <c r="F31" s="76">
        <v>-3.417783800338404</v>
      </c>
      <c r="G31" s="76">
        <v>1.9198772145865901</v>
      </c>
      <c r="H31" s="76">
        <v>-170.488743</v>
      </c>
      <c r="I31" s="76">
        <v>-51.455064524999997</v>
      </c>
    </row>
    <row r="32" spans="4:9">
      <c r="D32" s="70" t="s">
        <v>11</v>
      </c>
      <c r="E32" s="63" t="s">
        <v>15</v>
      </c>
      <c r="F32" s="76">
        <v>-4.5410554268691783</v>
      </c>
      <c r="G32" s="76">
        <v>3.5142322718295684</v>
      </c>
      <c r="H32" s="76">
        <v>104.249697</v>
      </c>
      <c r="I32" s="76">
        <v>-84.867893707999997</v>
      </c>
    </row>
    <row r="33" spans="4:9">
      <c r="D33" s="70" t="s">
        <v>12</v>
      </c>
      <c r="E33" s="63" t="s">
        <v>16</v>
      </c>
      <c r="F33" s="76">
        <v>-6.7018221213999762</v>
      </c>
      <c r="G33" s="76">
        <v>5.294781718232513</v>
      </c>
      <c r="H33" s="76">
        <v>58.716033000000003</v>
      </c>
      <c r="I33" s="76">
        <v>-105.04462334100002</v>
      </c>
    </row>
    <row r="34" spans="4:9">
      <c r="D34" s="70" t="s">
        <v>102</v>
      </c>
      <c r="E34" s="63" t="s">
        <v>104</v>
      </c>
      <c r="F34" s="76">
        <v>-2.4633348650171083</v>
      </c>
      <c r="G34" s="76">
        <v>6.2606842100707158</v>
      </c>
      <c r="H34" s="76">
        <v>114.401275</v>
      </c>
      <c r="I34" s="76">
        <v>-22.514961047000014</v>
      </c>
    </row>
    <row r="35" spans="4:9">
      <c r="D35" s="70" t="s">
        <v>10</v>
      </c>
      <c r="E35" s="63" t="s">
        <v>14</v>
      </c>
      <c r="F35" s="76">
        <v>0.49147053682756819</v>
      </c>
      <c r="G35" s="76">
        <v>6.7146151169064208</v>
      </c>
      <c r="H35" s="76">
        <v>19.431216000000003</v>
      </c>
      <c r="I35" s="76">
        <v>-53.690340091000003</v>
      </c>
    </row>
    <row r="36" spans="4:9">
      <c r="D36" s="70" t="s">
        <v>11</v>
      </c>
      <c r="E36" s="63" t="s">
        <v>15</v>
      </c>
      <c r="F36" s="76">
        <v>1.7594341759936276</v>
      </c>
      <c r="G36" s="76">
        <v>7.2187536518777451</v>
      </c>
      <c r="H36" s="76">
        <v>165.33251000000001</v>
      </c>
      <c r="I36" s="76">
        <v>-67.80113193599999</v>
      </c>
    </row>
    <row r="37" spans="4:9">
      <c r="D37" s="70" t="s">
        <v>12</v>
      </c>
      <c r="E37" s="63" t="s">
        <v>16</v>
      </c>
      <c r="F37" s="76">
        <v>4.111194444914255</v>
      </c>
      <c r="G37" s="76">
        <v>8.9675714314720505</v>
      </c>
      <c r="H37" s="76">
        <v>5.4653819999999982</v>
      </c>
      <c r="I37" s="76">
        <v>83.104308626000005</v>
      </c>
    </row>
    <row r="38" spans="4:9">
      <c r="D38" s="70" t="s">
        <v>109</v>
      </c>
      <c r="E38" s="63" t="s">
        <v>110</v>
      </c>
      <c r="F38" s="76">
        <v>4.3340154050860331</v>
      </c>
      <c r="G38" s="76">
        <v>8.3895516339954934</v>
      </c>
      <c r="H38" s="76">
        <v>28.246229080999999</v>
      </c>
      <c r="I38" s="76">
        <v>79.748114626000003</v>
      </c>
    </row>
    <row r="39" spans="4:9">
      <c r="D39" s="70" t="s">
        <v>10</v>
      </c>
      <c r="E39" s="63" t="s">
        <v>14</v>
      </c>
      <c r="F39" s="76">
        <v>6.984438486492289</v>
      </c>
      <c r="G39" s="76">
        <v>8.4511874361454264</v>
      </c>
      <c r="H39" s="76">
        <v>8.3758433849999996</v>
      </c>
      <c r="I39" s="76">
        <v>109.86378915100001</v>
      </c>
    </row>
    <row r="40" spans="4:9">
      <c r="D40" s="63" t="s">
        <v>11</v>
      </c>
      <c r="E40" s="63" t="s">
        <v>15</v>
      </c>
      <c r="F40" s="76">
        <v>8.6989075324646397</v>
      </c>
      <c r="G40" s="76">
        <v>9.7181808379020005</v>
      </c>
      <c r="H40" s="76">
        <v>121.25423493699999</v>
      </c>
      <c r="I40" s="76">
        <v>75.859200082000001</v>
      </c>
    </row>
    <row r="41" spans="4:9">
      <c r="D41" s="70" t="s">
        <v>12</v>
      </c>
      <c r="E41" s="63" t="s">
        <v>16</v>
      </c>
      <c r="F41" s="76">
        <v>10.374662859465618</v>
      </c>
      <c r="G41" s="76">
        <v>12.074692365982699</v>
      </c>
      <c r="H41" s="76">
        <v>91.593141524000004</v>
      </c>
      <c r="I41" s="76">
        <v>100.48823991099999</v>
      </c>
    </row>
    <row r="42" spans="4:9">
      <c r="D42" s="70" t="s">
        <v>132</v>
      </c>
      <c r="E42" s="63" t="s">
        <v>133</v>
      </c>
      <c r="F42" s="76">
        <v>10.64322279849895</v>
      </c>
      <c r="G42" s="76">
        <v>12.522423812954367</v>
      </c>
      <c r="H42" s="76">
        <v>119.92017962</v>
      </c>
      <c r="I42" s="76">
        <v>15.138770994000001</v>
      </c>
    </row>
    <row r="43" spans="4:9">
      <c r="D43" s="70" t="s">
        <v>10</v>
      </c>
      <c r="E43" s="63" t="s">
        <v>14</v>
      </c>
      <c r="F43" s="76">
        <v>12.669725221749648</v>
      </c>
      <c r="G43" s="76">
        <v>13.786870528593138</v>
      </c>
      <c r="H43" s="76">
        <v>143.02697593400001</v>
      </c>
      <c r="I43" s="76">
        <v>110.39721900199999</v>
      </c>
    </row>
    <row r="44" spans="4:9">
      <c r="D44" s="63" t="s">
        <v>11</v>
      </c>
      <c r="E44" s="63" t="s">
        <v>15</v>
      </c>
      <c r="F44" s="76">
        <v>14.105123025049318</v>
      </c>
      <c r="G44" s="76">
        <v>13.3222830766597</v>
      </c>
      <c r="H44" s="76">
        <v>274.83658141000001</v>
      </c>
      <c r="I44" s="76">
        <v>38.368597487000002</v>
      </c>
    </row>
    <row r="45" spans="4:9">
      <c r="D45" s="70" t="s">
        <v>12</v>
      </c>
      <c r="E45" s="63" t="s">
        <v>16</v>
      </c>
      <c r="F45" s="76">
        <v>13.620214186628271</v>
      </c>
      <c r="G45" s="76">
        <v>11.290024384092881</v>
      </c>
      <c r="H45" s="76">
        <v>137.05240082700001</v>
      </c>
      <c r="I45" s="76">
        <v>45.965742644999999</v>
      </c>
    </row>
    <row r="46" spans="4:9">
      <c r="D46" s="70" t="s">
        <v>144</v>
      </c>
      <c r="E46" s="63" t="s">
        <v>145</v>
      </c>
      <c r="F46" s="76">
        <v>14.623666781279422</v>
      </c>
      <c r="G46" s="76">
        <v>13.566997349040186</v>
      </c>
      <c r="H46" s="76">
        <v>160.84533477799999</v>
      </c>
      <c r="I46" s="76">
        <v>59.903566780000006</v>
      </c>
    </row>
    <row r="47" spans="4:9">
      <c r="D47" s="70" t="s">
        <v>10</v>
      </c>
      <c r="E47" s="63" t="s">
        <v>14</v>
      </c>
      <c r="F47" s="76">
        <v>16.447526881961156</v>
      </c>
      <c r="G47" s="76">
        <v>15.221491365036336</v>
      </c>
      <c r="H47" s="76">
        <v>258.27603447899997</v>
      </c>
      <c r="I47" s="76">
        <v>180.897489495</v>
      </c>
    </row>
    <row r="48" spans="4:9">
      <c r="D48" s="63" t="s">
        <v>11</v>
      </c>
      <c r="E48" s="63" t="s">
        <v>15</v>
      </c>
      <c r="F48" s="76">
        <v>15.560394427739446</v>
      </c>
      <c r="G48" s="76">
        <v>14.923740095814683</v>
      </c>
      <c r="H48" s="76">
        <v>107.907061599</v>
      </c>
      <c r="I48" s="76">
        <v>185.991327549</v>
      </c>
    </row>
    <row r="49" spans="4:12">
      <c r="D49" s="70" t="s">
        <v>12</v>
      </c>
      <c r="E49" s="63" t="s">
        <v>16</v>
      </c>
      <c r="F49" s="76">
        <v>14.165715148947539</v>
      </c>
      <c r="G49" s="76">
        <v>14.690614561296353</v>
      </c>
      <c r="H49" s="76">
        <v>4.4909475100000122</v>
      </c>
      <c r="I49" s="76">
        <v>96.177281638999986</v>
      </c>
    </row>
    <row r="50" spans="4:12">
      <c r="D50" s="70" t="s">
        <v>161</v>
      </c>
      <c r="E50" s="63" t="s">
        <v>162</v>
      </c>
      <c r="F50" s="76">
        <v>16.546563771623223</v>
      </c>
      <c r="G50" s="76">
        <v>13.589586425862505</v>
      </c>
      <c r="H50" s="76">
        <v>231.85872952900002</v>
      </c>
      <c r="I50" s="76">
        <v>194.46573546499999</v>
      </c>
    </row>
    <row r="51" spans="4:12">
      <c r="D51" s="70" t="s">
        <v>164</v>
      </c>
      <c r="E51" s="63" t="s">
        <v>14</v>
      </c>
      <c r="F51" s="76">
        <v>8.619009834416099</v>
      </c>
      <c r="G51" s="76">
        <v>9.3102679325246331</v>
      </c>
      <c r="H51" s="76">
        <v>24.220621323</v>
      </c>
      <c r="I51" s="76">
        <v>-148.914651816</v>
      </c>
    </row>
    <row r="52" spans="4:12">
      <c r="D52" s="63" t="s">
        <v>11</v>
      </c>
      <c r="E52" s="63" t="s">
        <v>15</v>
      </c>
      <c r="F52" s="76">
        <v>7.8668801291663746</v>
      </c>
      <c r="G52" s="76">
        <v>10.801035455879354</v>
      </c>
      <c r="H52" s="76">
        <v>368.93771537600003</v>
      </c>
      <c r="I52" s="76">
        <v>-116.870085973</v>
      </c>
    </row>
    <row r="53" spans="4:12">
      <c r="D53" s="63" t="s">
        <v>12</v>
      </c>
      <c r="E53" s="63" t="s">
        <v>16</v>
      </c>
      <c r="F53" s="76">
        <v>9.4372001114988162</v>
      </c>
      <c r="G53" s="76">
        <v>13.685863222999863</v>
      </c>
      <c r="H53" s="76">
        <v>301.85078616800001</v>
      </c>
      <c r="I53" s="76">
        <v>-73.541273533000009</v>
      </c>
    </row>
    <row r="54" spans="4:12">
      <c r="D54" s="63" t="s">
        <v>179</v>
      </c>
      <c r="E54" s="63" t="s">
        <v>180</v>
      </c>
      <c r="F54" s="76">
        <v>6.1009312599154732</v>
      </c>
      <c r="G54" s="76">
        <v>16.973576025358696</v>
      </c>
      <c r="H54" s="76">
        <v>171.21392625799999</v>
      </c>
      <c r="I54" s="76">
        <v>15.402470025</v>
      </c>
      <c r="L54" s="125"/>
    </row>
    <row r="55" spans="4:12">
      <c r="D55" s="63" t="s">
        <v>10</v>
      </c>
      <c r="E55" s="63" t="s">
        <v>14</v>
      </c>
      <c r="F55" s="76">
        <v>7.5275186877997973</v>
      </c>
      <c r="G55" s="76">
        <v>20.804143374795505</v>
      </c>
      <c r="H55" s="76">
        <v>129.28183865599999</v>
      </c>
      <c r="I55" s="76">
        <v>-140.65276563399999</v>
      </c>
      <c r="L55" s="125"/>
    </row>
    <row r="56" spans="4:12">
      <c r="D56" s="63" t="s">
        <v>11</v>
      </c>
      <c r="E56" s="63" t="s">
        <v>15</v>
      </c>
      <c r="F56" s="76">
        <v>9.198093085827324</v>
      </c>
      <c r="G56" s="76">
        <v>19.691237896860006</v>
      </c>
      <c r="H56" s="76">
        <v>323.21228041699993</v>
      </c>
      <c r="I56" s="76">
        <v>103.82572011299999</v>
      </c>
      <c r="L56" s="125"/>
    </row>
    <row r="57" spans="4:12">
      <c r="D57" s="63" t="s">
        <v>12</v>
      </c>
      <c r="E57" s="63" t="s">
        <v>16</v>
      </c>
      <c r="F57" s="76">
        <v>10.908898466914868</v>
      </c>
      <c r="G57" s="76">
        <v>16.444852699517732</v>
      </c>
      <c r="H57" s="76">
        <v>340.63344346299999</v>
      </c>
      <c r="I57" s="76">
        <v>59.584837852999996</v>
      </c>
      <c r="L57" s="125"/>
    </row>
    <row r="58" spans="4:12">
      <c r="D58" s="63" t="s">
        <v>236</v>
      </c>
      <c r="E58" s="63" t="s">
        <v>238</v>
      </c>
      <c r="F58" s="76">
        <v>11.194197670144234</v>
      </c>
      <c r="G58" s="76">
        <v>14.480708788999355</v>
      </c>
      <c r="H58" s="76">
        <v>7.2648734049999977</v>
      </c>
      <c r="I58" s="76">
        <v>225.785271521</v>
      </c>
      <c r="L58" s="125"/>
    </row>
    <row r="59" spans="4:12">
      <c r="D59" s="63" t="s">
        <v>10</v>
      </c>
      <c r="E59" s="63" t="s">
        <v>14</v>
      </c>
      <c r="F59" s="76">
        <v>14.677021764566669</v>
      </c>
      <c r="G59" s="76">
        <v>13.971036234403803</v>
      </c>
      <c r="H59" s="76">
        <v>203.53798603499999</v>
      </c>
      <c r="I59" s="76">
        <v>90.608160048000002</v>
      </c>
      <c r="L59" s="125"/>
    </row>
    <row r="60" spans="4:12">
      <c r="D60" s="63" t="s">
        <v>11</v>
      </c>
      <c r="E60" s="63" t="s">
        <v>15</v>
      </c>
      <c r="F60" s="76">
        <v>15.616638003097986</v>
      </c>
      <c r="G60" s="76">
        <v>14.263477631540891</v>
      </c>
      <c r="H60" s="76">
        <v>365.130191852</v>
      </c>
      <c r="I60" s="76">
        <v>228.92021239899998</v>
      </c>
      <c r="L60" s="125"/>
    </row>
    <row r="61" spans="4:12">
      <c r="D61" s="63" t="s">
        <v>12</v>
      </c>
      <c r="E61" s="63" t="s">
        <v>16</v>
      </c>
      <c r="F61" s="76">
        <v>14.00858440346682</v>
      </c>
      <c r="G61" s="76">
        <v>13.521789998231878</v>
      </c>
      <c r="H61" s="76">
        <v>91.175595213000008</v>
      </c>
      <c r="I61" s="76">
        <v>220.03504144999999</v>
      </c>
      <c r="L61" s="125"/>
    </row>
    <row r="62" spans="4:12">
      <c r="D62" s="63" t="s">
        <v>255</v>
      </c>
      <c r="E62" s="63" t="s">
        <v>256</v>
      </c>
      <c r="F62" s="76">
        <v>13.167998811363567</v>
      </c>
      <c r="G62" s="76">
        <v>12.275922526333261</v>
      </c>
      <c r="H62" s="76">
        <v>-169.31555657799998</v>
      </c>
      <c r="I62" s="76">
        <v>338.23225541699998</v>
      </c>
      <c r="L62" s="125"/>
    </row>
    <row r="63" spans="4:12">
      <c r="D63" s="63" t="s">
        <v>10</v>
      </c>
      <c r="E63" s="63" t="s">
        <v>14</v>
      </c>
      <c r="F63" s="76">
        <v>11.350361052015447</v>
      </c>
      <c r="G63" s="76">
        <v>10.676593134561148</v>
      </c>
      <c r="H63" s="76">
        <v>-69.933807002999998</v>
      </c>
      <c r="I63" s="76">
        <v>227.8160503</v>
      </c>
      <c r="L63" s="125"/>
    </row>
    <row r="64" spans="4:12">
      <c r="D64" s="63" t="s">
        <v>11</v>
      </c>
      <c r="E64" s="63" t="s">
        <v>15</v>
      </c>
      <c r="F64" s="76">
        <v>5.503536146611463</v>
      </c>
      <c r="G64" s="76">
        <v>6.681824536334088</v>
      </c>
      <c r="H64" s="76">
        <v>-163.95078627100003</v>
      </c>
      <c r="I64" s="76">
        <v>180.45901871300001</v>
      </c>
      <c r="L64" s="125"/>
    </row>
    <row r="65" spans="4:12">
      <c r="D65" s="63" t="s">
        <v>12</v>
      </c>
      <c r="E65" s="63" t="s">
        <v>16</v>
      </c>
      <c r="F65" s="76">
        <v>5.980265730621003</v>
      </c>
      <c r="G65" s="76">
        <v>3.404695284369339</v>
      </c>
      <c r="H65" s="76">
        <v>173.24920679499999</v>
      </c>
      <c r="I65" s="76">
        <v>197.016121226</v>
      </c>
      <c r="L65" s="125"/>
    </row>
    <row r="66" spans="4:12">
      <c r="D66" s="63" t="s">
        <v>362</v>
      </c>
      <c r="E66" s="63" t="s">
        <v>365</v>
      </c>
      <c r="F66" s="76">
        <v>2.5372146615850877</v>
      </c>
      <c r="G66" s="76">
        <v>2.5309999781007515</v>
      </c>
      <c r="H66" s="76">
        <v>-449.46717097700002</v>
      </c>
      <c r="I66" s="76">
        <v>197.31381119100001</v>
      </c>
    </row>
  </sheetData>
  <phoneticPr fontId="90"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K48"/>
  <sheetViews>
    <sheetView showGridLines="0" zoomScale="75" zoomScaleNormal="75" workbookViewId="0"/>
  </sheetViews>
  <sheetFormatPr defaultColWidth="9.33203125" defaultRowHeight="15.6"/>
  <cols>
    <col min="1" max="1" width="12.44140625" style="36" bestFit="1" customWidth="1"/>
    <col min="2" max="2" width="100.5546875" style="36" customWidth="1"/>
    <col min="3" max="3" width="14.5546875" style="36" customWidth="1"/>
    <col min="4" max="4" width="15.88671875" style="36" bestFit="1" customWidth="1"/>
    <col min="5" max="5" width="14.6640625" style="36" bestFit="1" customWidth="1"/>
    <col min="6" max="6" width="17" style="36" customWidth="1"/>
    <col min="7" max="7" width="18.5546875" style="36" customWidth="1"/>
    <col min="8" max="8" width="25.5546875" style="36" bestFit="1" customWidth="1"/>
    <col min="9" max="9" width="27.6640625" style="36" bestFit="1" customWidth="1"/>
    <col min="10" max="16384" width="9.33203125" style="36"/>
  </cols>
  <sheetData>
    <row r="1" spans="1:7">
      <c r="A1" s="1" t="s">
        <v>32</v>
      </c>
      <c r="B1" s="35" t="s">
        <v>86</v>
      </c>
      <c r="C1" s="71" t="s">
        <v>165</v>
      </c>
    </row>
    <row r="2" spans="1:7">
      <c r="A2" s="1" t="s">
        <v>33</v>
      </c>
      <c r="B2" s="35" t="s">
        <v>96</v>
      </c>
      <c r="C2" s="35"/>
    </row>
    <row r="3" spans="1:7">
      <c r="A3" s="1" t="s">
        <v>34</v>
      </c>
      <c r="B3" s="36" t="s">
        <v>61</v>
      </c>
    </row>
    <row r="4" spans="1:7">
      <c r="A4" s="1" t="s">
        <v>35</v>
      </c>
      <c r="B4" s="36" t="s">
        <v>181</v>
      </c>
    </row>
    <row r="5" spans="1:7">
      <c r="A5" s="4" t="s">
        <v>36</v>
      </c>
      <c r="B5" s="72" t="s">
        <v>97</v>
      </c>
      <c r="C5" s="123"/>
    </row>
    <row r="6" spans="1:7">
      <c r="A6" s="4" t="s">
        <v>37</v>
      </c>
      <c r="B6" s="72" t="s">
        <v>92</v>
      </c>
      <c r="C6" s="123"/>
    </row>
    <row r="7" spans="1:7">
      <c r="A7" s="4"/>
    </row>
    <row r="8" spans="1:7">
      <c r="F8" s="44" t="s">
        <v>39</v>
      </c>
      <c r="G8" s="38" t="s">
        <v>3</v>
      </c>
    </row>
    <row r="9" spans="1:7">
      <c r="F9" s="38" t="s">
        <v>7</v>
      </c>
      <c r="G9" s="38" t="s">
        <v>6</v>
      </c>
    </row>
    <row r="10" spans="1:7">
      <c r="D10" s="10" t="s">
        <v>102</v>
      </c>
      <c r="E10" s="10" t="s">
        <v>103</v>
      </c>
      <c r="F10" s="42">
        <v>0</v>
      </c>
      <c r="G10" s="42">
        <v>0</v>
      </c>
    </row>
    <row r="11" spans="1:7">
      <c r="D11" s="10" t="s">
        <v>10</v>
      </c>
      <c r="E11" s="10" t="s">
        <v>14</v>
      </c>
      <c r="F11" s="42">
        <v>-35.835967256946653</v>
      </c>
      <c r="G11" s="42">
        <v>-27.563645300995688</v>
      </c>
    </row>
    <row r="12" spans="1:7">
      <c r="D12" s="10" t="s">
        <v>11</v>
      </c>
      <c r="E12" s="10" t="s">
        <v>15</v>
      </c>
      <c r="F12" s="42">
        <v>-6.372261860472439</v>
      </c>
      <c r="G12" s="42">
        <v>-16.063296886945601</v>
      </c>
    </row>
    <row r="13" spans="1:7">
      <c r="D13" s="10" t="s">
        <v>12</v>
      </c>
      <c r="E13" s="10" t="s">
        <v>16</v>
      </c>
      <c r="F13" s="42">
        <v>-6.0752647966885727</v>
      </c>
      <c r="G13" s="42">
        <v>-40.827824636348041</v>
      </c>
    </row>
    <row r="14" spans="1:7">
      <c r="D14" s="10" t="s">
        <v>109</v>
      </c>
      <c r="E14" s="10" t="s">
        <v>111</v>
      </c>
      <c r="F14" s="42">
        <v>-6.0783142510296884</v>
      </c>
      <c r="G14" s="42">
        <v>-8.0881381996679789</v>
      </c>
    </row>
    <row r="15" spans="1:7">
      <c r="D15" s="10" t="s">
        <v>10</v>
      </c>
      <c r="E15" s="10" t="s">
        <v>14</v>
      </c>
      <c r="F15" s="42">
        <v>-3.8064480761961175</v>
      </c>
      <c r="G15" s="42">
        <v>-8.4541308985086072</v>
      </c>
    </row>
    <row r="16" spans="1:7">
      <c r="D16" s="10" t="s">
        <v>11</v>
      </c>
      <c r="E16" s="10" t="s">
        <v>15</v>
      </c>
      <c r="F16" s="42">
        <v>-5.3564397529498704</v>
      </c>
      <c r="G16" s="42">
        <v>-0.41347000616117208</v>
      </c>
    </row>
    <row r="17" spans="4:11">
      <c r="D17" s="10" t="s">
        <v>12</v>
      </c>
      <c r="E17" s="10" t="s">
        <v>16</v>
      </c>
      <c r="F17" s="42">
        <v>-4.9050902719623082</v>
      </c>
      <c r="G17" s="42">
        <v>-17.85404985627903</v>
      </c>
    </row>
    <row r="18" spans="4:11">
      <c r="D18" s="10" t="s">
        <v>132</v>
      </c>
      <c r="E18" s="10" t="s">
        <v>134</v>
      </c>
      <c r="F18" s="42">
        <v>-4.8340740673086486</v>
      </c>
      <c r="G18" s="42">
        <v>-1.2807764317008627</v>
      </c>
    </row>
    <row r="19" spans="4:11">
      <c r="D19" s="131" t="s">
        <v>10</v>
      </c>
      <c r="E19" s="131" t="s">
        <v>14</v>
      </c>
      <c r="F19" s="42">
        <v>-15.319935747746449</v>
      </c>
      <c r="G19" s="42">
        <v>-15.654485192168336</v>
      </c>
    </row>
    <row r="20" spans="4:11">
      <c r="D20" s="10" t="s">
        <v>11</v>
      </c>
      <c r="E20" s="10" t="s">
        <v>15</v>
      </c>
      <c r="F20" s="42">
        <v>0</v>
      </c>
      <c r="G20" s="42">
        <v>0</v>
      </c>
    </row>
    <row r="21" spans="4:11">
      <c r="D21" s="10" t="s">
        <v>12</v>
      </c>
      <c r="E21" s="10" t="s">
        <v>16</v>
      </c>
      <c r="F21" s="42">
        <v>-4.7669042964993267</v>
      </c>
      <c r="G21" s="42">
        <v>-8.3825695916233904</v>
      </c>
      <c r="J21" s="42"/>
      <c r="K21" s="42"/>
    </row>
    <row r="22" spans="4:11">
      <c r="D22" s="45" t="s">
        <v>144</v>
      </c>
      <c r="E22" s="45" t="s">
        <v>146</v>
      </c>
      <c r="F22" s="42">
        <v>-4.7896501450526578</v>
      </c>
      <c r="G22" s="42">
        <v>-7.7503409781253811</v>
      </c>
      <c r="J22" s="42"/>
      <c r="K22" s="42"/>
    </row>
    <row r="23" spans="4:11">
      <c r="D23" s="131" t="s">
        <v>10</v>
      </c>
      <c r="E23" s="131" t="s">
        <v>14</v>
      </c>
      <c r="F23" s="42">
        <v>-4.8861941661971038</v>
      </c>
      <c r="G23" s="42">
        <v>3.7016777638466891</v>
      </c>
      <c r="J23" s="42"/>
      <c r="K23" s="42"/>
    </row>
    <row r="24" spans="4:11">
      <c r="D24" s="10" t="s">
        <v>11</v>
      </c>
      <c r="E24" s="10" t="s">
        <v>15</v>
      </c>
      <c r="F24" s="42">
        <v>6.2277269538867086E-2</v>
      </c>
      <c r="G24" s="42">
        <v>-4.1415728020699438</v>
      </c>
      <c r="J24" s="42"/>
      <c r="K24" s="42"/>
    </row>
    <row r="25" spans="4:11">
      <c r="D25" s="10" t="s">
        <v>12</v>
      </c>
      <c r="E25" s="10" t="s">
        <v>16</v>
      </c>
      <c r="F25" s="42">
        <v>-0.21729298445667053</v>
      </c>
      <c r="G25" s="42">
        <v>-0.79871876788119711</v>
      </c>
    </row>
    <row r="26" spans="4:11">
      <c r="D26" s="45" t="s">
        <v>161</v>
      </c>
      <c r="E26" s="36" t="s">
        <v>163</v>
      </c>
      <c r="F26" s="42">
        <v>55.034330897936421</v>
      </c>
      <c r="G26" s="42">
        <v>55.962210283497363</v>
      </c>
      <c r="I26" s="3"/>
      <c r="J26" s="3"/>
    </row>
    <row r="27" spans="4:11">
      <c r="D27" s="131" t="s">
        <v>10</v>
      </c>
      <c r="E27" s="131" t="s">
        <v>14</v>
      </c>
      <c r="F27" s="42">
        <v>36.530792532940552</v>
      </c>
      <c r="G27" s="42">
        <v>79.80069459217259</v>
      </c>
      <c r="I27" s="68"/>
      <c r="J27" s="68"/>
    </row>
    <row r="28" spans="4:11">
      <c r="D28" s="10" t="s">
        <v>11</v>
      </c>
      <c r="E28" s="10" t="s">
        <v>15</v>
      </c>
      <c r="F28" s="42">
        <v>-15.141241331913951</v>
      </c>
      <c r="G28" s="42">
        <v>3.4628723051182835</v>
      </c>
    </row>
    <row r="29" spans="4:11">
      <c r="D29" s="10" t="s">
        <v>12</v>
      </c>
      <c r="E29" s="10" t="s">
        <v>16</v>
      </c>
      <c r="F29" s="42">
        <v>-5.6113940543696925</v>
      </c>
      <c r="G29" s="42">
        <v>3.1338169682599846</v>
      </c>
    </row>
    <row r="30" spans="4:11">
      <c r="D30" s="3" t="s">
        <v>179</v>
      </c>
      <c r="E30" s="3" t="s">
        <v>180</v>
      </c>
      <c r="F30" s="42">
        <v>-19.540869559145229</v>
      </c>
      <c r="G30" s="42">
        <v>-52.360170231356449</v>
      </c>
    </row>
    <row r="31" spans="4:11">
      <c r="D31" s="130" t="s">
        <v>10</v>
      </c>
      <c r="E31" s="3" t="s">
        <v>14</v>
      </c>
      <c r="F31" s="42">
        <v>-5.0457874854406182</v>
      </c>
      <c r="G31" s="42">
        <v>-52.264554038514731</v>
      </c>
    </row>
    <row r="32" spans="4:11">
      <c r="D32" s="10" t="s">
        <v>11</v>
      </c>
      <c r="E32" s="10" t="s">
        <v>15</v>
      </c>
      <c r="F32" s="42">
        <v>-5.8403613998328607</v>
      </c>
      <c r="G32" s="42">
        <v>-13.570600152579878</v>
      </c>
    </row>
    <row r="33" spans="4:7">
      <c r="D33" s="10" t="s">
        <v>12</v>
      </c>
      <c r="E33" s="10" t="s">
        <v>16</v>
      </c>
      <c r="F33" s="42">
        <v>-5.9420198109194491</v>
      </c>
      <c r="G33" s="42">
        <v>10.053942542258239</v>
      </c>
    </row>
    <row r="34" spans="4:7">
      <c r="D34" s="3" t="s">
        <v>236</v>
      </c>
      <c r="E34" s="3" t="s">
        <v>237</v>
      </c>
      <c r="F34" s="42">
        <v>-5.9703065538703592</v>
      </c>
      <c r="G34" s="42">
        <v>10.174384794880543</v>
      </c>
    </row>
    <row r="35" spans="4:7">
      <c r="D35" s="130" t="s">
        <v>10</v>
      </c>
      <c r="E35" s="3" t="s">
        <v>14</v>
      </c>
      <c r="F35" s="42">
        <v>34.69055212955238</v>
      </c>
      <c r="G35" s="42">
        <v>-29.008025189844084</v>
      </c>
    </row>
    <row r="36" spans="4:7">
      <c r="D36" s="10" t="s">
        <v>11</v>
      </c>
      <c r="E36" s="10" t="s">
        <v>15</v>
      </c>
      <c r="F36" s="42">
        <v>31.154550821117244</v>
      </c>
      <c r="G36" s="42">
        <v>60.296483228081321</v>
      </c>
    </row>
    <row r="37" spans="4:7">
      <c r="D37" s="10" t="s">
        <v>12</v>
      </c>
      <c r="E37" s="10" t="s">
        <v>16</v>
      </c>
      <c r="F37" s="42">
        <v>16.734343820662282</v>
      </c>
      <c r="G37" s="42">
        <v>26.737932398840687</v>
      </c>
    </row>
    <row r="38" spans="4:7">
      <c r="D38" s="3" t="s">
        <v>255</v>
      </c>
      <c r="E38" s="3" t="s">
        <v>256</v>
      </c>
      <c r="F38" s="42">
        <v>0</v>
      </c>
      <c r="G38" s="42">
        <v>11.32136183515828</v>
      </c>
    </row>
    <row r="39" spans="4:7">
      <c r="D39" s="130" t="s">
        <v>10</v>
      </c>
      <c r="E39" s="3" t="s">
        <v>14</v>
      </c>
      <c r="F39" s="42">
        <v>0</v>
      </c>
      <c r="G39" s="42">
        <v>2.6440688098805292</v>
      </c>
    </row>
    <row r="40" spans="4:7">
      <c r="D40" s="10" t="s">
        <v>11</v>
      </c>
      <c r="E40" s="10" t="s">
        <v>15</v>
      </c>
      <c r="F40" s="42">
        <v>0</v>
      </c>
      <c r="G40" s="42">
        <v>-4.0478456334514306</v>
      </c>
    </row>
    <row r="41" spans="4:7">
      <c r="D41" s="10" t="s">
        <v>12</v>
      </c>
      <c r="E41" s="10" t="s">
        <v>16</v>
      </c>
      <c r="F41" s="42">
        <v>0</v>
      </c>
      <c r="G41" s="42">
        <v>-14.726708085655787</v>
      </c>
    </row>
    <row r="42" spans="4:7">
      <c r="D42" s="10" t="s">
        <v>362</v>
      </c>
      <c r="E42" s="10" t="s">
        <v>365</v>
      </c>
      <c r="F42" s="42">
        <v>0</v>
      </c>
      <c r="G42" s="42">
        <v>-17.789214736255794</v>
      </c>
    </row>
    <row r="43" spans="4:7">
      <c r="D43" s="103" t="s">
        <v>364</v>
      </c>
      <c r="E43" s="103" t="s">
        <v>363</v>
      </c>
      <c r="F43" s="128">
        <v>8.5172704642976171</v>
      </c>
      <c r="G43" s="128">
        <v>-12.673095127669177</v>
      </c>
    </row>
    <row r="44" spans="4:7">
      <c r="D44" s="3"/>
      <c r="E44" s="3"/>
    </row>
    <row r="46" spans="4:7">
      <c r="D46" s="101"/>
      <c r="E46" s="101"/>
      <c r="F46" s="42"/>
      <c r="G46" s="42"/>
    </row>
    <row r="48" spans="4:7">
      <c r="D48" s="3"/>
      <c r="E48" s="3"/>
    </row>
  </sheetData>
  <hyperlinks>
    <hyperlink ref="C1" location="Jegyzék_index!A1" display="Vissza a jegyzékre / Return to the Index" xr:uid="{504357DB-D090-4712-A013-CEF5C64BBFA2}"/>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G48"/>
  <sheetViews>
    <sheetView showGridLines="0" zoomScale="75" zoomScaleNormal="75" zoomScaleSheetLayoutView="50" workbookViewId="0"/>
  </sheetViews>
  <sheetFormatPr defaultColWidth="9.33203125" defaultRowHeight="15.6"/>
  <cols>
    <col min="1" max="1" width="12.44140625" style="36" bestFit="1" customWidth="1"/>
    <col min="2" max="2" width="100.5546875" style="36" customWidth="1"/>
    <col min="3" max="3" width="22.5546875" style="36" customWidth="1"/>
    <col min="4" max="4" width="15.88671875" style="36" bestFit="1" customWidth="1"/>
    <col min="5" max="6" width="14.6640625" style="36" bestFit="1" customWidth="1"/>
    <col min="7" max="7" width="16.33203125" style="36" bestFit="1" customWidth="1"/>
    <col min="8" max="16384" width="9.33203125" style="36"/>
  </cols>
  <sheetData>
    <row r="1" spans="1:7" ht="15" customHeight="1">
      <c r="A1" s="1" t="s">
        <v>32</v>
      </c>
      <c r="B1" s="35" t="s">
        <v>62</v>
      </c>
      <c r="C1" s="71" t="s">
        <v>165</v>
      </c>
    </row>
    <row r="2" spans="1:7">
      <c r="A2" s="1" t="s">
        <v>33</v>
      </c>
      <c r="B2" s="35" t="s">
        <v>101</v>
      </c>
    </row>
    <row r="3" spans="1:7">
      <c r="A3" s="1" t="s">
        <v>34</v>
      </c>
      <c r="B3" s="36" t="s">
        <v>61</v>
      </c>
    </row>
    <row r="4" spans="1:7">
      <c r="A4" s="1" t="s">
        <v>35</v>
      </c>
      <c r="B4" s="36" t="s">
        <v>181</v>
      </c>
    </row>
    <row r="5" spans="1:7">
      <c r="A5" s="4" t="s">
        <v>36</v>
      </c>
      <c r="B5" s="36" t="s">
        <v>105</v>
      </c>
    </row>
    <row r="6" spans="1:7">
      <c r="A6" s="4" t="s">
        <v>37</v>
      </c>
      <c r="B6" s="36" t="s">
        <v>143</v>
      </c>
    </row>
    <row r="7" spans="1:7">
      <c r="A7" s="4"/>
    </row>
    <row r="8" spans="1:7">
      <c r="F8" s="44" t="s">
        <v>39</v>
      </c>
      <c r="G8" s="38" t="s">
        <v>3</v>
      </c>
    </row>
    <row r="9" spans="1:7" ht="31.2">
      <c r="F9" s="38" t="s">
        <v>7</v>
      </c>
      <c r="G9" s="38" t="s">
        <v>6</v>
      </c>
    </row>
    <row r="10" spans="1:7">
      <c r="D10" s="10" t="s">
        <v>102</v>
      </c>
      <c r="E10" s="10" t="s">
        <v>103</v>
      </c>
      <c r="F10" s="42">
        <v>44.143146324151523</v>
      </c>
      <c r="G10" s="42">
        <v>36.837035758839292</v>
      </c>
    </row>
    <row r="11" spans="1:7">
      <c r="D11" s="10" t="s">
        <v>10</v>
      </c>
      <c r="E11" s="10" t="s">
        <v>14</v>
      </c>
      <c r="F11" s="42">
        <v>100</v>
      </c>
      <c r="G11" s="42">
        <v>56.789888180892156</v>
      </c>
    </row>
    <row r="12" spans="1:7">
      <c r="D12" s="10" t="s">
        <v>11</v>
      </c>
      <c r="E12" s="10" t="s">
        <v>15</v>
      </c>
      <c r="F12" s="42">
        <v>58.568366383928236</v>
      </c>
      <c r="G12" s="42">
        <v>62.842624816909733</v>
      </c>
    </row>
    <row r="13" spans="1:7">
      <c r="D13" s="10" t="s">
        <v>12</v>
      </c>
      <c r="E13" s="10" t="s">
        <v>16</v>
      </c>
      <c r="F13" s="42">
        <v>78.022717168620986</v>
      </c>
      <c r="G13" s="42">
        <v>68.474435228636906</v>
      </c>
    </row>
    <row r="14" spans="1:7">
      <c r="D14" s="10" t="s">
        <v>109</v>
      </c>
      <c r="E14" s="10" t="s">
        <v>111</v>
      </c>
      <c r="F14" s="42">
        <v>77.001791959245764</v>
      </c>
      <c r="G14" s="42">
        <v>62.614159784473543</v>
      </c>
    </row>
    <row r="15" spans="1:7">
      <c r="D15" s="10" t="s">
        <v>10</v>
      </c>
      <c r="E15" s="10" t="s">
        <v>14</v>
      </c>
      <c r="F15" s="42">
        <v>96.193551923803895</v>
      </c>
      <c r="G15" s="42">
        <v>98.846361346614415</v>
      </c>
    </row>
    <row r="16" spans="1:7">
      <c r="D16" s="10" t="s">
        <v>11</v>
      </c>
      <c r="E16" s="10" t="s">
        <v>15</v>
      </c>
      <c r="F16" s="42">
        <v>42.425128081666976</v>
      </c>
      <c r="G16" s="42">
        <v>14.559400224130265</v>
      </c>
    </row>
    <row r="17" spans="4:7">
      <c r="D17" s="10" t="s">
        <v>12</v>
      </c>
      <c r="E17" s="10" t="s">
        <v>16</v>
      </c>
      <c r="F17" s="42">
        <v>51.24818313864845</v>
      </c>
      <c r="G17" s="42">
        <v>-8.9777444413819598</v>
      </c>
    </row>
    <row r="18" spans="4:7">
      <c r="D18" s="10" t="s">
        <v>132</v>
      </c>
      <c r="E18" s="10" t="s">
        <v>134</v>
      </c>
      <c r="F18" s="42">
        <v>72.267149630211193</v>
      </c>
      <c r="G18" s="42">
        <v>15.964750987266862</v>
      </c>
    </row>
    <row r="19" spans="4:7">
      <c r="D19" s="10" t="s">
        <v>10</v>
      </c>
      <c r="E19" s="10" t="s">
        <v>14</v>
      </c>
      <c r="F19" s="42">
        <v>84.68006425225353</v>
      </c>
      <c r="G19" s="42">
        <v>50.311121860709548</v>
      </c>
    </row>
    <row r="20" spans="4:7">
      <c r="D20" s="10" t="s">
        <v>11</v>
      </c>
      <c r="E20" s="10" t="s">
        <v>15</v>
      </c>
      <c r="F20" s="42">
        <v>51.267126052612056</v>
      </c>
      <c r="G20" s="42">
        <v>26.677880719399731</v>
      </c>
    </row>
    <row r="21" spans="4:7">
      <c r="D21" s="10" t="s">
        <v>12</v>
      </c>
      <c r="E21" s="10" t="s">
        <v>16</v>
      </c>
      <c r="F21" s="42">
        <v>65.93808965099312</v>
      </c>
      <c r="G21" s="42">
        <v>-3.1664795265180969</v>
      </c>
    </row>
    <row r="22" spans="4:7">
      <c r="D22" s="45" t="s">
        <v>144</v>
      </c>
      <c r="E22" s="45" t="s">
        <v>146</v>
      </c>
      <c r="F22" s="42">
        <v>74.844753898162537</v>
      </c>
      <c r="G22" s="42">
        <v>6.3574544105423456</v>
      </c>
    </row>
    <row r="23" spans="4:7">
      <c r="D23" s="10" t="s">
        <v>10</v>
      </c>
      <c r="E23" s="10" t="s">
        <v>14</v>
      </c>
      <c r="F23" s="42">
        <v>59.883248625784155</v>
      </c>
      <c r="G23" s="42">
        <v>-4.7623043639935885</v>
      </c>
    </row>
    <row r="24" spans="4:7">
      <c r="D24" s="10" t="s">
        <v>11</v>
      </c>
      <c r="E24" s="10" t="s">
        <v>15</v>
      </c>
      <c r="F24" s="42">
        <v>-44.205955243304757</v>
      </c>
      <c r="G24" s="42">
        <v>27.316031448199734</v>
      </c>
    </row>
    <row r="25" spans="4:7">
      <c r="D25" s="10" t="s">
        <v>12</v>
      </c>
      <c r="E25" s="10" t="s">
        <v>16</v>
      </c>
      <c r="F25" s="42">
        <v>34.282302580110418</v>
      </c>
      <c r="G25" s="42">
        <v>-4.1457868131804023</v>
      </c>
    </row>
    <row r="26" spans="4:7">
      <c r="D26" s="45" t="s">
        <v>161</v>
      </c>
      <c r="E26" s="36" t="s">
        <v>163</v>
      </c>
      <c r="F26" s="42">
        <v>6.1317454352859793</v>
      </c>
      <c r="G26" s="42">
        <v>-38.48389885069048</v>
      </c>
    </row>
    <row r="27" spans="4:7">
      <c r="D27" s="10" t="s">
        <v>10</v>
      </c>
      <c r="E27" s="10" t="s">
        <v>14</v>
      </c>
      <c r="F27" s="42">
        <v>-81.207859994613969</v>
      </c>
      <c r="G27" s="42">
        <v>-90.941438532855372</v>
      </c>
    </row>
    <row r="28" spans="4:7">
      <c r="D28" s="10" t="s">
        <v>11</v>
      </c>
      <c r="E28" s="10" t="s">
        <v>15</v>
      </c>
      <c r="F28" s="42">
        <v>83.667520054407973</v>
      </c>
      <c r="G28" s="42">
        <v>3.4570431433555591</v>
      </c>
    </row>
    <row r="29" spans="4:7">
      <c r="D29" s="10" t="s">
        <v>12</v>
      </c>
      <c r="E29" s="10" t="s">
        <v>16</v>
      </c>
      <c r="F29" s="42">
        <v>9.5697240959580814</v>
      </c>
      <c r="G29" s="42">
        <v>-7.6381004521526847</v>
      </c>
    </row>
    <row r="30" spans="4:7">
      <c r="D30" s="3" t="s">
        <v>179</v>
      </c>
      <c r="E30" s="3" t="s">
        <v>180</v>
      </c>
      <c r="F30" s="42">
        <v>88.575563855342111</v>
      </c>
      <c r="G30" s="42">
        <v>42.749746015574893</v>
      </c>
    </row>
    <row r="31" spans="4:7">
      <c r="D31" s="130" t="s">
        <v>10</v>
      </c>
      <c r="E31" s="3" t="s">
        <v>14</v>
      </c>
      <c r="F31" s="42">
        <v>99.999999999999986</v>
      </c>
      <c r="G31" s="42">
        <v>46.052240363622261</v>
      </c>
    </row>
    <row r="32" spans="4:7">
      <c r="D32" s="10" t="s">
        <v>11</v>
      </c>
      <c r="E32" s="10" t="s">
        <v>15</v>
      </c>
      <c r="F32" s="42">
        <v>63.360667199266452</v>
      </c>
      <c r="G32" s="42">
        <v>49.234919588747601</v>
      </c>
    </row>
    <row r="33" spans="4:7">
      <c r="D33" s="10" t="s">
        <v>12</v>
      </c>
      <c r="E33" s="10" t="s">
        <v>16</v>
      </c>
      <c r="F33" s="42">
        <v>46.940294415010321</v>
      </c>
      <c r="G33" s="42">
        <v>19.475212706164371</v>
      </c>
    </row>
    <row r="34" spans="4:7">
      <c r="D34" s="3" t="s">
        <v>236</v>
      </c>
      <c r="E34" s="3" t="s">
        <v>237</v>
      </c>
      <c r="F34" s="42">
        <v>59.63126389783239</v>
      </c>
      <c r="G34" s="42">
        <v>-5.7175848346856863</v>
      </c>
    </row>
    <row r="35" spans="4:7">
      <c r="D35" s="130" t="s">
        <v>10</v>
      </c>
      <c r="E35" s="3" t="s">
        <v>14</v>
      </c>
      <c r="F35" s="42">
        <v>20.403657671406666</v>
      </c>
      <c r="G35" s="42">
        <v>6.8204106055324569</v>
      </c>
    </row>
    <row r="36" spans="4:7">
      <c r="D36" s="10" t="s">
        <v>11</v>
      </c>
      <c r="E36" s="10" t="s">
        <v>15</v>
      </c>
      <c r="F36" s="42">
        <v>-91.561296389180072</v>
      </c>
      <c r="G36" s="42">
        <v>-28.591464742754109</v>
      </c>
    </row>
    <row r="37" spans="4:7">
      <c r="D37" s="10" t="s">
        <v>12</v>
      </c>
      <c r="E37" s="10" t="s">
        <v>16</v>
      </c>
      <c r="F37" s="42">
        <v>-92.011085953333478</v>
      </c>
      <c r="G37" s="42">
        <v>-79.645108789327494</v>
      </c>
    </row>
    <row r="38" spans="4:7">
      <c r="D38" s="3" t="s">
        <v>255</v>
      </c>
      <c r="E38" s="3" t="s">
        <v>256</v>
      </c>
      <c r="F38" s="42">
        <v>-75.940876806905294</v>
      </c>
      <c r="G38" s="42">
        <v>41.942209029611142</v>
      </c>
    </row>
    <row r="39" spans="4:7">
      <c r="D39" s="130" t="s">
        <v>10</v>
      </c>
      <c r="E39" s="3" t="s">
        <v>14</v>
      </c>
      <c r="F39" s="42">
        <v>-14.92620177587049</v>
      </c>
      <c r="G39" s="42">
        <v>90.608997629244996</v>
      </c>
    </row>
    <row r="40" spans="4:7">
      <c r="D40" s="10" t="s">
        <v>11</v>
      </c>
      <c r="E40" s="10" t="s">
        <v>15</v>
      </c>
      <c r="F40" s="42">
        <v>62.893808758223336</v>
      </c>
      <c r="G40" s="42">
        <v>22.157150540455422</v>
      </c>
    </row>
    <row r="41" spans="4:7">
      <c r="D41" s="10" t="s">
        <v>12</v>
      </c>
      <c r="E41" s="10" t="s">
        <v>16</v>
      </c>
      <c r="F41" s="42">
        <v>79.163170724214211</v>
      </c>
      <c r="G41" s="42">
        <v>40.122927640866699</v>
      </c>
    </row>
    <row r="42" spans="4:7">
      <c r="D42" s="10" t="s">
        <v>362</v>
      </c>
      <c r="E42" s="10" t="s">
        <v>365</v>
      </c>
      <c r="F42" s="42">
        <v>21.549966523011065</v>
      </c>
      <c r="G42" s="42">
        <v>35.079449908129625</v>
      </c>
    </row>
    <row r="43" spans="4:7">
      <c r="D43" s="103" t="s">
        <v>364</v>
      </c>
      <c r="E43" s="103" t="s">
        <v>363</v>
      </c>
      <c r="F43" s="128">
        <v>49.9651473714707</v>
      </c>
      <c r="G43" s="128">
        <v>45.603071811565329</v>
      </c>
    </row>
    <row r="46" spans="4:7">
      <c r="D46" s="3"/>
      <c r="E46" s="3"/>
    </row>
    <row r="48" spans="4:7">
      <c r="D48" s="3"/>
      <c r="E48" s="3"/>
    </row>
  </sheetData>
  <hyperlinks>
    <hyperlink ref="C1" location="Jegyzék_index!A1" display="Vissza a jegyzékre / Return to the Index" xr:uid="{BDF3710E-57C8-4AA4-91EB-62D0477EFB38}"/>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9F34-40D2-41CD-9C9A-5706373E31E7}">
  <sheetPr codeName="Sheet12"/>
  <dimension ref="A1:G39"/>
  <sheetViews>
    <sheetView showGridLines="0" zoomScale="75" zoomScaleNormal="75" workbookViewId="0"/>
  </sheetViews>
  <sheetFormatPr defaultColWidth="9.109375" defaultRowHeight="15.6"/>
  <cols>
    <col min="1" max="1" width="12.5546875" style="3" bestFit="1" customWidth="1"/>
    <col min="2" max="2" width="113.88671875" style="3" customWidth="1"/>
    <col min="3" max="3" width="14.88671875" style="3" customWidth="1"/>
    <col min="4" max="4" width="15.88671875" style="3" bestFit="1" customWidth="1"/>
    <col min="5" max="5" width="14.33203125" style="3" bestFit="1" customWidth="1"/>
    <col min="6" max="6" width="25.33203125" style="3" customWidth="1"/>
    <col min="7" max="7" width="22.88671875" style="3" customWidth="1"/>
    <col min="8" max="16384" width="9.109375" style="3"/>
  </cols>
  <sheetData>
    <row r="1" spans="1:7">
      <c r="A1" s="1" t="s">
        <v>32</v>
      </c>
      <c r="B1" s="2" t="s">
        <v>440</v>
      </c>
      <c r="C1" s="71" t="s">
        <v>165</v>
      </c>
    </row>
    <row r="2" spans="1:7">
      <c r="A2" s="1" t="s">
        <v>33</v>
      </c>
      <c r="B2" s="2" t="s">
        <v>441</v>
      </c>
    </row>
    <row r="3" spans="1:7">
      <c r="A3" s="1" t="s">
        <v>34</v>
      </c>
      <c r="B3" s="3" t="s">
        <v>337</v>
      </c>
    </row>
    <row r="4" spans="1:7">
      <c r="A4" s="1" t="s">
        <v>35</v>
      </c>
      <c r="B4" s="3" t="s">
        <v>336</v>
      </c>
    </row>
    <row r="5" spans="1:7">
      <c r="A5" s="4" t="s">
        <v>36</v>
      </c>
    </row>
    <row r="6" spans="1:7">
      <c r="A6" s="4" t="s">
        <v>37</v>
      </c>
    </row>
    <row r="7" spans="1:7">
      <c r="A7" s="4"/>
    </row>
    <row r="8" spans="1:7" ht="31.2">
      <c r="F8" s="9" t="s">
        <v>383</v>
      </c>
      <c r="G8" s="9" t="s">
        <v>384</v>
      </c>
    </row>
    <row r="9" spans="1:7" ht="31.2">
      <c r="F9" s="9" t="s">
        <v>385</v>
      </c>
      <c r="G9" s="9" t="s">
        <v>386</v>
      </c>
    </row>
    <row r="10" spans="1:7">
      <c r="D10" s="3" t="s">
        <v>387</v>
      </c>
      <c r="E10" s="3" t="s">
        <v>388</v>
      </c>
      <c r="F10" s="113">
        <v>9.2859340618757624</v>
      </c>
      <c r="G10" s="113">
        <v>8.9564011077705246</v>
      </c>
    </row>
    <row r="11" spans="1:7">
      <c r="D11" s="3" t="s">
        <v>393</v>
      </c>
      <c r="E11" s="3" t="s">
        <v>394</v>
      </c>
      <c r="F11" s="113">
        <v>7.8361821686179667</v>
      </c>
      <c r="G11" s="113">
        <v>10.273736462754336</v>
      </c>
    </row>
    <row r="12" spans="1:7">
      <c r="D12" s="3" t="s">
        <v>397</v>
      </c>
      <c r="E12" s="3" t="s">
        <v>398</v>
      </c>
      <c r="F12" s="113">
        <v>7.6479856861404256</v>
      </c>
      <c r="G12" s="113">
        <v>22.676424100176497</v>
      </c>
    </row>
    <row r="13" spans="1:7">
      <c r="D13" s="3" t="s">
        <v>395</v>
      </c>
      <c r="E13" s="3" t="s">
        <v>396</v>
      </c>
      <c r="F13" s="113">
        <v>6.2307175762093969</v>
      </c>
      <c r="G13" s="113">
        <v>10.175718239141599</v>
      </c>
    </row>
    <row r="14" spans="1:7">
      <c r="D14" s="3" t="s">
        <v>438</v>
      </c>
      <c r="E14" s="3" t="s">
        <v>439</v>
      </c>
      <c r="F14" s="113">
        <v>6.1225466730493059</v>
      </c>
      <c r="G14" s="113">
        <v>10.206889345547003</v>
      </c>
    </row>
    <row r="15" spans="1:7">
      <c r="D15" s="3" t="s">
        <v>399</v>
      </c>
      <c r="E15" s="3" t="s">
        <v>24</v>
      </c>
      <c r="F15" s="113">
        <v>6.0583527993410922</v>
      </c>
      <c r="G15" s="113">
        <v>6.091023571967968</v>
      </c>
    </row>
    <row r="16" spans="1:7">
      <c r="D16" s="3" t="s">
        <v>391</v>
      </c>
      <c r="E16" s="3" t="s">
        <v>392</v>
      </c>
      <c r="F16" s="113">
        <v>5.6618722191194921</v>
      </c>
      <c r="G16" s="113">
        <v>8.3505404322633563</v>
      </c>
    </row>
    <row r="17" spans="4:7">
      <c r="D17" s="3" t="s">
        <v>411</v>
      </c>
      <c r="E17" s="3" t="s">
        <v>411</v>
      </c>
      <c r="F17" s="113">
        <v>4.5268870600835696</v>
      </c>
      <c r="G17" s="113">
        <v>4.9699583935901055</v>
      </c>
    </row>
    <row r="18" spans="4:7">
      <c r="D18" s="3" t="s">
        <v>389</v>
      </c>
      <c r="E18" s="3" t="s">
        <v>390</v>
      </c>
      <c r="F18" s="113">
        <v>3.9674042301615122</v>
      </c>
      <c r="G18" s="113">
        <v>15.356553130522604</v>
      </c>
    </row>
    <row r="19" spans="4:7">
      <c r="D19" s="3" t="s">
        <v>428</v>
      </c>
      <c r="E19" s="3" t="s">
        <v>429</v>
      </c>
      <c r="F19" s="113">
        <v>3.271219291653324</v>
      </c>
      <c r="G19" s="113">
        <v>7.0559741015794089</v>
      </c>
    </row>
    <row r="20" spans="4:7">
      <c r="D20" s="3" t="s">
        <v>402</v>
      </c>
      <c r="E20" s="3" t="s">
        <v>402</v>
      </c>
      <c r="F20" s="113">
        <v>2.6037708231184524</v>
      </c>
      <c r="G20" s="113">
        <v>7.2564468654731078</v>
      </c>
    </row>
    <row r="21" spans="4:7">
      <c r="D21" s="3" t="s">
        <v>27</v>
      </c>
      <c r="E21" s="3" t="s">
        <v>28</v>
      </c>
      <c r="F21" s="113">
        <v>2.5372146615850877</v>
      </c>
      <c r="G21" s="113">
        <v>13.167998811363567</v>
      </c>
    </row>
    <row r="22" spans="4:7">
      <c r="D22" s="3" t="s">
        <v>426</v>
      </c>
      <c r="E22" s="3" t="s">
        <v>427</v>
      </c>
      <c r="F22" s="113">
        <v>1.9875016721768877</v>
      </c>
      <c r="G22" s="113">
        <v>4.7030470304703043</v>
      </c>
    </row>
    <row r="23" spans="4:7">
      <c r="D23" s="3" t="s">
        <v>434</v>
      </c>
      <c r="E23" s="3" t="s">
        <v>435</v>
      </c>
      <c r="F23" s="113">
        <v>1.8002245989829295</v>
      </c>
      <c r="G23" s="113">
        <v>8.2850931049696737</v>
      </c>
    </row>
    <row r="24" spans="4:7">
      <c r="D24" s="3" t="s">
        <v>406</v>
      </c>
      <c r="E24" s="3" t="s">
        <v>26</v>
      </c>
      <c r="F24" s="113">
        <v>1.6731759468840264</v>
      </c>
      <c r="G24" s="113">
        <v>9.8405284971363223</v>
      </c>
    </row>
    <row r="25" spans="4:7">
      <c r="D25" s="3" t="s">
        <v>416</v>
      </c>
      <c r="E25" s="3" t="s">
        <v>417</v>
      </c>
      <c r="F25" s="113">
        <v>1.4101183142264098</v>
      </c>
      <c r="G25" s="113">
        <v>8.297714914433783</v>
      </c>
    </row>
    <row r="26" spans="4:7">
      <c r="D26" s="3" t="s">
        <v>403</v>
      </c>
      <c r="E26" s="3" t="s">
        <v>25</v>
      </c>
      <c r="F26" s="113">
        <v>0.72066973574349669</v>
      </c>
      <c r="G26" s="113">
        <v>7.3109313136417038</v>
      </c>
    </row>
    <row r="27" spans="4:7">
      <c r="D27" s="3" t="s">
        <v>436</v>
      </c>
      <c r="E27" s="3" t="s">
        <v>437</v>
      </c>
      <c r="F27" s="113">
        <v>0.1995277218028087</v>
      </c>
      <c r="G27" s="113">
        <v>6.0793117250896209</v>
      </c>
    </row>
    <row r="28" spans="4:7">
      <c r="D28" s="3" t="s">
        <v>404</v>
      </c>
      <c r="E28" s="3" t="s">
        <v>405</v>
      </c>
      <c r="F28" s="113">
        <v>8.769821904381489E-2</v>
      </c>
      <c r="G28" s="113">
        <v>9.2652246819022324</v>
      </c>
    </row>
    <row r="29" spans="4:7">
      <c r="D29" s="3" t="s">
        <v>422</v>
      </c>
      <c r="E29" s="3" t="s">
        <v>423</v>
      </c>
      <c r="F29" s="113">
        <v>-7.1216717646229707E-2</v>
      </c>
      <c r="G29" s="113">
        <v>5.0181034788101222</v>
      </c>
    </row>
    <row r="30" spans="4:7">
      <c r="D30" s="3" t="s">
        <v>424</v>
      </c>
      <c r="E30" s="3" t="s">
        <v>425</v>
      </c>
      <c r="F30" s="113">
        <v>-0.36207137326455413</v>
      </c>
      <c r="G30" s="113">
        <v>4.4317256447912481</v>
      </c>
    </row>
    <row r="31" spans="4:7">
      <c r="D31" s="3" t="s">
        <v>420</v>
      </c>
      <c r="E31" s="3" t="s">
        <v>421</v>
      </c>
      <c r="F31" s="113">
        <v>-0.82881926389635174</v>
      </c>
      <c r="G31" s="113">
        <v>-0.9384828330478231</v>
      </c>
    </row>
    <row r="32" spans="4:7">
      <c r="D32" s="3" t="s">
        <v>418</v>
      </c>
      <c r="E32" s="3" t="s">
        <v>419</v>
      </c>
      <c r="F32" s="113">
        <v>-1.2537153836221195</v>
      </c>
      <c r="G32" s="113">
        <v>8.7713468745259124</v>
      </c>
    </row>
    <row r="33" spans="4:7">
      <c r="D33" s="3" t="s">
        <v>409</v>
      </c>
      <c r="E33" s="3" t="s">
        <v>410</v>
      </c>
      <c r="F33" s="113">
        <v>-1.9408712825133259</v>
      </c>
      <c r="G33" s="113">
        <v>2.4577306787152113</v>
      </c>
    </row>
    <row r="34" spans="4:7">
      <c r="D34" s="3" t="s">
        <v>414</v>
      </c>
      <c r="E34" s="3" t="s">
        <v>415</v>
      </c>
      <c r="F34" s="113">
        <v>-2.257449080614808</v>
      </c>
      <c r="G34" s="113">
        <v>-2.4941463732094951</v>
      </c>
    </row>
    <row r="35" spans="4:7">
      <c r="D35" s="3" t="s">
        <v>430</v>
      </c>
      <c r="E35" s="3" t="s">
        <v>431</v>
      </c>
      <c r="F35" s="113">
        <v>-3.0079116878122805</v>
      </c>
      <c r="G35" s="113">
        <v>0.26151186115951386</v>
      </c>
    </row>
    <row r="36" spans="4:7">
      <c r="D36" s="3" t="s">
        <v>407</v>
      </c>
      <c r="E36" s="3" t="s">
        <v>408</v>
      </c>
      <c r="F36" s="113">
        <v>-3.0705630677294904</v>
      </c>
      <c r="G36" s="113">
        <v>1.6710750044991225</v>
      </c>
    </row>
    <row r="37" spans="4:7">
      <c r="D37" s="3" t="s">
        <v>400</v>
      </c>
      <c r="E37" s="3" t="s">
        <v>401</v>
      </c>
      <c r="F37" s="113">
        <v>-3.4262153928473023</v>
      </c>
      <c r="G37" s="113">
        <v>5.2636877911744726</v>
      </c>
    </row>
    <row r="38" spans="4:7">
      <c r="D38" s="3" t="s">
        <v>432</v>
      </c>
      <c r="E38" s="3" t="s">
        <v>433</v>
      </c>
      <c r="F38" s="113">
        <v>-4.3118006102611659</v>
      </c>
      <c r="G38" s="113">
        <v>-2.1485027336345257</v>
      </c>
    </row>
    <row r="39" spans="4:7">
      <c r="D39" s="3" t="s">
        <v>412</v>
      </c>
      <c r="E39" s="3" t="s">
        <v>413</v>
      </c>
      <c r="F39" s="113">
        <v>-6.2290222607100629</v>
      </c>
      <c r="G39" s="113">
        <v>6.0515753726768065</v>
      </c>
    </row>
  </sheetData>
  <hyperlinks>
    <hyperlink ref="C1" location="Jegyzék_index!A1" display="Vissza a jegyzékre / Return to the Index" xr:uid="{C89ADDC8-27CD-4DD2-988F-6A2E576751E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4"/>
  <sheetViews>
    <sheetView showGridLines="0" zoomScale="75" zoomScaleNormal="75" workbookViewId="0"/>
  </sheetViews>
  <sheetFormatPr defaultColWidth="9.109375" defaultRowHeight="15.6"/>
  <cols>
    <col min="1" max="1" width="14.109375" style="165" customWidth="1"/>
    <col min="2" max="2" width="101.6640625" style="165" customWidth="1"/>
    <col min="3" max="3" width="15.33203125" style="165" customWidth="1"/>
    <col min="4" max="4" width="13.109375" style="165" customWidth="1"/>
    <col min="5" max="6" width="13.5546875" style="165" customWidth="1"/>
    <col min="7" max="7" width="15.5546875" style="165" bestFit="1" customWidth="1"/>
    <col min="8" max="8" width="12.6640625" style="165" bestFit="1" customWidth="1"/>
    <col min="9" max="9" width="12.5546875" style="165" bestFit="1" customWidth="1"/>
    <col min="10" max="10" width="8.33203125" style="165" bestFit="1" customWidth="1"/>
    <col min="11" max="11" width="10.33203125" style="165" bestFit="1" customWidth="1"/>
    <col min="12" max="16384" width="9.109375" style="165"/>
  </cols>
  <sheetData>
    <row r="1" spans="1:11">
      <c r="A1" s="1" t="s">
        <v>32</v>
      </c>
      <c r="B1" s="35" t="s">
        <v>353</v>
      </c>
      <c r="C1" s="71" t="s">
        <v>165</v>
      </c>
      <c r="D1" s="36"/>
      <c r="E1" s="36"/>
      <c r="F1" s="36"/>
      <c r="G1" s="1"/>
    </row>
    <row r="2" spans="1:11">
      <c r="A2" s="1" t="s">
        <v>33</v>
      </c>
      <c r="B2" s="35" t="s">
        <v>354</v>
      </c>
      <c r="C2" s="36"/>
      <c r="D2" s="36"/>
      <c r="E2" s="36"/>
      <c r="F2" s="36"/>
      <c r="G2" s="1"/>
    </row>
    <row r="3" spans="1:11">
      <c r="A3" s="4" t="s">
        <v>34</v>
      </c>
      <c r="B3" s="36" t="s">
        <v>325</v>
      </c>
      <c r="E3" s="36"/>
      <c r="F3" s="36"/>
      <c r="G3" s="1"/>
    </row>
    <row r="4" spans="1:11">
      <c r="A4" s="182" t="s">
        <v>35</v>
      </c>
      <c r="B4" s="36" t="s">
        <v>326</v>
      </c>
      <c r="E4" s="36"/>
      <c r="F4" s="36"/>
      <c r="G4" s="1"/>
    </row>
    <row r="5" spans="1:11">
      <c r="A5" s="1" t="s">
        <v>36</v>
      </c>
      <c r="B5" s="36"/>
      <c r="C5" s="36"/>
      <c r="D5" s="36"/>
      <c r="E5" s="36"/>
      <c r="F5" s="36"/>
      <c r="G5" s="4"/>
    </row>
    <row r="6" spans="1:11">
      <c r="A6" s="1" t="s">
        <v>37</v>
      </c>
      <c r="B6" s="36"/>
    </row>
    <row r="7" spans="1:11">
      <c r="A7" s="183"/>
      <c r="G7" s="166" t="s">
        <v>27</v>
      </c>
      <c r="H7" s="166" t="s">
        <v>327</v>
      </c>
      <c r="I7" s="166" t="s">
        <v>328</v>
      </c>
      <c r="J7" s="166" t="s">
        <v>329</v>
      </c>
      <c r="K7" s="166" t="s">
        <v>330</v>
      </c>
    </row>
    <row r="8" spans="1:11">
      <c r="G8" s="166" t="s">
        <v>28</v>
      </c>
      <c r="H8" s="166" t="s">
        <v>331</v>
      </c>
      <c r="I8" s="166" t="s">
        <v>332</v>
      </c>
      <c r="J8" s="166" t="s">
        <v>329</v>
      </c>
      <c r="K8" s="166" t="s">
        <v>333</v>
      </c>
    </row>
    <row r="9" spans="1:11">
      <c r="D9" s="43" t="s">
        <v>1</v>
      </c>
      <c r="E9" s="43" t="s">
        <v>17</v>
      </c>
      <c r="F9" s="114">
        <v>2010</v>
      </c>
      <c r="G9" s="167">
        <v>28.314026720383424</v>
      </c>
      <c r="H9" s="167">
        <v>45.457638025608986</v>
      </c>
      <c r="I9" s="167">
        <v>19.702882842881088</v>
      </c>
      <c r="J9" s="167">
        <v>16.738568307978227</v>
      </c>
      <c r="K9" s="167">
        <v>5.5259466436603262</v>
      </c>
    </row>
    <row r="10" spans="1:11">
      <c r="D10" s="40" t="s">
        <v>10</v>
      </c>
      <c r="E10" s="112" t="s">
        <v>14</v>
      </c>
      <c r="F10" s="114"/>
      <c r="G10" s="167">
        <v>28.997870177237537</v>
      </c>
      <c r="H10" s="167">
        <v>45.246319948118646</v>
      </c>
      <c r="I10" s="167">
        <v>18.855336349653516</v>
      </c>
      <c r="J10" s="167">
        <v>15.358813612340944</v>
      </c>
      <c r="K10" s="167">
        <v>6.3156093340014596</v>
      </c>
    </row>
    <row r="11" spans="1:11">
      <c r="D11" s="40" t="s">
        <v>11</v>
      </c>
      <c r="E11" s="112" t="s">
        <v>15</v>
      </c>
      <c r="F11" s="114"/>
      <c r="G11" s="167">
        <v>27.965194597182318</v>
      </c>
      <c r="H11" s="167">
        <v>44.89974164088121</v>
      </c>
      <c r="I11" s="167">
        <v>19.15194906781322</v>
      </c>
      <c r="J11" s="167">
        <v>15.537656840306333</v>
      </c>
      <c r="K11" s="167">
        <v>6.069314579825118</v>
      </c>
    </row>
    <row r="12" spans="1:11">
      <c r="D12" s="40" t="s">
        <v>12</v>
      </c>
      <c r="E12" s="112" t="s">
        <v>16</v>
      </c>
      <c r="F12" s="114"/>
      <c r="G12" s="167">
        <v>27.619555814060686</v>
      </c>
      <c r="H12" s="167">
        <v>44.426980763896147</v>
      </c>
      <c r="I12" s="167">
        <v>18.667820380061073</v>
      </c>
      <c r="J12" s="167">
        <v>15.056715861609893</v>
      </c>
      <c r="K12" s="167">
        <v>6.0833990224154117</v>
      </c>
    </row>
    <row r="13" spans="1:11">
      <c r="D13" s="43" t="s">
        <v>8</v>
      </c>
      <c r="E13" s="43" t="s">
        <v>18</v>
      </c>
      <c r="F13" s="114">
        <v>2011</v>
      </c>
      <c r="G13" s="167">
        <v>26.012442317960527</v>
      </c>
      <c r="H13" s="167">
        <v>44.247408987695238</v>
      </c>
      <c r="I13" s="167">
        <v>18.843020747171106</v>
      </c>
      <c r="J13" s="167">
        <v>14.986115440197221</v>
      </c>
      <c r="K13" s="167">
        <v>6.4488786275823458</v>
      </c>
    </row>
    <row r="14" spans="1:11">
      <c r="D14" s="40" t="s">
        <v>10</v>
      </c>
      <c r="E14" s="112" t="s">
        <v>14</v>
      </c>
      <c r="F14" s="114"/>
      <c r="G14" s="167">
        <v>25.66466752364267</v>
      </c>
      <c r="H14" s="167">
        <v>44.09387193618624</v>
      </c>
      <c r="I14" s="167">
        <v>19.313218406591606</v>
      </c>
      <c r="J14" s="167">
        <v>15.45615360057306</v>
      </c>
      <c r="K14" s="167">
        <v>6.5583486355076772</v>
      </c>
    </row>
    <row r="15" spans="1:11">
      <c r="D15" s="40" t="s">
        <v>11</v>
      </c>
      <c r="E15" s="112" t="s">
        <v>15</v>
      </c>
      <c r="F15" s="114"/>
      <c r="G15" s="167">
        <v>26.791339066623941</v>
      </c>
      <c r="H15" s="167">
        <v>43.841835488342575</v>
      </c>
      <c r="I15" s="167">
        <v>19.039258053192771</v>
      </c>
      <c r="J15" s="167">
        <v>14.592827793290123</v>
      </c>
      <c r="K15" s="167">
        <v>7.6301760758621811</v>
      </c>
    </row>
    <row r="16" spans="1:11">
      <c r="D16" s="40" t="s">
        <v>12</v>
      </c>
      <c r="E16" s="112" t="s">
        <v>16</v>
      </c>
      <c r="F16" s="114"/>
      <c r="G16" s="167">
        <v>27.093310534952259</v>
      </c>
      <c r="H16" s="167">
        <v>43.428409311838415</v>
      </c>
      <c r="I16" s="167">
        <v>18.730153094513746</v>
      </c>
      <c r="J16" s="167">
        <v>15.088369999580694</v>
      </c>
      <c r="K16" s="167">
        <v>6.492469691779311</v>
      </c>
    </row>
    <row r="17" spans="4:11">
      <c r="D17" s="43" t="s">
        <v>9</v>
      </c>
      <c r="E17" s="43" t="s">
        <v>19</v>
      </c>
      <c r="F17" s="114">
        <v>2012</v>
      </c>
      <c r="G17" s="167">
        <v>25.594897492648105</v>
      </c>
      <c r="H17" s="167">
        <v>43.302243985725433</v>
      </c>
      <c r="I17" s="167">
        <v>19.403881270296324</v>
      </c>
      <c r="J17" s="167">
        <v>16.26577108588992</v>
      </c>
      <c r="K17" s="167">
        <v>5.1302429057228451</v>
      </c>
    </row>
    <row r="18" spans="4:11">
      <c r="D18" s="40" t="s">
        <v>10</v>
      </c>
      <c r="E18" s="112" t="s">
        <v>14</v>
      </c>
      <c r="F18" s="114"/>
      <c r="G18" s="167">
        <v>24.712230003356982</v>
      </c>
      <c r="H18" s="167">
        <v>43.244533002286133</v>
      </c>
      <c r="I18" s="167">
        <v>19.163652944573879</v>
      </c>
      <c r="J18" s="167">
        <v>16.34339219884907</v>
      </c>
      <c r="K18" s="167">
        <v>4.6203042794090017</v>
      </c>
    </row>
    <row r="19" spans="4:11">
      <c r="D19" s="40" t="s">
        <v>11</v>
      </c>
      <c r="E19" s="112" t="s">
        <v>15</v>
      </c>
      <c r="F19" s="114"/>
      <c r="G19" s="167">
        <v>24.093547664657905</v>
      </c>
      <c r="H19" s="167">
        <v>42.821786349355889</v>
      </c>
      <c r="I19" s="167">
        <v>19.448244356250246</v>
      </c>
      <c r="J19" s="167">
        <v>16.952525192574289</v>
      </c>
      <c r="K19" s="167">
        <v>3.8473920535440094</v>
      </c>
    </row>
    <row r="20" spans="4:11">
      <c r="D20" s="40" t="s">
        <v>12</v>
      </c>
      <c r="E20" s="112" t="s">
        <v>16</v>
      </c>
      <c r="F20" s="114"/>
      <c r="G20" s="167">
        <v>23.868301334460188</v>
      </c>
      <c r="H20" s="167">
        <v>41.677433505620911</v>
      </c>
      <c r="I20" s="167">
        <v>19.101454148747781</v>
      </c>
      <c r="J20" s="167">
        <v>16.380739289961081</v>
      </c>
      <c r="K20" s="167">
        <v>4.1760638601296698</v>
      </c>
    </row>
    <row r="21" spans="4:11">
      <c r="D21" s="43" t="s">
        <v>23</v>
      </c>
      <c r="E21" s="43" t="s">
        <v>31</v>
      </c>
      <c r="F21" s="114">
        <v>2013</v>
      </c>
      <c r="G21" s="167">
        <v>23.999472133115376</v>
      </c>
      <c r="H21" s="167">
        <v>41.371338100254754</v>
      </c>
      <c r="I21" s="167">
        <v>18.915694045262736</v>
      </c>
      <c r="J21" s="167">
        <v>15.964923566100669</v>
      </c>
      <c r="K21" s="167">
        <v>4.725930585124523</v>
      </c>
    </row>
    <row r="22" spans="4:11">
      <c r="D22" s="40" t="s">
        <v>10</v>
      </c>
      <c r="E22" s="112" t="s">
        <v>14</v>
      </c>
      <c r="F22" s="114"/>
      <c r="G22" s="167">
        <v>22.906578174185352</v>
      </c>
      <c r="H22" s="167">
        <v>40.686108903289998</v>
      </c>
      <c r="I22" s="167">
        <v>18.594553877531066</v>
      </c>
      <c r="J22" s="167">
        <v>15.619900746752485</v>
      </c>
      <c r="K22" s="167">
        <v>4.6244557637043151</v>
      </c>
    </row>
    <row r="23" spans="4:11">
      <c r="D23" s="40" t="s">
        <v>11</v>
      </c>
      <c r="E23" s="112" t="s">
        <v>15</v>
      </c>
      <c r="F23" s="114"/>
      <c r="G23" s="167">
        <v>23.383455964329169</v>
      </c>
      <c r="H23" s="167">
        <v>40.19472783608142</v>
      </c>
      <c r="I23" s="167">
        <v>18.887864177643817</v>
      </c>
      <c r="J23" s="167">
        <v>16.071327499818441</v>
      </c>
      <c r="K23" s="167">
        <v>4.6139866009181283</v>
      </c>
    </row>
    <row r="24" spans="4:11">
      <c r="D24" s="40" t="s">
        <v>12</v>
      </c>
      <c r="E24" s="112" t="s">
        <v>16</v>
      </c>
      <c r="F24" s="114"/>
      <c r="G24" s="167">
        <v>22.025222564120842</v>
      </c>
      <c r="H24" s="167">
        <v>39.585390951327895</v>
      </c>
      <c r="I24" s="167">
        <v>18.534553096687947</v>
      </c>
      <c r="J24" s="167">
        <v>16.058834406291577</v>
      </c>
      <c r="K24" s="167">
        <v>3.8706719500525359</v>
      </c>
    </row>
    <row r="25" spans="4:11">
      <c r="D25" s="43" t="s">
        <v>67</v>
      </c>
      <c r="E25" s="43" t="s">
        <v>68</v>
      </c>
      <c r="F25" s="114">
        <v>2014</v>
      </c>
      <c r="G25" s="167">
        <v>21.473627291458339</v>
      </c>
      <c r="H25" s="167">
        <v>39.263009899595616</v>
      </c>
      <c r="I25" s="167">
        <v>18.68538910105136</v>
      </c>
      <c r="J25" s="167">
        <v>16.351723710636808</v>
      </c>
      <c r="K25" s="167">
        <v>3.512139513162424</v>
      </c>
    </row>
    <row r="26" spans="4:11">
      <c r="D26" s="40" t="s">
        <v>10</v>
      </c>
      <c r="E26" s="112" t="s">
        <v>14</v>
      </c>
      <c r="F26" s="114"/>
      <c r="G26" s="167">
        <v>21.192833826753947</v>
      </c>
      <c r="H26" s="167">
        <v>38.88782112333427</v>
      </c>
      <c r="I26" s="167">
        <v>18.794760881614344</v>
      </c>
      <c r="J26" s="167">
        <v>16.759395374751289</v>
      </c>
      <c r="K26" s="167">
        <v>3.311609702561622</v>
      </c>
    </row>
    <row r="27" spans="4:11">
      <c r="D27" s="40" t="s">
        <v>11</v>
      </c>
      <c r="E27" s="112" t="s">
        <v>15</v>
      </c>
      <c r="F27" s="114"/>
      <c r="G27" s="167">
        <v>20.829099215566917</v>
      </c>
      <c r="H27" s="167">
        <v>38.38939783596598</v>
      </c>
      <c r="I27" s="167">
        <v>18.700691463020473</v>
      </c>
      <c r="J27" s="167">
        <v>16.60437828072174</v>
      </c>
      <c r="K27" s="167">
        <v>3.2772431811864884</v>
      </c>
    </row>
    <row r="28" spans="4:11">
      <c r="D28" s="40" t="s">
        <v>12</v>
      </c>
      <c r="E28" s="112" t="s">
        <v>16</v>
      </c>
      <c r="F28" s="114"/>
      <c r="G28" s="167">
        <v>20.607698971244563</v>
      </c>
      <c r="H28" s="167">
        <v>37.930261982791066</v>
      </c>
      <c r="I28" s="167">
        <v>18.358111653951948</v>
      </c>
      <c r="J28" s="167">
        <v>15.887051668859254</v>
      </c>
      <c r="K28" s="167">
        <v>4.4552635410094048</v>
      </c>
    </row>
    <row r="29" spans="4:11">
      <c r="D29" s="43" t="s">
        <v>87</v>
      </c>
      <c r="E29" s="43" t="s">
        <v>88</v>
      </c>
      <c r="F29" s="114">
        <v>2015</v>
      </c>
      <c r="G29" s="167">
        <v>19.131600280759645</v>
      </c>
      <c r="H29" s="167">
        <v>37.92125465187862</v>
      </c>
      <c r="I29" s="167">
        <v>18.745516558547443</v>
      </c>
      <c r="J29" s="167">
        <v>16.829625558736211</v>
      </c>
      <c r="K29" s="167">
        <v>3.4985675559765355</v>
      </c>
    </row>
    <row r="30" spans="4:11">
      <c r="D30" s="40" t="s">
        <v>10</v>
      </c>
      <c r="E30" s="112" t="s">
        <v>14</v>
      </c>
      <c r="F30" s="114"/>
      <c r="G30" s="167">
        <v>18.48796449923902</v>
      </c>
      <c r="H30" s="167">
        <v>37.510920797670344</v>
      </c>
      <c r="I30" s="167">
        <v>18.890230323556693</v>
      </c>
      <c r="J30" s="167">
        <v>16.516607816146987</v>
      </c>
      <c r="K30" s="167">
        <v>4.2177893735244147</v>
      </c>
    </row>
    <row r="31" spans="4:11">
      <c r="D31" s="40" t="s">
        <v>11</v>
      </c>
      <c r="E31" s="112" t="s">
        <v>15</v>
      </c>
      <c r="F31" s="114"/>
      <c r="G31" s="167">
        <v>18.072439581559191</v>
      </c>
      <c r="H31" s="167">
        <v>36.901870468844791</v>
      </c>
      <c r="I31" s="167">
        <v>19.130226710253933</v>
      </c>
      <c r="J31" s="167">
        <v>16.74361082551167</v>
      </c>
      <c r="K31" s="167">
        <v>4.4886192827556961</v>
      </c>
    </row>
    <row r="32" spans="4:11">
      <c r="D32" s="40" t="s">
        <v>12</v>
      </c>
      <c r="E32" s="112" t="s">
        <v>16</v>
      </c>
      <c r="F32" s="114"/>
      <c r="G32" s="167">
        <v>16.964165611286361</v>
      </c>
      <c r="H32" s="167">
        <v>36.455048675463651</v>
      </c>
      <c r="I32" s="167">
        <v>18.754990525387075</v>
      </c>
      <c r="J32" s="167">
        <v>16.284962726855561</v>
      </c>
      <c r="K32" s="167">
        <v>4.1196274069270515</v>
      </c>
    </row>
    <row r="33" spans="3:11">
      <c r="D33" s="40" t="s">
        <v>102</v>
      </c>
      <c r="E33" s="43" t="s">
        <v>104</v>
      </c>
      <c r="F33" s="114">
        <v>2016</v>
      </c>
      <c r="G33" s="167">
        <v>17.006659844777808</v>
      </c>
      <c r="H33" s="167">
        <v>36.379152224335307</v>
      </c>
      <c r="I33" s="167">
        <v>19.073460390515361</v>
      </c>
      <c r="J33" s="167">
        <v>16.684240035969601</v>
      </c>
      <c r="K33" s="167">
        <v>4.1921619969019943</v>
      </c>
    </row>
    <row r="34" spans="3:11">
      <c r="D34" s="40" t="s">
        <v>10</v>
      </c>
      <c r="E34" s="112" t="s">
        <v>14</v>
      </c>
      <c r="F34" s="114"/>
      <c r="G34" s="167">
        <v>16.53030121439711</v>
      </c>
      <c r="H34" s="167">
        <v>36.234728422342144</v>
      </c>
      <c r="I34" s="167">
        <v>18.881428685709476</v>
      </c>
      <c r="J34" s="167">
        <v>16.352777973713291</v>
      </c>
      <c r="K34" s="167">
        <v>4.4224414055680903</v>
      </c>
    </row>
    <row r="35" spans="3:11">
      <c r="D35" s="40" t="s">
        <v>11</v>
      </c>
      <c r="E35" s="36" t="s">
        <v>15</v>
      </c>
      <c r="F35" s="114"/>
      <c r="G35" s="167">
        <v>16.325683615557143</v>
      </c>
      <c r="H35" s="167">
        <v>35.831377920350199</v>
      </c>
      <c r="I35" s="167">
        <v>19.532459547693446</v>
      </c>
      <c r="J35" s="167">
        <v>17.192224540708018</v>
      </c>
      <c r="K35" s="167">
        <v>4.2365661406272537</v>
      </c>
    </row>
    <row r="36" spans="3:11">
      <c r="D36" s="36" t="s">
        <v>12</v>
      </c>
      <c r="E36" s="36" t="s">
        <v>16</v>
      </c>
      <c r="F36" s="114"/>
      <c r="G36" s="167">
        <v>16.383824319438851</v>
      </c>
      <c r="H36" s="167">
        <v>35.587225755056508</v>
      </c>
      <c r="I36" s="167">
        <v>19.288663550531599</v>
      </c>
      <c r="J36" s="167">
        <v>16.786417213950912</v>
      </c>
      <c r="K36" s="167">
        <v>3.972034759646867</v>
      </c>
    </row>
    <row r="37" spans="3:11">
      <c r="D37" s="40" t="s">
        <v>109</v>
      </c>
      <c r="E37" s="43" t="s">
        <v>110</v>
      </c>
      <c r="F37" s="114">
        <v>2017</v>
      </c>
      <c r="G37" s="167">
        <v>16.366582723613398</v>
      </c>
      <c r="H37" s="167">
        <v>35.733024334871153</v>
      </c>
      <c r="I37" s="167">
        <v>19.808186647425529</v>
      </c>
      <c r="J37" s="167">
        <v>17.504925043244281</v>
      </c>
      <c r="K37" s="167">
        <v>3.6192178070415331</v>
      </c>
    </row>
    <row r="38" spans="3:11">
      <c r="D38" s="36" t="s">
        <v>10</v>
      </c>
      <c r="E38" s="43" t="s">
        <v>14</v>
      </c>
      <c r="F38" s="114"/>
      <c r="G38" s="167">
        <v>16.354891487151118</v>
      </c>
      <c r="H38" s="167">
        <v>35.310748440306845</v>
      </c>
      <c r="I38" s="167">
        <v>20.048975405010804</v>
      </c>
      <c r="J38" s="167">
        <v>17.454483042733109</v>
      </c>
      <c r="K38" s="167">
        <v>4.2035375222862648</v>
      </c>
    </row>
    <row r="39" spans="3:11">
      <c r="D39" s="36" t="s">
        <v>11</v>
      </c>
      <c r="E39" s="36" t="s">
        <v>15</v>
      </c>
      <c r="F39" s="114"/>
      <c r="G39" s="167">
        <v>16.536995877287637</v>
      </c>
      <c r="H39" s="167">
        <v>34.768762803541307</v>
      </c>
      <c r="I39" s="167">
        <v>19.97421126477423</v>
      </c>
      <c r="J39" s="167">
        <v>17.079747761251205</v>
      </c>
      <c r="K39" s="167">
        <v>4.5904705875246847</v>
      </c>
    </row>
    <row r="40" spans="3:11">
      <c r="D40" s="36" t="s">
        <v>12</v>
      </c>
      <c r="E40" s="36" t="s">
        <v>16</v>
      </c>
      <c r="F40" s="114"/>
      <c r="G40" s="167">
        <v>16.538714813428363</v>
      </c>
      <c r="H40" s="167">
        <v>34.519197649917416</v>
      </c>
      <c r="I40" s="167">
        <v>19.603289835815531</v>
      </c>
      <c r="J40" s="167">
        <v>17.13494393662074</v>
      </c>
      <c r="K40" s="167">
        <v>3.7226663899447594</v>
      </c>
    </row>
    <row r="41" spans="3:11">
      <c r="D41" s="40" t="s">
        <v>132</v>
      </c>
      <c r="E41" s="43" t="s">
        <v>133</v>
      </c>
      <c r="F41" s="114">
        <v>2018</v>
      </c>
      <c r="G41" s="167">
        <v>16.500039795486639</v>
      </c>
      <c r="H41" s="167">
        <v>34.443606324309833</v>
      </c>
      <c r="I41" s="167">
        <v>19.462513188241079</v>
      </c>
      <c r="J41" s="167">
        <v>17.034274103565959</v>
      </c>
      <c r="K41" s="167">
        <v>3.8591866007948923</v>
      </c>
    </row>
    <row r="42" spans="3:11">
      <c r="D42" s="36" t="s">
        <v>10</v>
      </c>
      <c r="E42" s="43" t="s">
        <v>14</v>
      </c>
      <c r="F42" s="114"/>
      <c r="G42" s="167">
        <v>17.063480550768954</v>
      </c>
      <c r="H42" s="167">
        <v>34.148780199726083</v>
      </c>
      <c r="I42" s="167">
        <v>19.256675680160338</v>
      </c>
      <c r="J42" s="167">
        <v>16.558327540709076</v>
      </c>
      <c r="K42" s="167">
        <v>4.4301649715106066</v>
      </c>
    </row>
    <row r="43" spans="3:11">
      <c r="C43" s="184"/>
      <c r="D43" s="36" t="s">
        <v>11</v>
      </c>
      <c r="E43" s="36" t="s">
        <v>15</v>
      </c>
      <c r="F43" s="114"/>
      <c r="G43" s="167">
        <v>17.270332183690503</v>
      </c>
      <c r="H43" s="167">
        <v>34.06001076908916</v>
      </c>
      <c r="I43" s="167">
        <v>19.55125547716958</v>
      </c>
      <c r="J43" s="167">
        <v>17.000259286288522</v>
      </c>
      <c r="K43" s="167">
        <v>3.8866207472893528</v>
      </c>
    </row>
    <row r="44" spans="3:11">
      <c r="D44" s="36" t="s">
        <v>12</v>
      </c>
      <c r="E44" s="36" t="s">
        <v>16</v>
      </c>
      <c r="F44" s="114"/>
      <c r="G44" s="167">
        <v>17.157217557681076</v>
      </c>
      <c r="H44" s="167">
        <v>33.789214811203593</v>
      </c>
      <c r="I44" s="167">
        <v>19.180646871383569</v>
      </c>
      <c r="J44" s="167">
        <v>16.721233415108237</v>
      </c>
      <c r="K44" s="167">
        <v>3.8997206698056317</v>
      </c>
    </row>
    <row r="45" spans="3:11">
      <c r="D45" s="40" t="s">
        <v>144</v>
      </c>
      <c r="E45" s="43" t="s">
        <v>145</v>
      </c>
      <c r="F45" s="114">
        <v>2019</v>
      </c>
      <c r="G45" s="167">
        <v>17.087750218174811</v>
      </c>
      <c r="H45" s="167">
        <v>33.736552256454914</v>
      </c>
      <c r="I45" s="167">
        <v>19.202455081323574</v>
      </c>
      <c r="J45" s="167">
        <v>16.954327138957048</v>
      </c>
      <c r="K45" s="167">
        <v>3.6984401937346014</v>
      </c>
    </row>
    <row r="46" spans="3:11">
      <c r="D46" s="36" t="s">
        <v>10</v>
      </c>
      <c r="E46" s="43" t="s">
        <v>14</v>
      </c>
      <c r="F46" s="114"/>
      <c r="G46" s="167">
        <v>17.690025668612378</v>
      </c>
      <c r="H46" s="167">
        <v>33.743863044171341</v>
      </c>
      <c r="I46" s="167">
        <v>19.096425125325521</v>
      </c>
      <c r="J46" s="167">
        <v>16.657110704685792</v>
      </c>
      <c r="K46" s="167">
        <v>3.8530285373689281</v>
      </c>
    </row>
    <row r="47" spans="3:11">
      <c r="D47" s="36" t="s">
        <v>11</v>
      </c>
      <c r="E47" s="36" t="s">
        <v>15</v>
      </c>
      <c r="F47" s="114"/>
      <c r="G47" s="167">
        <v>17.811604813141297</v>
      </c>
      <c r="H47" s="167">
        <v>33.322404242243827</v>
      </c>
      <c r="I47" s="167">
        <v>19.112685151151965</v>
      </c>
      <c r="J47" s="167">
        <v>16.184712248286022</v>
      </c>
      <c r="K47" s="167">
        <v>4.7925030609347843</v>
      </c>
    </row>
    <row r="48" spans="3:11">
      <c r="D48" s="36" t="s">
        <v>12</v>
      </c>
      <c r="E48" s="36" t="s">
        <v>16</v>
      </c>
      <c r="F48" s="114"/>
      <c r="G48" s="167">
        <v>17.381389867090956</v>
      </c>
      <c r="H48" s="167">
        <v>32.964026001617761</v>
      </c>
      <c r="I48" s="167">
        <v>18.750607659722505</v>
      </c>
      <c r="J48" s="167">
        <v>16.170525749372363</v>
      </c>
      <c r="K48" s="167">
        <v>4.1525293911183887</v>
      </c>
    </row>
    <row r="49" spans="4:11">
      <c r="D49" s="70" t="s">
        <v>161</v>
      </c>
      <c r="E49" s="63" t="s">
        <v>162</v>
      </c>
      <c r="F49" s="114">
        <v>2020</v>
      </c>
      <c r="G49" s="167">
        <v>18.300895336499394</v>
      </c>
      <c r="H49" s="167">
        <v>33.72615233139615</v>
      </c>
      <c r="I49" s="167">
        <v>18.404024370693872</v>
      </c>
      <c r="J49" s="167">
        <v>15.595273716788597</v>
      </c>
      <c r="K49" s="167">
        <v>5.0530360786621991</v>
      </c>
    </row>
    <row r="50" spans="4:11">
      <c r="D50" s="36" t="s">
        <v>10</v>
      </c>
      <c r="E50" s="43" t="s">
        <v>14</v>
      </c>
      <c r="F50" s="114"/>
      <c r="G50" s="167">
        <v>18.250071889918107</v>
      </c>
      <c r="H50" s="167">
        <v>35.621543170573325</v>
      </c>
      <c r="I50" s="167">
        <v>18.823845445063682</v>
      </c>
      <c r="J50" s="167">
        <v>15.476349016041247</v>
      </c>
      <c r="K50" s="167">
        <v>5.6957318699845558</v>
      </c>
    </row>
    <row r="51" spans="4:11">
      <c r="D51" s="36" t="s">
        <v>11</v>
      </c>
      <c r="E51" s="36" t="s">
        <v>15</v>
      </c>
      <c r="F51" s="114"/>
      <c r="G51" s="167">
        <v>18.856212423297393</v>
      </c>
      <c r="H51" s="167">
        <v>36.014527058559324</v>
      </c>
      <c r="I51" s="167">
        <v>18.750379038959817</v>
      </c>
      <c r="J51" s="167">
        <v>14.823770325630711</v>
      </c>
      <c r="K51" s="167">
        <v>6.8000790157691711</v>
      </c>
    </row>
    <row r="52" spans="4:11">
      <c r="D52" s="36" t="s">
        <v>12</v>
      </c>
      <c r="E52" s="36" t="s">
        <v>16</v>
      </c>
      <c r="F52" s="114"/>
      <c r="G52" s="167">
        <v>18.977143219549905</v>
      </c>
      <c r="H52" s="167">
        <v>36.236101299702426</v>
      </c>
      <c r="I52" s="167">
        <v>18.512108042750185</v>
      </c>
      <c r="J52" s="167">
        <v>14.518101605411987</v>
      </c>
      <c r="K52" s="167">
        <v>6.4741504385929804</v>
      </c>
    </row>
    <row r="53" spans="4:11">
      <c r="D53" s="36" t="s">
        <v>179</v>
      </c>
      <c r="E53" s="63" t="s">
        <v>180</v>
      </c>
      <c r="F53" s="114">
        <v>2021</v>
      </c>
      <c r="G53" s="167">
        <v>19.200477288810674</v>
      </c>
      <c r="H53" s="167">
        <v>36.507292157567214</v>
      </c>
      <c r="I53" s="167">
        <v>18.62948277028411</v>
      </c>
      <c r="J53" s="167">
        <v>14.309709518874564</v>
      </c>
      <c r="K53" s="167">
        <v>6.9122114746628949</v>
      </c>
    </row>
    <row r="54" spans="4:11">
      <c r="D54" s="36" t="s">
        <v>10</v>
      </c>
      <c r="E54" s="43" t="s">
        <v>14</v>
      </c>
      <c r="F54" s="114"/>
      <c r="G54" s="167">
        <v>17.955383124936354</v>
      </c>
      <c r="H54" s="167">
        <v>35.324956664234911</v>
      </c>
      <c r="I54" s="167">
        <v>17.995883324450944</v>
      </c>
      <c r="J54" s="167">
        <v>14.016214137913282</v>
      </c>
      <c r="K54" s="167">
        <v>5.9763575804992879</v>
      </c>
    </row>
    <row r="55" spans="4:11">
      <c r="D55" s="36" t="s">
        <v>11</v>
      </c>
      <c r="E55" s="36" t="s">
        <v>15</v>
      </c>
      <c r="F55" s="114"/>
      <c r="G55" s="167">
        <v>18.358308386810137</v>
      </c>
      <c r="H55" s="167">
        <v>34.617103807257784</v>
      </c>
      <c r="I55" s="167">
        <v>18.099242182736607</v>
      </c>
      <c r="J55" s="167">
        <v>13.683566500223247</v>
      </c>
      <c r="K55" s="167">
        <v>6.6716534357426447</v>
      </c>
    </row>
    <row r="56" spans="4:11">
      <c r="D56" s="36" t="s">
        <v>12</v>
      </c>
      <c r="E56" s="36" t="s">
        <v>16</v>
      </c>
      <c r="F56" s="114"/>
      <c r="G56" s="167">
        <v>18.524939907725006</v>
      </c>
      <c r="H56" s="167">
        <v>34.473993187900589</v>
      </c>
      <c r="I56" s="167">
        <v>18.099861806990276</v>
      </c>
      <c r="J56" s="167">
        <v>13.696792937157392</v>
      </c>
      <c r="K56" s="167">
        <v>6.643197706766097</v>
      </c>
    </row>
    <row r="57" spans="4:11">
      <c r="D57" s="63" t="s">
        <v>236</v>
      </c>
      <c r="E57" s="63" t="s">
        <v>237</v>
      </c>
      <c r="F57" s="114">
        <v>2022</v>
      </c>
      <c r="G57" s="167">
        <v>17.944816578098017</v>
      </c>
      <c r="H57" s="167">
        <v>34.24547888273576</v>
      </c>
      <c r="I57" s="167">
        <v>18.266583794226666</v>
      </c>
      <c r="J57" s="167">
        <v>13.794928864426012</v>
      </c>
      <c r="K57" s="167">
        <v>6.8044740029428077</v>
      </c>
    </row>
    <row r="58" spans="4:11">
      <c r="D58" s="36" t="s">
        <v>10</v>
      </c>
      <c r="E58" s="43" t="s">
        <v>14</v>
      </c>
      <c r="F58" s="114"/>
      <c r="G58" s="167">
        <v>17.934237337858413</v>
      </c>
      <c r="H58" s="167">
        <v>34.123069720733127</v>
      </c>
      <c r="I58" s="167">
        <v>17.984102445138891</v>
      </c>
      <c r="J58" s="167">
        <v>13.782467666665379</v>
      </c>
      <c r="K58" s="167">
        <v>7.0335016964285693</v>
      </c>
    </row>
    <row r="59" spans="4:11">
      <c r="D59" s="36" t="s">
        <v>11</v>
      </c>
      <c r="E59" s="36" t="s">
        <v>15</v>
      </c>
      <c r="F59" s="114"/>
      <c r="G59" s="167">
        <v>18.696268368876527</v>
      </c>
      <c r="H59" s="167">
        <v>34.252939987244972</v>
      </c>
      <c r="I59" s="167">
        <v>18.230373500293791</v>
      </c>
      <c r="J59" s="167">
        <v>13.535397689983061</v>
      </c>
      <c r="K59" s="167">
        <v>7.9258332453305478</v>
      </c>
    </row>
    <row r="60" spans="4:11">
      <c r="D60" s="36" t="s">
        <v>12</v>
      </c>
      <c r="E60" s="36" t="s">
        <v>16</v>
      </c>
      <c r="F60" s="114"/>
      <c r="G60" s="167">
        <v>18.058342883598204</v>
      </c>
      <c r="H60" s="167">
        <v>33.467410694710182</v>
      </c>
      <c r="I60" s="167">
        <v>17.50032755230939</v>
      </c>
      <c r="J60" s="167">
        <v>13.00302499463378</v>
      </c>
      <c r="K60" s="167">
        <v>7.813059977622185</v>
      </c>
    </row>
    <row r="61" spans="4:11">
      <c r="D61" s="36" t="s">
        <v>255</v>
      </c>
      <c r="E61" s="63" t="s">
        <v>256</v>
      </c>
      <c r="F61" s="114">
        <v>2023</v>
      </c>
      <c r="G61" s="167">
        <v>16.903106222138074</v>
      </c>
      <c r="H61" s="167">
        <v>32.899023551854114</v>
      </c>
      <c r="I61" s="167">
        <v>17.411988059478961</v>
      </c>
      <c r="J61" s="167">
        <v>12.933758520360982</v>
      </c>
      <c r="K61" s="167">
        <v>7.5566182596449956</v>
      </c>
    </row>
    <row r="62" spans="4:11">
      <c r="D62" s="36" t="s">
        <v>10</v>
      </c>
      <c r="E62" s="43" t="s">
        <v>14</v>
      </c>
      <c r="G62" s="167">
        <v>16.42290630378038</v>
      </c>
      <c r="H62" s="167">
        <v>32.362498255211783</v>
      </c>
      <c r="I62" s="167">
        <v>17.266088156617624</v>
      </c>
      <c r="J62" s="167">
        <v>12.862609051562837</v>
      </c>
      <c r="K62" s="167">
        <v>7.465442657352666</v>
      </c>
    </row>
    <row r="63" spans="4:11">
      <c r="D63" s="36" t="s">
        <v>11</v>
      </c>
      <c r="E63" s="36" t="s">
        <v>15</v>
      </c>
      <c r="G63" s="167">
        <v>16.28235318776763</v>
      </c>
      <c r="H63" s="167">
        <v>31.694325648460964</v>
      </c>
      <c r="I63" s="167">
        <v>16.78186318744477</v>
      </c>
      <c r="J63" s="167">
        <v>11.796547325508055</v>
      </c>
      <c r="K63" s="167">
        <v>8.4347813843625516</v>
      </c>
    </row>
    <row r="64" spans="4:11">
      <c r="D64" s="36" t="s">
        <v>12</v>
      </c>
      <c r="E64" s="36" t="s">
        <v>16</v>
      </c>
      <c r="G64" s="167">
        <v>16.117826445320027</v>
      </c>
      <c r="H64" s="167">
        <v>31.343154344690827</v>
      </c>
      <c r="I64" s="167">
        <v>16.323445718394197</v>
      </c>
      <c r="J64" s="167">
        <v>11.874531514664012</v>
      </c>
      <c r="K64" s="167">
        <v>7.17538488042163</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5886-8653-499F-B35B-F8C267CD2F58}">
  <dimension ref="A1:L66"/>
  <sheetViews>
    <sheetView showGridLines="0" zoomScale="75" zoomScaleNormal="75" workbookViewId="0"/>
  </sheetViews>
  <sheetFormatPr defaultColWidth="9.33203125" defaultRowHeight="15.6"/>
  <cols>
    <col min="1" max="1" width="12.44140625" style="3" bestFit="1" customWidth="1"/>
    <col min="2" max="2" width="109.21875" style="3" customWidth="1"/>
    <col min="3" max="3" width="12.5546875" style="3" bestFit="1" customWidth="1"/>
    <col min="4" max="4" width="11.33203125" style="3" bestFit="1" customWidth="1"/>
    <col min="5" max="5" width="9.5546875" style="3" bestFit="1" customWidth="1"/>
    <col min="6" max="6" width="9.33203125" style="31" customWidth="1"/>
    <col min="7" max="7" width="10.77734375" style="31" customWidth="1"/>
    <col min="8" max="8" width="21.109375" style="31" bestFit="1" customWidth="1"/>
    <col min="9" max="9" width="26.77734375" style="31" bestFit="1" customWidth="1"/>
    <col min="10" max="11" width="9.33203125" style="3"/>
    <col min="12" max="12" width="12.109375" style="3" bestFit="1" customWidth="1"/>
    <col min="13" max="16384" width="9.33203125" style="3"/>
  </cols>
  <sheetData>
    <row r="1" spans="1:12">
      <c r="A1" s="1" t="s">
        <v>32</v>
      </c>
      <c r="B1" s="2" t="s">
        <v>84</v>
      </c>
      <c r="C1" s="71" t="s">
        <v>165</v>
      </c>
    </row>
    <row r="2" spans="1:12">
      <c r="A2" s="1" t="s">
        <v>33</v>
      </c>
      <c r="B2" s="2" t="s">
        <v>106</v>
      </c>
    </row>
    <row r="3" spans="1:12">
      <c r="A3" s="1" t="s">
        <v>34</v>
      </c>
      <c r="B3" s="3" t="s">
        <v>38</v>
      </c>
    </row>
    <row r="4" spans="1:12">
      <c r="A4" s="1" t="s">
        <v>35</v>
      </c>
      <c r="B4" s="3" t="s">
        <v>135</v>
      </c>
    </row>
    <row r="5" spans="1:12" ht="62.4">
      <c r="A5" s="4" t="s">
        <v>36</v>
      </c>
      <c r="B5" s="127" t="s">
        <v>375</v>
      </c>
    </row>
    <row r="6" spans="1:12" ht="70.2" customHeight="1">
      <c r="A6" s="4" t="s">
        <v>37</v>
      </c>
      <c r="B6" s="127" t="s">
        <v>376</v>
      </c>
    </row>
    <row r="7" spans="1:12">
      <c r="A7" s="4"/>
      <c r="B7" s="4"/>
    </row>
    <row r="8" spans="1:12">
      <c r="D8" s="19"/>
      <c r="E8" s="19"/>
      <c r="F8" s="31" t="s">
        <v>22</v>
      </c>
      <c r="G8" s="31" t="s">
        <v>274</v>
      </c>
      <c r="H8" s="31" t="s">
        <v>94</v>
      </c>
      <c r="I8" s="31" t="s">
        <v>245</v>
      </c>
    </row>
    <row r="9" spans="1:12">
      <c r="D9" s="19"/>
      <c r="E9" s="19"/>
      <c r="F9" s="31" t="s">
        <v>22</v>
      </c>
      <c r="G9" s="31" t="s">
        <v>374</v>
      </c>
      <c r="H9" s="31" t="s">
        <v>5</v>
      </c>
      <c r="I9" s="31" t="s">
        <v>98</v>
      </c>
    </row>
    <row r="10" spans="1:12">
      <c r="D10" s="5" t="s">
        <v>1</v>
      </c>
      <c r="E10" s="50" t="s">
        <v>17</v>
      </c>
      <c r="F10" s="30">
        <v>537.75017600000001</v>
      </c>
      <c r="G10" s="30">
        <v>276.10777100000001</v>
      </c>
      <c r="H10" s="30"/>
      <c r="I10" s="30">
        <v>904.38746649999996</v>
      </c>
      <c r="L10" s="126"/>
    </row>
    <row r="11" spans="1:12">
      <c r="D11" s="5" t="s">
        <v>10</v>
      </c>
      <c r="E11" s="50" t="s">
        <v>14</v>
      </c>
      <c r="F11" s="30">
        <v>519.88960800000007</v>
      </c>
      <c r="G11" s="30">
        <v>530.96295499999997</v>
      </c>
      <c r="H11" s="30"/>
      <c r="I11" s="30">
        <v>923.35983650000003</v>
      </c>
      <c r="L11" s="126"/>
    </row>
    <row r="12" spans="1:12">
      <c r="D12" s="5" t="s">
        <v>11</v>
      </c>
      <c r="E12" s="50" t="s">
        <v>15</v>
      </c>
      <c r="F12" s="30">
        <v>477.77509900000001</v>
      </c>
      <c r="G12" s="30">
        <v>410.14006800000004</v>
      </c>
      <c r="H12" s="30"/>
      <c r="I12" s="30">
        <v>913.99455899999998</v>
      </c>
      <c r="L12" s="126"/>
    </row>
    <row r="13" spans="1:12">
      <c r="D13" s="5" t="s">
        <v>12</v>
      </c>
      <c r="E13" s="50" t="s">
        <v>16</v>
      </c>
      <c r="F13" s="30">
        <v>491.98448599999995</v>
      </c>
      <c r="G13" s="30">
        <v>347.24379699999997</v>
      </c>
      <c r="H13" s="30"/>
      <c r="I13" s="30">
        <v>897.96348999999998</v>
      </c>
      <c r="L13" s="126"/>
    </row>
    <row r="14" spans="1:12">
      <c r="D14" s="5" t="s">
        <v>8</v>
      </c>
      <c r="E14" s="50" t="s">
        <v>18</v>
      </c>
      <c r="F14" s="30">
        <v>311.51056699999998</v>
      </c>
      <c r="G14" s="30">
        <v>208.41614600000003</v>
      </c>
      <c r="H14" s="30"/>
      <c r="I14" s="30">
        <v>824.48068149999995</v>
      </c>
      <c r="L14" s="126"/>
    </row>
    <row r="15" spans="1:12">
      <c r="D15" s="5" t="s">
        <v>10</v>
      </c>
      <c r="E15" s="50" t="s">
        <v>14</v>
      </c>
      <c r="F15" s="30">
        <v>434.92288500000001</v>
      </c>
      <c r="G15" s="30">
        <v>318.16633199999995</v>
      </c>
      <c r="H15" s="30"/>
      <c r="I15" s="30">
        <v>750.03984500000001</v>
      </c>
      <c r="L15" s="126"/>
    </row>
    <row r="16" spans="1:12">
      <c r="D16" s="5" t="s">
        <v>11</v>
      </c>
      <c r="E16" s="50" t="s">
        <v>15</v>
      </c>
      <c r="F16" s="30">
        <v>542.84502499999996</v>
      </c>
      <c r="G16" s="30">
        <v>298.17975999999999</v>
      </c>
      <c r="H16" s="30"/>
      <c r="I16" s="30">
        <v>738.3172495</v>
      </c>
      <c r="L16" s="126"/>
    </row>
    <row r="17" spans="3:12">
      <c r="D17" s="5" t="s">
        <v>12</v>
      </c>
      <c r="E17" s="50" t="s">
        <v>16</v>
      </c>
      <c r="F17" s="30">
        <v>483.90858900000001</v>
      </c>
      <c r="G17" s="30">
        <v>282.23656499999998</v>
      </c>
      <c r="H17" s="30"/>
      <c r="I17" s="30">
        <v>720.04646725000009</v>
      </c>
      <c r="L17" s="126"/>
    </row>
    <row r="18" spans="3:12">
      <c r="D18" s="5" t="s">
        <v>9</v>
      </c>
      <c r="E18" s="50" t="s">
        <v>19</v>
      </c>
      <c r="F18" s="30">
        <v>352.15929300000005</v>
      </c>
      <c r="G18" s="30">
        <v>211.613967</v>
      </c>
      <c r="H18" s="30">
        <v>389.51259600000003</v>
      </c>
      <c r="I18" s="30">
        <v>731.008104</v>
      </c>
      <c r="L18" s="126"/>
    </row>
    <row r="19" spans="3:12">
      <c r="D19" s="5" t="s">
        <v>10</v>
      </c>
      <c r="E19" s="50" t="s">
        <v>14</v>
      </c>
      <c r="F19" s="30">
        <v>426.62595699999997</v>
      </c>
      <c r="G19" s="30">
        <v>309.32213400000001</v>
      </c>
      <c r="H19" s="30">
        <v>432.848162</v>
      </c>
      <c r="I19" s="30">
        <v>726.72282250000012</v>
      </c>
      <c r="L19" s="126"/>
    </row>
    <row r="20" spans="3:12">
      <c r="D20" s="5" t="s">
        <v>11</v>
      </c>
      <c r="E20" s="50" t="s">
        <v>15</v>
      </c>
      <c r="F20" s="30">
        <v>492.627251</v>
      </c>
      <c r="G20" s="30">
        <v>223.83001700000003</v>
      </c>
      <c r="H20" s="30">
        <v>454.92468100000008</v>
      </c>
      <c r="I20" s="30">
        <v>695.58094325000002</v>
      </c>
      <c r="L20" s="126"/>
    </row>
    <row r="21" spans="3:12">
      <c r="D21" s="5" t="s">
        <v>12</v>
      </c>
      <c r="E21" s="50" t="s">
        <v>16</v>
      </c>
      <c r="F21" s="30">
        <v>483.90858900000001</v>
      </c>
      <c r="G21" s="30">
        <v>282.23656499999998</v>
      </c>
      <c r="H21" s="30">
        <v>551.78502100000003</v>
      </c>
      <c r="I21" s="30">
        <v>695.58094325000002</v>
      </c>
      <c r="L21" s="126"/>
    </row>
    <row r="22" spans="3:12">
      <c r="D22" s="5" t="s">
        <v>23</v>
      </c>
      <c r="E22" s="50" t="s">
        <v>31</v>
      </c>
      <c r="F22" s="30">
        <v>369.31548000000004</v>
      </c>
      <c r="G22" s="30">
        <v>328.81951900000001</v>
      </c>
      <c r="H22" s="30">
        <v>444.01238000000001</v>
      </c>
      <c r="I22" s="30">
        <v>729.17137800000012</v>
      </c>
      <c r="L22" s="126"/>
    </row>
    <row r="23" spans="3:12">
      <c r="D23" s="5" t="s">
        <v>10</v>
      </c>
      <c r="E23" s="50" t="s">
        <v>14</v>
      </c>
      <c r="F23" s="30">
        <v>451.10416199999997</v>
      </c>
      <c r="G23" s="30">
        <v>269.87645299999997</v>
      </c>
      <c r="H23" s="30">
        <v>491.26460999999995</v>
      </c>
      <c r="I23" s="30">
        <v>725.42950899999994</v>
      </c>
      <c r="L23" s="126"/>
    </row>
    <row r="24" spans="3:12">
      <c r="D24" s="5" t="s">
        <v>11</v>
      </c>
      <c r="E24" s="50" t="s">
        <v>15</v>
      </c>
      <c r="F24" s="30">
        <v>1139.8133360000002</v>
      </c>
      <c r="G24" s="30">
        <v>220.61884599999999</v>
      </c>
      <c r="H24" s="30">
        <v>400.97654599999998</v>
      </c>
      <c r="I24" s="30">
        <v>886.42323750000003</v>
      </c>
      <c r="L24" s="126"/>
    </row>
    <row r="25" spans="3:12">
      <c r="D25" s="5" t="s">
        <v>12</v>
      </c>
      <c r="E25" s="50" t="s">
        <v>16</v>
      </c>
      <c r="F25" s="30">
        <v>421.16982400000001</v>
      </c>
      <c r="G25" s="30">
        <v>202.008554</v>
      </c>
      <c r="H25" s="30">
        <v>388.35504499999996</v>
      </c>
      <c r="I25" s="30">
        <v>850.68154349999998</v>
      </c>
      <c r="L25" s="126"/>
    </row>
    <row r="26" spans="3:12">
      <c r="D26" s="5" t="s">
        <v>67</v>
      </c>
      <c r="E26" s="50" t="s">
        <v>68</v>
      </c>
      <c r="F26" s="30">
        <v>323.15936099999999</v>
      </c>
      <c r="G26" s="30">
        <v>188.00979500000003</v>
      </c>
      <c r="H26" s="30">
        <v>197.29614600000008</v>
      </c>
      <c r="I26" s="30">
        <v>803.94008274999999</v>
      </c>
      <c r="L26" s="126"/>
    </row>
    <row r="27" spans="3:12">
      <c r="D27" s="5" t="s">
        <v>10</v>
      </c>
      <c r="E27" s="50" t="s">
        <v>14</v>
      </c>
      <c r="F27" s="30">
        <v>302.014206</v>
      </c>
      <c r="G27" s="30">
        <v>238.30301799999998</v>
      </c>
      <c r="H27" s="30">
        <v>183.43223699999999</v>
      </c>
      <c r="I27" s="30">
        <v>758.77423499999998</v>
      </c>
      <c r="L27" s="126"/>
    </row>
    <row r="28" spans="3:12">
      <c r="C28" s="22"/>
      <c r="D28" s="5" t="s">
        <v>11</v>
      </c>
      <c r="E28" s="50" t="s">
        <v>15</v>
      </c>
      <c r="F28" s="30">
        <v>313.47131200000001</v>
      </c>
      <c r="G28" s="30">
        <v>255.97047499999999</v>
      </c>
      <c r="H28" s="30">
        <v>236.19423799999998</v>
      </c>
      <c r="I28" s="30">
        <v>561.02663625000002</v>
      </c>
      <c r="L28" s="126"/>
    </row>
    <row r="29" spans="3:12">
      <c r="D29" s="5" t="s">
        <v>12</v>
      </c>
      <c r="E29" s="50" t="s">
        <v>16</v>
      </c>
      <c r="F29" s="30">
        <v>390.47937400000001</v>
      </c>
      <c r="G29" s="30">
        <v>280.91012900000004</v>
      </c>
      <c r="H29" s="30">
        <v>275.76869599999998</v>
      </c>
      <c r="I29" s="30">
        <v>573.07941749999998</v>
      </c>
      <c r="L29" s="126"/>
    </row>
    <row r="30" spans="3:12">
      <c r="C30" s="66"/>
      <c r="D30" s="14" t="s">
        <v>87</v>
      </c>
      <c r="E30" s="14" t="s">
        <v>88</v>
      </c>
      <c r="F30" s="30">
        <v>350.21216700000002</v>
      </c>
      <c r="G30" s="30">
        <v>150.14178200000001</v>
      </c>
      <c r="H30" s="30">
        <v>247.100212</v>
      </c>
      <c r="I30" s="30">
        <v>570.37561575000007</v>
      </c>
      <c r="L30" s="126"/>
    </row>
    <row r="31" spans="3:12">
      <c r="C31" s="66"/>
      <c r="D31" s="5" t="s">
        <v>10</v>
      </c>
      <c r="E31" s="50" t="s">
        <v>14</v>
      </c>
      <c r="F31" s="30">
        <v>466.45318400000002</v>
      </c>
      <c r="G31" s="30">
        <v>252.415696</v>
      </c>
      <c r="H31" s="30">
        <v>235.23605500000002</v>
      </c>
      <c r="I31" s="30">
        <v>615.01352975000009</v>
      </c>
      <c r="L31" s="126"/>
    </row>
    <row r="32" spans="3:12">
      <c r="C32" s="66"/>
      <c r="D32" s="5" t="s">
        <v>11</v>
      </c>
      <c r="E32" s="50" t="s">
        <v>15</v>
      </c>
      <c r="F32" s="30">
        <v>341.79126099999996</v>
      </c>
      <c r="G32" s="30">
        <v>195.34852900000001</v>
      </c>
      <c r="H32" s="30">
        <v>168.76567899999998</v>
      </c>
      <c r="I32" s="30">
        <v>606.93803049999997</v>
      </c>
      <c r="L32" s="126"/>
    </row>
    <row r="33" spans="3:12">
      <c r="C33" s="66"/>
      <c r="D33" s="5" t="s">
        <v>12</v>
      </c>
      <c r="E33" s="5" t="s">
        <v>16</v>
      </c>
      <c r="F33" s="30">
        <v>585.06850299999996</v>
      </c>
      <c r="G33" s="30">
        <v>221.11348899999999</v>
      </c>
      <c r="H33" s="30">
        <v>302.37812199999996</v>
      </c>
      <c r="I33" s="30">
        <v>640.63615274999995</v>
      </c>
      <c r="L33" s="126"/>
    </row>
    <row r="34" spans="3:12">
      <c r="C34" s="66"/>
      <c r="D34" s="5" t="s">
        <v>102</v>
      </c>
      <c r="E34" s="5" t="s">
        <v>104</v>
      </c>
      <c r="F34" s="30">
        <v>166.50629499999997</v>
      </c>
      <c r="G34" s="30">
        <v>101.94479599999997</v>
      </c>
      <c r="H34" s="30">
        <v>203.94546</v>
      </c>
      <c r="I34" s="30">
        <v>582.66043824999997</v>
      </c>
      <c r="L34" s="126"/>
    </row>
    <row r="35" spans="3:12">
      <c r="C35" s="66"/>
      <c r="D35" s="5" t="s">
        <v>10</v>
      </c>
      <c r="E35" s="5" t="s">
        <v>14</v>
      </c>
      <c r="F35" s="30">
        <v>216.46190200000018</v>
      </c>
      <c r="G35" s="30">
        <v>359.93677300000007</v>
      </c>
      <c r="H35" s="30">
        <v>355.88785599999983</v>
      </c>
      <c r="I35" s="30">
        <v>547.04288700000006</v>
      </c>
      <c r="L35" s="126"/>
    </row>
    <row r="36" spans="3:12">
      <c r="C36" s="66"/>
      <c r="D36" s="5" t="s">
        <v>11</v>
      </c>
      <c r="E36" s="5" t="s">
        <v>15</v>
      </c>
      <c r="F36" s="30">
        <v>228.33263800000014</v>
      </c>
      <c r="G36" s="30">
        <v>218.95506200000003</v>
      </c>
      <c r="H36" s="30">
        <v>374.93303499999996</v>
      </c>
      <c r="I36" s="30">
        <v>524.5798645000001</v>
      </c>
      <c r="L36" s="126"/>
    </row>
    <row r="37" spans="3:12">
      <c r="C37" s="66"/>
      <c r="D37" s="3" t="s">
        <v>12</v>
      </c>
      <c r="E37" s="3" t="s">
        <v>16</v>
      </c>
      <c r="F37" s="30">
        <v>287.71800400000063</v>
      </c>
      <c r="G37" s="30">
        <v>363.21300199999979</v>
      </c>
      <c r="H37" s="30">
        <v>384.52662400000014</v>
      </c>
      <c r="I37" s="30">
        <v>485.76711800000015</v>
      </c>
      <c r="L37" s="126"/>
    </row>
    <row r="38" spans="3:12">
      <c r="C38" s="66"/>
      <c r="D38" s="5" t="s">
        <v>109</v>
      </c>
      <c r="E38" s="5" t="s">
        <v>110</v>
      </c>
      <c r="F38" s="30">
        <v>279.30602199999981</v>
      </c>
      <c r="G38" s="30">
        <v>167.30415899999991</v>
      </c>
      <c r="H38" s="30">
        <v>341.28051400000004</v>
      </c>
      <c r="I38" s="30">
        <v>530.30689050000012</v>
      </c>
      <c r="L38" s="126"/>
    </row>
    <row r="39" spans="3:12">
      <c r="C39" s="66"/>
      <c r="D39" s="3" t="s">
        <v>10</v>
      </c>
      <c r="E39" s="3" t="s">
        <v>14</v>
      </c>
      <c r="F39" s="30">
        <v>293.75240000000014</v>
      </c>
      <c r="G39" s="30">
        <v>366.30336900000026</v>
      </c>
      <c r="H39" s="30">
        <v>383.47413999999992</v>
      </c>
      <c r="I39" s="30">
        <v>551.22116400000016</v>
      </c>
      <c r="L39" s="126"/>
    </row>
    <row r="40" spans="3:12">
      <c r="C40" s="66"/>
      <c r="D40" s="3" t="s">
        <v>11</v>
      </c>
      <c r="E40" s="3" t="s">
        <v>15</v>
      </c>
      <c r="F40" s="30">
        <v>334.66935400000028</v>
      </c>
      <c r="G40" s="30">
        <v>262.10446100000001</v>
      </c>
      <c r="H40" s="30">
        <v>352.99790400000006</v>
      </c>
      <c r="I40" s="30">
        <v>588.5926927500002</v>
      </c>
      <c r="L40" s="126"/>
    </row>
    <row r="41" spans="3:12">
      <c r="C41" s="66"/>
      <c r="D41" s="3" t="s">
        <v>12</v>
      </c>
      <c r="E41" s="3" t="s">
        <v>16</v>
      </c>
      <c r="F41" s="30">
        <v>576.710129999998</v>
      </c>
      <c r="G41" s="30">
        <v>357.3817499999999</v>
      </c>
      <c r="H41" s="30">
        <v>383.59716000000014</v>
      </c>
      <c r="I41" s="30">
        <v>659.38291124999967</v>
      </c>
      <c r="L41" s="126"/>
    </row>
    <row r="42" spans="3:12">
      <c r="C42" s="66"/>
      <c r="D42" s="5" t="s">
        <v>132</v>
      </c>
      <c r="E42" s="5" t="s">
        <v>133</v>
      </c>
      <c r="F42" s="30">
        <v>400.93432399999972</v>
      </c>
      <c r="G42" s="30">
        <v>111.08691600000003</v>
      </c>
      <c r="H42" s="30">
        <v>471.46216600000002</v>
      </c>
      <c r="I42" s="30">
        <v>675.73567599999967</v>
      </c>
      <c r="L42" s="126"/>
    </row>
    <row r="43" spans="3:12">
      <c r="C43" s="66"/>
      <c r="D43" s="3" t="s">
        <v>10</v>
      </c>
      <c r="E43" s="3" t="s">
        <v>14</v>
      </c>
      <c r="F43" s="30">
        <v>386.52898899999968</v>
      </c>
      <c r="G43" s="30">
        <v>383.73952399999996</v>
      </c>
      <c r="H43" s="30">
        <v>384.68080399999997</v>
      </c>
      <c r="I43" s="30">
        <v>703.28886199999943</v>
      </c>
      <c r="L43" s="126"/>
    </row>
    <row r="44" spans="3:12">
      <c r="C44" s="66"/>
      <c r="D44" s="3" t="s">
        <v>11</v>
      </c>
      <c r="E44" s="3" t="s">
        <v>15</v>
      </c>
      <c r="F44" s="30">
        <v>410.30746799999986</v>
      </c>
      <c r="G44" s="30">
        <v>239.39875800000007</v>
      </c>
      <c r="H44" s="30">
        <v>321.00252599999988</v>
      </c>
      <c r="I44" s="30">
        <v>716.52196474999937</v>
      </c>
      <c r="L44" s="126"/>
    </row>
    <row r="45" spans="3:12">
      <c r="C45" s="66"/>
      <c r="D45" s="3" t="s">
        <v>12</v>
      </c>
      <c r="E45" s="3" t="s">
        <v>16</v>
      </c>
      <c r="F45" s="30">
        <v>489.68710399999964</v>
      </c>
      <c r="G45" s="30">
        <v>226.2028609999997</v>
      </c>
      <c r="H45" s="30">
        <v>263.43414600000006</v>
      </c>
      <c r="I45" s="30">
        <v>661.97148599999969</v>
      </c>
      <c r="L45" s="126"/>
    </row>
    <row r="46" spans="3:12">
      <c r="C46" s="66"/>
      <c r="D46" s="5" t="s">
        <v>144</v>
      </c>
      <c r="E46" s="5" t="s">
        <v>145</v>
      </c>
      <c r="F46" s="30">
        <v>491.314573</v>
      </c>
      <c r="G46" s="30">
        <v>227.37678300000024</v>
      </c>
      <c r="H46" s="30">
        <v>316.8534689999999</v>
      </c>
      <c r="I46" s="30">
        <v>713.63901499999974</v>
      </c>
      <c r="L46" s="126"/>
    </row>
    <row r="47" spans="3:12">
      <c r="C47" s="66"/>
      <c r="D47" s="3" t="s">
        <v>10</v>
      </c>
      <c r="E47" s="3" t="s">
        <v>14</v>
      </c>
      <c r="F47" s="30">
        <v>470.79390299999858</v>
      </c>
      <c r="G47" s="30">
        <v>349.99799599999949</v>
      </c>
      <c r="H47" s="30">
        <v>229.00991799999986</v>
      </c>
      <c r="I47" s="30">
        <v>726.26986149999937</v>
      </c>
      <c r="L47" s="126"/>
    </row>
    <row r="48" spans="3:12">
      <c r="C48" s="66"/>
      <c r="D48" s="3" t="s">
        <v>11</v>
      </c>
      <c r="E48" s="3" t="s">
        <v>15</v>
      </c>
      <c r="F48" s="30">
        <v>416.44912399999941</v>
      </c>
      <c r="G48" s="30">
        <v>248.36775600000041</v>
      </c>
      <c r="H48" s="30">
        <v>272.14827100000002</v>
      </c>
      <c r="I48" s="30">
        <v>730.04752499999938</v>
      </c>
      <c r="L48" s="126"/>
    </row>
    <row r="49" spans="3:12">
      <c r="C49" s="66"/>
      <c r="D49" s="3" t="s">
        <v>12</v>
      </c>
      <c r="E49" s="3" t="s">
        <v>16</v>
      </c>
      <c r="F49" s="30">
        <v>401.50395999999887</v>
      </c>
      <c r="G49" s="30">
        <v>262.01024700000045</v>
      </c>
      <c r="H49" s="30">
        <v>274.82340899999997</v>
      </c>
      <c r="I49" s="30">
        <v>716.95358549999935</v>
      </c>
      <c r="L49" s="126"/>
    </row>
    <row r="50" spans="3:12">
      <c r="C50" s="66"/>
      <c r="D50" s="70" t="s">
        <v>161</v>
      </c>
      <c r="E50" s="63" t="s">
        <v>162</v>
      </c>
      <c r="F50" s="30">
        <v>531.31361699999854</v>
      </c>
      <c r="G50" s="30">
        <v>152.12960299999978</v>
      </c>
      <c r="H50" s="30">
        <v>324.51343200000002</v>
      </c>
      <c r="I50" s="30">
        <v>708.14155149999885</v>
      </c>
      <c r="L50" s="126"/>
    </row>
    <row r="51" spans="3:12">
      <c r="C51" s="66"/>
      <c r="D51" s="3" t="s">
        <v>10</v>
      </c>
      <c r="E51" s="3" t="s">
        <v>14</v>
      </c>
      <c r="F51" s="30">
        <v>491.63240299999916</v>
      </c>
      <c r="G51" s="30">
        <v>174.32331200000039</v>
      </c>
      <c r="H51" s="30">
        <v>195.30545899999998</v>
      </c>
      <c r="I51" s="30">
        <v>669.43250549999925</v>
      </c>
      <c r="L51" s="126"/>
    </row>
    <row r="52" spans="3:12">
      <c r="C52" s="66"/>
      <c r="D52" s="3" t="s">
        <v>11</v>
      </c>
      <c r="E52" s="3" t="s">
        <v>15</v>
      </c>
      <c r="F52" s="30">
        <v>790.56545799999708</v>
      </c>
      <c r="G52" s="30">
        <v>146.40828399999987</v>
      </c>
      <c r="H52" s="30">
        <v>199.15757100000008</v>
      </c>
      <c r="I52" s="30">
        <v>737.47172099999852</v>
      </c>
      <c r="L52" s="126"/>
    </row>
    <row r="53" spans="3:12">
      <c r="C53" s="66"/>
      <c r="D53" s="3" t="s">
        <v>12</v>
      </c>
      <c r="E53" s="3" t="s">
        <v>16</v>
      </c>
      <c r="F53" s="30">
        <v>1029.0162369999973</v>
      </c>
      <c r="G53" s="30">
        <v>216.83127999999999</v>
      </c>
      <c r="H53" s="30">
        <v>235.40832000000023</v>
      </c>
      <c r="I53" s="30">
        <v>883.05504849999795</v>
      </c>
      <c r="L53" s="126"/>
    </row>
    <row r="54" spans="3:12">
      <c r="C54" s="66"/>
      <c r="D54" s="3" t="s">
        <v>179</v>
      </c>
      <c r="E54" s="3" t="s">
        <v>180</v>
      </c>
      <c r="F54" s="30">
        <v>803.61259499999892</v>
      </c>
      <c r="G54" s="30">
        <v>117.56976099999997</v>
      </c>
      <c r="H54" s="30">
        <v>172.44598299999996</v>
      </c>
      <c r="I54" s="30">
        <v>942.4898324999981</v>
      </c>
      <c r="L54" s="126"/>
    </row>
    <row r="55" spans="3:12">
      <c r="C55" s="66"/>
      <c r="D55" s="3" t="s">
        <v>10</v>
      </c>
      <c r="E55" s="3" t="s">
        <v>14</v>
      </c>
      <c r="F55" s="30">
        <v>717.69875300000069</v>
      </c>
      <c r="G55" s="30">
        <v>268.50740200000001</v>
      </c>
      <c r="H55" s="30">
        <v>113.07102299999985</v>
      </c>
      <c r="I55" s="30">
        <v>1022.5524424999985</v>
      </c>
      <c r="L55" s="126"/>
    </row>
    <row r="56" spans="3:12">
      <c r="C56" s="66"/>
      <c r="D56" s="3" t="s">
        <v>11</v>
      </c>
      <c r="E56" s="3" t="s">
        <v>15</v>
      </c>
      <c r="F56" s="30">
        <v>601.13287899999841</v>
      </c>
      <c r="G56" s="30">
        <v>199.16364400000003</v>
      </c>
      <c r="H56" s="30">
        <v>127.14055300000007</v>
      </c>
      <c r="I56" s="30">
        <v>988.38313774999881</v>
      </c>
      <c r="L56" s="126"/>
    </row>
    <row r="57" spans="3:12">
      <c r="C57" s="66"/>
      <c r="D57" s="3" t="s">
        <v>12</v>
      </c>
      <c r="E57" s="3" t="s">
        <v>16</v>
      </c>
      <c r="F57" s="30">
        <v>703.76931099999774</v>
      </c>
      <c r="G57" s="30">
        <v>333.56760400000002</v>
      </c>
      <c r="H57" s="30">
        <v>182.95305200000007</v>
      </c>
      <c r="I57" s="30">
        <v>936.25548724999896</v>
      </c>
      <c r="L57" s="126"/>
    </row>
    <row r="58" spans="3:12">
      <c r="C58" s="66"/>
      <c r="D58" s="63" t="s">
        <v>236</v>
      </c>
      <c r="E58" s="63" t="s">
        <v>238</v>
      </c>
      <c r="F58" s="30">
        <v>581.7993040000008</v>
      </c>
      <c r="G58" s="30">
        <v>252.94239300000007</v>
      </c>
      <c r="H58" s="30">
        <v>125.68995799999982</v>
      </c>
      <c r="I58" s="30">
        <v>914.64532249999957</v>
      </c>
      <c r="L58" s="126"/>
    </row>
    <row r="59" spans="3:12">
      <c r="C59" s="66"/>
      <c r="D59" s="3" t="s">
        <v>10</v>
      </c>
      <c r="E59" s="3" t="s">
        <v>14</v>
      </c>
      <c r="F59" s="30">
        <v>779.04564200000129</v>
      </c>
      <c r="G59" s="30">
        <v>316.959337</v>
      </c>
      <c r="H59" s="30">
        <v>130.91850599999998</v>
      </c>
      <c r="I59" s="30">
        <v>942.09502849999967</v>
      </c>
      <c r="L59" s="126"/>
    </row>
    <row r="60" spans="3:12">
      <c r="C60" s="66"/>
      <c r="D60" s="3" t="s">
        <v>11</v>
      </c>
      <c r="E60" s="3" t="s">
        <v>15</v>
      </c>
      <c r="F60" s="30">
        <v>431.94128900000015</v>
      </c>
      <c r="G60" s="30">
        <v>607.81892199999993</v>
      </c>
      <c r="H60" s="30">
        <v>171.90784900000017</v>
      </c>
      <c r="I60" s="30">
        <v>1001.9609505</v>
      </c>
      <c r="L60" s="126"/>
    </row>
    <row r="61" spans="3:12">
      <c r="C61" s="66"/>
      <c r="D61" s="3" t="s">
        <v>12</v>
      </c>
      <c r="E61" s="3" t="s">
        <v>16</v>
      </c>
      <c r="F61" s="30">
        <v>572.58545300000037</v>
      </c>
      <c r="G61" s="30">
        <v>408.85727200000019</v>
      </c>
      <c r="H61" s="30">
        <v>377.98457500000006</v>
      </c>
      <c r="I61" s="30">
        <v>987.98740300000077</v>
      </c>
      <c r="L61" s="126"/>
    </row>
    <row r="62" spans="3:12">
      <c r="C62" s="66"/>
      <c r="D62" s="3" t="s">
        <v>255</v>
      </c>
      <c r="E62" s="3" t="s">
        <v>256</v>
      </c>
      <c r="F62" s="30">
        <v>348.58619899999997</v>
      </c>
      <c r="G62" s="30">
        <v>601.55460600000015</v>
      </c>
      <c r="H62" s="30">
        <v>172.882158</v>
      </c>
      <c r="I62" s="30">
        <v>1016.8371800000004</v>
      </c>
      <c r="L62" s="126"/>
    </row>
    <row r="63" spans="3:12">
      <c r="C63" s="66"/>
      <c r="D63" s="3" t="s">
        <v>10</v>
      </c>
      <c r="E63" s="3" t="s">
        <v>14</v>
      </c>
      <c r="F63" s="30">
        <v>648.81853499999818</v>
      </c>
      <c r="G63" s="30">
        <v>385.47837699999985</v>
      </c>
      <c r="H63" s="30">
        <v>233.11518999999998</v>
      </c>
      <c r="I63" s="30">
        <v>1001.4101632499996</v>
      </c>
      <c r="L63" s="126"/>
    </row>
    <row r="64" spans="3:12">
      <c r="C64" s="66"/>
      <c r="D64" s="3" t="s">
        <v>11</v>
      </c>
      <c r="E64" s="3" t="s">
        <v>15</v>
      </c>
      <c r="F64" s="30">
        <v>501.89750000000072</v>
      </c>
      <c r="G64" s="30">
        <v>403.6841159999999</v>
      </c>
      <c r="H64" s="30">
        <v>217.27587400000004</v>
      </c>
      <c r="I64" s="30">
        <v>967.8655144999999</v>
      </c>
      <c r="L64" s="126"/>
    </row>
    <row r="65" spans="3:12">
      <c r="C65" s="66"/>
      <c r="D65" s="3" t="s">
        <v>12</v>
      </c>
      <c r="E65" s="3" t="s">
        <v>16</v>
      </c>
      <c r="F65" s="30">
        <v>440.11642400000039</v>
      </c>
      <c r="G65" s="30">
        <v>495.76363000000038</v>
      </c>
      <c r="H65" s="30">
        <v>161.13339999999994</v>
      </c>
      <c r="I65" s="30">
        <v>956.47484674999987</v>
      </c>
      <c r="L65" s="126"/>
    </row>
    <row r="66" spans="3:12">
      <c r="C66" s="66"/>
      <c r="D66" s="3" t="s">
        <v>362</v>
      </c>
      <c r="E66" s="3" t="s">
        <v>365</v>
      </c>
      <c r="F66" s="30">
        <v>340.37061200000051</v>
      </c>
      <c r="G66" s="30">
        <v>373.91408999999987</v>
      </c>
      <c r="H66" s="30">
        <v>193.68764699999986</v>
      </c>
      <c r="I66" s="30">
        <v>897.51082099999996</v>
      </c>
      <c r="L66" s="126"/>
    </row>
  </sheetData>
  <hyperlinks>
    <hyperlink ref="C1" location="Jegyzék_index!A1" display="Vissza a jegyzékre / Return to the Index" xr:uid="{2B137930-22B1-46F0-AA66-4D10B042F79D}"/>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3CE1-2D2E-4F4A-A03E-B64E6C16991F}">
  <sheetPr codeName="Sheet4"/>
  <dimension ref="A1:J40"/>
  <sheetViews>
    <sheetView showGridLines="0" zoomScale="75" zoomScaleNormal="75" workbookViewId="0"/>
  </sheetViews>
  <sheetFormatPr defaultColWidth="9.109375" defaultRowHeight="15.6"/>
  <cols>
    <col min="1" max="1" width="13" style="3" bestFit="1" customWidth="1"/>
    <col min="2" max="2" width="122.6640625" style="3" customWidth="1"/>
    <col min="3" max="3" width="17.6640625" style="3" bestFit="1" customWidth="1"/>
    <col min="4" max="4" width="9.33203125" style="3" bestFit="1" customWidth="1"/>
    <col min="5" max="5" width="9.109375" style="3"/>
    <col min="6" max="6" width="14.88671875" style="31" customWidth="1"/>
    <col min="7" max="7" width="21.6640625" style="31" customWidth="1"/>
    <col min="8" max="8" width="15.88671875" style="31" customWidth="1"/>
    <col min="9" max="9" width="18.6640625" style="31" customWidth="1"/>
    <col min="10" max="10" width="8.6640625" style="3" customWidth="1"/>
    <col min="11" max="16384" width="9.109375" style="3"/>
  </cols>
  <sheetData>
    <row r="1" spans="1:10">
      <c r="A1" s="93" t="s">
        <v>32</v>
      </c>
      <c r="B1" s="2" t="s">
        <v>298</v>
      </c>
      <c r="C1" s="71" t="s">
        <v>165</v>
      </c>
    </row>
    <row r="2" spans="1:10">
      <c r="A2" s="1" t="s">
        <v>33</v>
      </c>
      <c r="B2" s="2" t="s">
        <v>299</v>
      </c>
    </row>
    <row r="3" spans="1:10">
      <c r="A3" s="1" t="s">
        <v>34</v>
      </c>
      <c r="B3" s="3" t="s">
        <v>38</v>
      </c>
    </row>
    <row r="4" spans="1:10">
      <c r="A4" s="1" t="s">
        <v>35</v>
      </c>
      <c r="B4" s="3" t="s">
        <v>135</v>
      </c>
    </row>
    <row r="5" spans="1:10" ht="93.6">
      <c r="A5" s="4" t="s">
        <v>36</v>
      </c>
      <c r="B5" s="127" t="s">
        <v>377</v>
      </c>
    </row>
    <row r="6" spans="1:10" ht="109.2">
      <c r="A6" s="4" t="s">
        <v>37</v>
      </c>
      <c r="B6" s="127" t="s">
        <v>378</v>
      </c>
    </row>
    <row r="7" spans="1:10">
      <c r="A7" s="4"/>
      <c r="B7" s="4"/>
    </row>
    <row r="8" spans="1:10">
      <c r="A8" s="4"/>
      <c r="B8" s="4"/>
    </row>
    <row r="10" spans="1:10" ht="46.8">
      <c r="F10" s="117" t="s">
        <v>347</v>
      </c>
      <c r="G10" s="117" t="s">
        <v>348</v>
      </c>
      <c r="H10" s="117" t="s">
        <v>338</v>
      </c>
      <c r="I10" s="117" t="s">
        <v>349</v>
      </c>
    </row>
    <row r="11" spans="1:10" ht="46.8">
      <c r="F11" s="9" t="s">
        <v>285</v>
      </c>
      <c r="G11" s="9" t="s">
        <v>286</v>
      </c>
      <c r="H11" s="9" t="s">
        <v>287</v>
      </c>
      <c r="I11" s="9" t="s">
        <v>307</v>
      </c>
      <c r="J11" s="9"/>
    </row>
    <row r="12" spans="1:10">
      <c r="C12" s="20"/>
      <c r="D12" s="3" t="s">
        <v>132</v>
      </c>
      <c r="E12" s="5" t="s">
        <v>133</v>
      </c>
      <c r="F12" s="115">
        <v>119.53782599999998</v>
      </c>
      <c r="G12" s="115">
        <v>66.251640000000037</v>
      </c>
      <c r="H12" s="115">
        <v>79.73620200000002</v>
      </c>
      <c r="I12" s="11">
        <v>3.5533540073635947</v>
      </c>
    </row>
    <row r="13" spans="1:10">
      <c r="C13" s="20"/>
      <c r="D13" s="3" t="s">
        <v>10</v>
      </c>
      <c r="E13" s="3" t="s">
        <v>14</v>
      </c>
      <c r="F13" s="115">
        <v>154.02392700000004</v>
      </c>
      <c r="G13" s="115">
        <v>95.009923000000086</v>
      </c>
      <c r="H13" s="115">
        <v>85.369401000000153</v>
      </c>
      <c r="I13" s="11">
        <v>6.1292520109468001</v>
      </c>
    </row>
    <row r="14" spans="1:10">
      <c r="C14" s="20"/>
      <c r="D14" s="3" t="s">
        <v>11</v>
      </c>
      <c r="E14" s="3" t="s">
        <v>15</v>
      </c>
      <c r="F14" s="115">
        <v>176.08300800000006</v>
      </c>
      <c r="G14" s="115">
        <v>134.97124100000008</v>
      </c>
      <c r="H14" s="115">
        <v>98.369949000000219</v>
      </c>
      <c r="I14" s="11">
        <v>9.3647339900819162</v>
      </c>
    </row>
    <row r="15" spans="1:10">
      <c r="C15" s="20"/>
      <c r="D15" s="3" t="s">
        <v>12</v>
      </c>
      <c r="E15" s="3" t="s">
        <v>16</v>
      </c>
      <c r="F15" s="115">
        <v>155.52701100000004</v>
      </c>
      <c r="G15" s="115">
        <v>126.34017800000014</v>
      </c>
      <c r="H15" s="115">
        <v>109.95339400000005</v>
      </c>
      <c r="I15" s="11">
        <v>7.152832200438624</v>
      </c>
    </row>
    <row r="16" spans="1:10">
      <c r="C16" s="20"/>
      <c r="D16" s="3" t="s">
        <v>144</v>
      </c>
      <c r="E16" s="5" t="s">
        <v>145</v>
      </c>
      <c r="F16" s="115">
        <v>246.79700300000002</v>
      </c>
      <c r="G16" s="115">
        <v>132.61310400000008</v>
      </c>
      <c r="H16" s="115">
        <v>11.645518000000001</v>
      </c>
      <c r="I16" s="11">
        <v>16.764678324673326</v>
      </c>
    </row>
    <row r="17" spans="3:9">
      <c r="C17" s="20"/>
      <c r="D17" s="3" t="s">
        <v>10</v>
      </c>
      <c r="E17" s="3" t="s">
        <v>14</v>
      </c>
      <c r="F17" s="115">
        <v>255.80243300000001</v>
      </c>
      <c r="G17" s="115">
        <v>139.49696400000005</v>
      </c>
      <c r="H17" s="115">
        <v>17.395322999999998</v>
      </c>
      <c r="I17" s="11">
        <v>18.962247409243645</v>
      </c>
    </row>
    <row r="18" spans="3:9">
      <c r="C18" s="20"/>
      <c r="D18" s="3" t="s">
        <v>11</v>
      </c>
      <c r="E18" s="3" t="s">
        <v>15</v>
      </c>
      <c r="F18" s="115">
        <v>220.63067500000005</v>
      </c>
      <c r="G18" s="115">
        <v>164.28931800000001</v>
      </c>
      <c r="H18" s="115">
        <v>17.993273999999996</v>
      </c>
      <c r="I18" s="11">
        <v>16.878889100651307</v>
      </c>
    </row>
    <row r="19" spans="3:9">
      <c r="C19" s="20"/>
      <c r="D19" s="3" t="s">
        <v>12</v>
      </c>
      <c r="E19" s="3" t="s">
        <v>16</v>
      </c>
      <c r="F19" s="115">
        <v>312.57643499999995</v>
      </c>
      <c r="G19" s="115">
        <v>142.36431399999998</v>
      </c>
      <c r="H19" s="115">
        <v>26.577374000000002</v>
      </c>
      <c r="I19" s="11">
        <v>13.986086556201798</v>
      </c>
    </row>
    <row r="20" spans="3:9">
      <c r="C20" s="20"/>
      <c r="D20" s="3" t="s">
        <v>161</v>
      </c>
      <c r="E20" s="63" t="s">
        <v>162</v>
      </c>
      <c r="F20" s="115">
        <v>184.13894800000003</v>
      </c>
      <c r="G20" s="115">
        <v>89.462521999999979</v>
      </c>
      <c r="H20" s="115">
        <v>61.749565000000025</v>
      </c>
      <c r="I20" s="11">
        <v>17.747258537397641</v>
      </c>
    </row>
    <row r="21" spans="3:9">
      <c r="C21" s="20"/>
      <c r="D21" s="3" t="s">
        <v>10</v>
      </c>
      <c r="E21" s="3" t="s">
        <v>14</v>
      </c>
      <c r="F21" s="115">
        <v>184.452855</v>
      </c>
      <c r="G21" s="115">
        <v>142.40955900000006</v>
      </c>
      <c r="H21" s="115">
        <v>11.076802000000001</v>
      </c>
      <c r="I21" s="11">
        <v>54.711908596477016</v>
      </c>
    </row>
    <row r="22" spans="3:9">
      <c r="C22" s="20"/>
      <c r="D22" s="3" t="s">
        <v>11</v>
      </c>
      <c r="E22" s="3" t="s">
        <v>15</v>
      </c>
      <c r="F22" s="115">
        <v>317.63814600000001</v>
      </c>
      <c r="G22" s="115">
        <v>362.41768600000012</v>
      </c>
      <c r="H22" s="115">
        <v>15.116174000000001</v>
      </c>
      <c r="I22" s="11">
        <v>70.457464321164878</v>
      </c>
    </row>
    <row r="23" spans="3:9">
      <c r="C23" s="20"/>
      <c r="D23" s="3" t="s">
        <v>12</v>
      </c>
      <c r="E23" s="3" t="s">
        <v>16</v>
      </c>
      <c r="F23" s="115">
        <v>352.83738700000004</v>
      </c>
      <c r="G23" s="115">
        <v>354.63086900000019</v>
      </c>
      <c r="H23" s="115">
        <v>36.171577999999997</v>
      </c>
      <c r="I23" s="11">
        <v>68.408907791824817</v>
      </c>
    </row>
    <row r="24" spans="3:9">
      <c r="C24" s="20"/>
      <c r="D24" s="3" t="s">
        <v>179</v>
      </c>
      <c r="E24" s="3" t="s">
        <v>180</v>
      </c>
      <c r="F24" s="115">
        <v>333.87739099999999</v>
      </c>
      <c r="G24" s="115">
        <v>211.53136799999996</v>
      </c>
      <c r="H24" s="115">
        <v>60.657026999999999</v>
      </c>
      <c r="I24" s="11">
        <v>58.944905548933093</v>
      </c>
    </row>
    <row r="25" spans="3:9">
      <c r="C25" s="20"/>
      <c r="D25" s="3" t="s">
        <v>10</v>
      </c>
      <c r="E25" s="3" t="s">
        <v>14</v>
      </c>
      <c r="F25" s="115">
        <v>359.37647500000003</v>
      </c>
      <c r="G25" s="115">
        <v>300.91364300000004</v>
      </c>
      <c r="H25" s="115">
        <v>20.984214000000001</v>
      </c>
      <c r="I25" s="11">
        <v>58.659992302887694</v>
      </c>
    </row>
    <row r="26" spans="3:9">
      <c r="C26" s="20"/>
      <c r="D26" s="3" t="s">
        <v>11</v>
      </c>
      <c r="E26" s="3" t="s">
        <v>15</v>
      </c>
      <c r="F26" s="115">
        <v>252.81775900000002</v>
      </c>
      <c r="G26" s="115">
        <v>182.74522999999994</v>
      </c>
      <c r="H26" s="115">
        <v>40.037776000000001</v>
      </c>
      <c r="I26" s="11">
        <v>39.128139732585495</v>
      </c>
    </row>
    <row r="27" spans="3:9">
      <c r="C27" s="20"/>
      <c r="D27" s="3" t="s">
        <v>12</v>
      </c>
      <c r="E27" s="3" t="s">
        <v>16</v>
      </c>
      <c r="F27" s="115">
        <v>359.40214399999991</v>
      </c>
      <c r="G27" s="115">
        <v>244.97072599999996</v>
      </c>
      <c r="H27" s="115">
        <v>62.190362</v>
      </c>
      <c r="I27" s="11">
        <v>29.267457500358901</v>
      </c>
    </row>
    <row r="28" spans="3:9">
      <c r="C28" s="20"/>
      <c r="D28" s="3" t="s">
        <v>236</v>
      </c>
      <c r="E28" s="63" t="s">
        <v>238</v>
      </c>
      <c r="F28" s="115">
        <v>267.94837699999999</v>
      </c>
      <c r="G28" s="115">
        <v>141.26481000000001</v>
      </c>
      <c r="H28" s="115">
        <v>22.967006000000005</v>
      </c>
      <c r="I28" s="11">
        <v>40.957819085902123</v>
      </c>
    </row>
    <row r="29" spans="3:9">
      <c r="C29" s="20"/>
      <c r="D29" s="3" t="s">
        <v>10</v>
      </c>
      <c r="E29" s="3" t="s">
        <v>14</v>
      </c>
      <c r="F29" s="115">
        <v>415.76690199999996</v>
      </c>
      <c r="G29" s="115">
        <v>253.4330380000001</v>
      </c>
      <c r="H29" s="115">
        <v>61.770770999999996</v>
      </c>
      <c r="I29" s="11">
        <v>51.436634474650475</v>
      </c>
    </row>
    <row r="30" spans="3:9">
      <c r="C30" s="20"/>
      <c r="D30" s="3" t="s">
        <v>11</v>
      </c>
      <c r="E30" s="3" t="s">
        <v>15</v>
      </c>
      <c r="F30" s="115">
        <v>320.57933600000001</v>
      </c>
      <c r="G30" s="115">
        <v>198.49584400000003</v>
      </c>
      <c r="H30" s="115">
        <v>60.857626999999994</v>
      </c>
      <c r="I30" s="11">
        <v>25.806029834291465</v>
      </c>
    </row>
    <row r="31" spans="3:9">
      <c r="C31" s="20"/>
      <c r="D31" s="3" t="s">
        <v>12</v>
      </c>
      <c r="E31" s="3" t="s">
        <v>16</v>
      </c>
      <c r="F31" s="115">
        <v>164.67318999999995</v>
      </c>
      <c r="G31" s="115">
        <v>207.50328000000007</v>
      </c>
      <c r="H31" s="115">
        <v>54.998701999999994</v>
      </c>
      <c r="I31" s="11">
        <v>42.611915881918748</v>
      </c>
    </row>
    <row r="32" spans="3:9">
      <c r="C32" s="20"/>
      <c r="D32" s="3" t="s">
        <v>255</v>
      </c>
      <c r="E32" s="3" t="s">
        <v>256</v>
      </c>
      <c r="F32" s="115">
        <v>134.858698</v>
      </c>
      <c r="G32" s="115">
        <v>171.038104</v>
      </c>
      <c r="H32" s="115">
        <v>76.077878999999953</v>
      </c>
      <c r="I32" s="11">
        <v>44.41314261991397</v>
      </c>
    </row>
    <row r="33" spans="3:9">
      <c r="C33" s="20"/>
      <c r="D33" s="3" t="s">
        <v>10</v>
      </c>
      <c r="E33" s="3" t="s">
        <v>14</v>
      </c>
      <c r="F33" s="115">
        <v>115.55864500000008</v>
      </c>
      <c r="G33" s="115">
        <v>345.78502700000013</v>
      </c>
      <c r="H33" s="115">
        <v>50.087126999999995</v>
      </c>
      <c r="I33" s="11">
        <v>62.983174822214963</v>
      </c>
    </row>
    <row r="34" spans="3:9">
      <c r="C34" s="20"/>
      <c r="D34" s="3" t="s">
        <v>11</v>
      </c>
      <c r="E34" s="3" t="s">
        <v>15</v>
      </c>
      <c r="F34" s="115">
        <v>168.29571999999996</v>
      </c>
      <c r="G34" s="115">
        <v>297.99376099999995</v>
      </c>
      <c r="H34" s="115">
        <v>21.399518999999994</v>
      </c>
      <c r="I34" s="11">
        <v>40.024721603142751</v>
      </c>
    </row>
    <row r="35" spans="3:9">
      <c r="C35" s="20"/>
      <c r="D35" s="3" t="s">
        <v>12</v>
      </c>
      <c r="E35" s="3" t="s">
        <v>16</v>
      </c>
      <c r="F35" s="115">
        <v>216.32645799999992</v>
      </c>
      <c r="G35" s="115">
        <v>198.51637899999992</v>
      </c>
      <c r="H35" s="115">
        <v>25.72702</v>
      </c>
      <c r="I35" s="11">
        <v>40.311515887285779</v>
      </c>
    </row>
    <row r="36" spans="3:9">
      <c r="C36" s="20"/>
      <c r="D36" s="3" t="s">
        <v>362</v>
      </c>
      <c r="E36" s="3" t="s">
        <v>365</v>
      </c>
      <c r="F36" s="115">
        <v>232.84844200000009</v>
      </c>
      <c r="G36" s="115">
        <v>99.745470999999952</v>
      </c>
      <c r="H36" s="115">
        <v>50.445045999999998</v>
      </c>
      <c r="I36" s="11">
        <v>39.0056733073883</v>
      </c>
    </row>
    <row r="38" spans="3:9">
      <c r="C38" s="29"/>
      <c r="F38" s="67"/>
    </row>
    <row r="39" spans="3:9">
      <c r="C39" s="29"/>
      <c r="I39" s="11"/>
    </row>
    <row r="40" spans="3:9">
      <c r="C40" s="121"/>
      <c r="F40" s="116"/>
      <c r="G40" s="116"/>
    </row>
  </sheetData>
  <hyperlinks>
    <hyperlink ref="C1" location="Jegyzék_index!A1" display="Vissza a jegyzékre / Return to the Index" xr:uid="{2B76529C-9789-4865-B53D-4AF91459AE73}"/>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102"/>
  <sheetViews>
    <sheetView showGridLines="0" zoomScale="75" zoomScaleNormal="75" workbookViewId="0"/>
  </sheetViews>
  <sheetFormatPr defaultColWidth="9.33203125" defaultRowHeight="15.6"/>
  <cols>
    <col min="1" max="1" width="14.5546875" style="36" customWidth="1"/>
    <col min="2" max="2" width="100.5546875" style="36" customWidth="1"/>
    <col min="3" max="3" width="9.33203125" style="36"/>
    <col min="4" max="4" width="12.109375" style="36" bestFit="1" customWidth="1"/>
    <col min="5" max="5" width="9.5546875" style="36" customWidth="1"/>
    <col min="6" max="6" width="9" style="36" bestFit="1" customWidth="1"/>
    <col min="7" max="7" width="16.44140625" style="36" bestFit="1" customWidth="1"/>
    <col min="8" max="8" width="17.33203125" style="36" customWidth="1"/>
    <col min="9" max="11" width="15.6640625" style="36" customWidth="1"/>
    <col min="12" max="16384" width="9.33203125" style="36"/>
  </cols>
  <sheetData>
    <row r="1" spans="1:11">
      <c r="A1" s="1" t="s">
        <v>32</v>
      </c>
      <c r="B1" s="35" t="s">
        <v>357</v>
      </c>
      <c r="C1" s="71" t="s">
        <v>165</v>
      </c>
      <c r="D1" s="71"/>
    </row>
    <row r="2" spans="1:11">
      <c r="A2" s="1" t="s">
        <v>33</v>
      </c>
      <c r="B2" s="35" t="s">
        <v>85</v>
      </c>
    </row>
    <row r="3" spans="1:11">
      <c r="A3" s="1" t="s">
        <v>34</v>
      </c>
      <c r="B3" s="36" t="s">
        <v>38</v>
      </c>
    </row>
    <row r="4" spans="1:11">
      <c r="A4" s="1" t="s">
        <v>35</v>
      </c>
      <c r="B4" s="36" t="s">
        <v>135</v>
      </c>
    </row>
    <row r="5" spans="1:11">
      <c r="A5" s="4" t="s">
        <v>36</v>
      </c>
      <c r="B5" s="36" t="s">
        <v>334</v>
      </c>
    </row>
    <row r="6" spans="1:11">
      <c r="A6" s="4" t="s">
        <v>37</v>
      </c>
      <c r="B6" s="36" t="s">
        <v>335</v>
      </c>
    </row>
    <row r="7" spans="1:11">
      <c r="A7" s="4"/>
    </row>
    <row r="8" spans="1:11" ht="36.75" customHeight="1">
      <c r="A8" s="37"/>
      <c r="B8" s="37"/>
      <c r="G8" s="38" t="s">
        <v>71</v>
      </c>
      <c r="H8" s="38" t="s">
        <v>90</v>
      </c>
      <c r="I8" s="38" t="s">
        <v>72</v>
      </c>
      <c r="J8" s="38" t="s">
        <v>91</v>
      </c>
      <c r="K8" s="38" t="s">
        <v>73</v>
      </c>
    </row>
    <row r="9" spans="1:11" ht="31.2">
      <c r="A9" s="37"/>
      <c r="B9" s="37"/>
      <c r="G9" s="39" t="s">
        <v>114</v>
      </c>
      <c r="H9" s="39" t="s">
        <v>115</v>
      </c>
      <c r="I9" s="39" t="s">
        <v>116</v>
      </c>
      <c r="J9" s="39" t="s">
        <v>117</v>
      </c>
      <c r="K9" s="39" t="s">
        <v>74</v>
      </c>
    </row>
    <row r="10" spans="1:11">
      <c r="A10" s="37"/>
      <c r="B10" s="37"/>
      <c r="D10" s="74"/>
      <c r="E10" s="40" t="s">
        <v>1</v>
      </c>
      <c r="F10" s="73" t="s">
        <v>17</v>
      </c>
      <c r="G10" s="37">
        <v>9.4174728152421103</v>
      </c>
      <c r="H10" s="37">
        <v>6.6584292781319299</v>
      </c>
      <c r="I10" s="37">
        <v>4.1682085860900697</v>
      </c>
      <c r="J10" s="37">
        <v>3.8275460822592602</v>
      </c>
      <c r="K10" s="37">
        <v>9.4404338601492004</v>
      </c>
    </row>
    <row r="11" spans="1:11">
      <c r="A11" s="37"/>
      <c r="B11" s="37"/>
      <c r="D11" s="74"/>
      <c r="E11" s="40" t="s">
        <v>10</v>
      </c>
      <c r="F11" s="73" t="s">
        <v>14</v>
      </c>
      <c r="G11" s="37">
        <v>8.7482095890199698</v>
      </c>
      <c r="H11" s="37">
        <v>7.2466517003232198</v>
      </c>
      <c r="I11" s="37">
        <v>4.0691677543387401</v>
      </c>
      <c r="J11" s="37">
        <v>2.9928533507478501</v>
      </c>
      <c r="K11" s="37">
        <v>9.0021480040858197</v>
      </c>
    </row>
    <row r="12" spans="1:11">
      <c r="A12" s="37"/>
      <c r="B12" s="37"/>
      <c r="D12" s="74"/>
      <c r="E12" s="40" t="s">
        <v>11</v>
      </c>
      <c r="F12" s="73" t="s">
        <v>15</v>
      </c>
      <c r="G12" s="37">
        <v>8.7922123903024492</v>
      </c>
      <c r="H12" s="37">
        <v>7.4065451289964699</v>
      </c>
      <c r="I12" s="37">
        <v>4.0756539997410197</v>
      </c>
      <c r="J12" s="37">
        <v>3.0360708647231802</v>
      </c>
      <c r="K12" s="37">
        <v>8.8380836187624006</v>
      </c>
    </row>
    <row r="13" spans="1:11">
      <c r="A13" s="37"/>
      <c r="B13" s="37"/>
      <c r="D13" s="74"/>
      <c r="E13" s="40" t="s">
        <v>12</v>
      </c>
      <c r="F13" s="73" t="s">
        <v>16</v>
      </c>
      <c r="G13" s="37">
        <v>9.0410894518713292</v>
      </c>
      <c r="H13" s="37">
        <v>7.5724649584155799</v>
      </c>
      <c r="I13" s="37">
        <v>3.88323570476437</v>
      </c>
      <c r="J13" s="37">
        <v>3.5336166665748299</v>
      </c>
      <c r="K13" s="37">
        <v>8.9133888549032605</v>
      </c>
    </row>
    <row r="14" spans="1:11">
      <c r="A14" s="37"/>
      <c r="B14" s="37"/>
      <c r="D14" s="74"/>
      <c r="E14" s="40" t="s">
        <v>8</v>
      </c>
      <c r="F14" s="73" t="s">
        <v>18</v>
      </c>
      <c r="G14" s="37">
        <v>9.4294997744831708</v>
      </c>
      <c r="H14" s="37">
        <v>8.0610708667413604</v>
      </c>
      <c r="I14" s="37">
        <v>4.2983115792833004</v>
      </c>
      <c r="J14" s="37">
        <v>3.4038355473244599</v>
      </c>
      <c r="K14" s="37">
        <v>9.1619977965264798</v>
      </c>
    </row>
    <row r="15" spans="1:11">
      <c r="A15" s="37"/>
      <c r="B15" s="37"/>
      <c r="D15" s="74"/>
      <c r="E15" s="40" t="s">
        <v>10</v>
      </c>
      <c r="F15" s="73" t="s">
        <v>14</v>
      </c>
      <c r="G15" s="37">
        <v>9.2838115234642995</v>
      </c>
      <c r="H15" s="37">
        <v>8.1079380261150806</v>
      </c>
      <c r="I15" s="37">
        <v>4.4544581225932403</v>
      </c>
      <c r="J15" s="37">
        <v>4.05256616738499</v>
      </c>
      <c r="K15" s="37">
        <v>9.2607362129946402</v>
      </c>
    </row>
    <row r="16" spans="1:11">
      <c r="A16" s="37"/>
      <c r="B16" s="37"/>
      <c r="D16" s="74"/>
      <c r="E16" s="40" t="s">
        <v>11</v>
      </c>
      <c r="F16" s="73" t="s">
        <v>15</v>
      </c>
      <c r="G16" s="37">
        <v>9.4409111879499896</v>
      </c>
      <c r="H16" s="37">
        <v>7.9956681191201104</v>
      </c>
      <c r="I16" s="37">
        <v>4.5808547122369401</v>
      </c>
      <c r="J16" s="37">
        <v>3.7523111841482799</v>
      </c>
      <c r="K16" s="37">
        <v>9.2381252503021098</v>
      </c>
    </row>
    <row r="17" spans="1:11">
      <c r="A17" s="37"/>
      <c r="B17" s="37"/>
      <c r="D17" s="74"/>
      <c r="E17" s="40" t="s">
        <v>12</v>
      </c>
      <c r="F17" s="73" t="s">
        <v>16</v>
      </c>
      <c r="G17" s="37">
        <v>9.98335443104909</v>
      </c>
      <c r="H17" s="37">
        <v>8.5721561002510001</v>
      </c>
      <c r="I17" s="37">
        <v>4.3815912914002402</v>
      </c>
      <c r="J17" s="37">
        <v>3.9748586743949601</v>
      </c>
      <c r="K17" s="37">
        <v>9.8884331404897399</v>
      </c>
    </row>
    <row r="18" spans="1:11">
      <c r="A18" s="37"/>
      <c r="B18" s="37"/>
      <c r="D18" s="74"/>
      <c r="E18" s="40" t="s">
        <v>9</v>
      </c>
      <c r="F18" s="73" t="s">
        <v>19</v>
      </c>
      <c r="G18" s="37">
        <v>10.581170815232101</v>
      </c>
      <c r="H18" s="37">
        <v>8.9952960732836704</v>
      </c>
      <c r="I18" s="37">
        <v>4.0108615577672202</v>
      </c>
      <c r="J18" s="37">
        <v>4.1337100611623603</v>
      </c>
      <c r="K18" s="37">
        <v>9.9569320079830597</v>
      </c>
    </row>
    <row r="19" spans="1:11">
      <c r="A19" s="37"/>
      <c r="B19" s="37"/>
      <c r="D19" s="74"/>
      <c r="E19" s="40" t="s">
        <v>10</v>
      </c>
      <c r="F19" s="73" t="s">
        <v>14</v>
      </c>
      <c r="G19" s="37">
        <v>10.3460769498963</v>
      </c>
      <c r="H19" s="37">
        <v>9.3632033132889099</v>
      </c>
      <c r="I19" s="37">
        <v>3.8470729806019599</v>
      </c>
      <c r="J19" s="37">
        <v>3.6514104189943901</v>
      </c>
      <c r="K19" s="37">
        <v>9.8135550463382408</v>
      </c>
    </row>
    <row r="20" spans="1:11">
      <c r="A20" s="37"/>
      <c r="B20" s="37"/>
      <c r="D20" s="74"/>
      <c r="E20" s="40" t="s">
        <v>11</v>
      </c>
      <c r="F20" s="73" t="s">
        <v>15</v>
      </c>
      <c r="G20" s="37">
        <v>10.215155218793001</v>
      </c>
      <c r="H20" s="37">
        <v>8.6388185582613009</v>
      </c>
      <c r="I20" s="37">
        <v>3.4200647389738101</v>
      </c>
      <c r="J20" s="37">
        <v>3.1719949177858999</v>
      </c>
      <c r="K20" s="37">
        <v>9.4618481512885495</v>
      </c>
    </row>
    <row r="21" spans="1:11">
      <c r="A21" s="37"/>
      <c r="B21" s="37"/>
      <c r="D21" s="74"/>
      <c r="E21" s="40" t="s">
        <v>12</v>
      </c>
      <c r="F21" s="73" t="s">
        <v>16</v>
      </c>
      <c r="G21" s="37">
        <v>9.1596486811038993</v>
      </c>
      <c r="H21" s="37">
        <v>7.7676977770450097</v>
      </c>
      <c r="I21" s="37">
        <v>3.49175757176448</v>
      </c>
      <c r="J21" s="37">
        <v>2.4413201069777699</v>
      </c>
      <c r="K21" s="37">
        <v>8.6790488975649094</v>
      </c>
    </row>
    <row r="22" spans="1:11">
      <c r="A22" s="37"/>
      <c r="B22" s="37"/>
      <c r="D22" s="74"/>
      <c r="E22" s="40" t="s">
        <v>23</v>
      </c>
      <c r="F22" s="73" t="s">
        <v>31</v>
      </c>
      <c r="G22" s="37">
        <v>8.4329137927119593</v>
      </c>
      <c r="H22" s="37">
        <v>7.5212292736393902</v>
      </c>
      <c r="I22" s="37">
        <v>3.5194261737271502</v>
      </c>
      <c r="J22" s="37">
        <v>2.6585137105739598</v>
      </c>
      <c r="K22" s="37">
        <v>7.8872736891857098</v>
      </c>
    </row>
    <row r="23" spans="1:11">
      <c r="A23" s="37"/>
      <c r="B23" s="37"/>
      <c r="D23" s="74"/>
      <c r="E23" s="40" t="s">
        <v>10</v>
      </c>
      <c r="F23" s="73" t="s">
        <v>14</v>
      </c>
      <c r="G23" s="37">
        <v>7.50196161819684</v>
      </c>
      <c r="H23" s="37">
        <v>6.19788032084662</v>
      </c>
      <c r="I23" s="37">
        <v>3.5541475394894899</v>
      </c>
      <c r="J23" s="37">
        <v>2.9033110394281199</v>
      </c>
      <c r="K23" s="37">
        <v>7.2025974675496496</v>
      </c>
    </row>
    <row r="24" spans="1:11">
      <c r="A24" s="37"/>
      <c r="B24" s="37"/>
      <c r="D24" s="74"/>
      <c r="E24" s="40" t="s">
        <v>11</v>
      </c>
      <c r="F24" s="73" t="s">
        <v>15</v>
      </c>
      <c r="G24" s="37">
        <v>6.88565550470737</v>
      </c>
      <c r="H24" s="37">
        <v>5.2257027138722201</v>
      </c>
      <c r="I24" s="37">
        <v>3.5797332632040701</v>
      </c>
      <c r="J24" s="37">
        <v>3.28980446183194</v>
      </c>
      <c r="K24" s="37">
        <v>6.7828148994661097</v>
      </c>
    </row>
    <row r="25" spans="1:11">
      <c r="A25" s="37"/>
      <c r="B25" s="37"/>
      <c r="D25" s="74"/>
      <c r="E25" s="40" t="s">
        <v>12</v>
      </c>
      <c r="F25" s="73" t="s">
        <v>16</v>
      </c>
      <c r="G25" s="37">
        <v>5.8431222263687603</v>
      </c>
      <c r="H25" s="37">
        <v>4.4846320584917896</v>
      </c>
      <c r="I25" s="37">
        <v>3.4830048613484101</v>
      </c>
      <c r="J25" s="37">
        <v>2.76835944472055</v>
      </c>
      <c r="K25" s="37">
        <v>6.2123071184811502</v>
      </c>
    </row>
    <row r="26" spans="1:11">
      <c r="A26" s="37"/>
      <c r="B26" s="37"/>
      <c r="D26" s="74"/>
      <c r="E26" s="40" t="s">
        <v>67</v>
      </c>
      <c r="F26" s="73" t="s">
        <v>68</v>
      </c>
      <c r="G26" s="37">
        <v>5.1942869646089402</v>
      </c>
      <c r="H26" s="37">
        <v>5.4575556447040299</v>
      </c>
      <c r="I26" s="37">
        <v>4.3999504080612901</v>
      </c>
      <c r="J26" s="37">
        <v>2.5893413527181401</v>
      </c>
      <c r="K26" s="37">
        <v>5.5014918746865904</v>
      </c>
    </row>
    <row r="27" spans="1:11">
      <c r="A27" s="37"/>
      <c r="B27" s="37"/>
      <c r="D27" s="74"/>
      <c r="E27" s="40" t="s">
        <v>10</v>
      </c>
      <c r="F27" s="73" t="s">
        <v>14</v>
      </c>
      <c r="G27" s="37">
        <v>5.1804844256643001</v>
      </c>
      <c r="H27" s="37">
        <v>4.1522362855606598</v>
      </c>
      <c r="I27" s="37">
        <v>4.57332461188295</v>
      </c>
      <c r="J27" s="37">
        <v>2.38849020514126</v>
      </c>
      <c r="K27" s="37">
        <v>5.1962187571815397</v>
      </c>
    </row>
    <row r="28" spans="1:11">
      <c r="A28" s="37"/>
      <c r="B28" s="37"/>
      <c r="D28" s="74"/>
      <c r="E28" s="40" t="s">
        <v>11</v>
      </c>
      <c r="F28" s="73" t="s">
        <v>15</v>
      </c>
      <c r="G28" s="37">
        <v>4.7995601691193697</v>
      </c>
      <c r="H28" s="37">
        <v>3.5729237611554101</v>
      </c>
      <c r="I28" s="37">
        <v>3.9328471660904998</v>
      </c>
      <c r="J28" s="37">
        <v>2.5342630013393301</v>
      </c>
      <c r="K28" s="37">
        <v>4.9934095239264904</v>
      </c>
    </row>
    <row r="29" spans="1:11">
      <c r="A29" s="37"/>
      <c r="B29" s="37"/>
      <c r="D29" s="74"/>
      <c r="E29" s="40" t="s">
        <v>12</v>
      </c>
      <c r="F29" s="73" t="s">
        <v>16</v>
      </c>
      <c r="G29" s="37">
        <v>4.7405497534585601</v>
      </c>
      <c r="H29" s="37">
        <v>3.8231822524586798</v>
      </c>
      <c r="I29" s="37">
        <v>3.5071350706517501</v>
      </c>
      <c r="J29" s="37">
        <v>2.2606377351794702</v>
      </c>
      <c r="K29" s="37">
        <v>4.9673813347939904</v>
      </c>
    </row>
    <row r="30" spans="1:11">
      <c r="A30" s="37"/>
      <c r="B30" s="37"/>
      <c r="D30" s="74"/>
      <c r="E30" s="43" t="s">
        <v>87</v>
      </c>
      <c r="F30" s="43" t="s">
        <v>88</v>
      </c>
      <c r="G30" s="37">
        <v>5.1747111123577003</v>
      </c>
      <c r="H30" s="37">
        <v>3.2495527972416092</v>
      </c>
      <c r="I30" s="37">
        <v>3.8581436949190602</v>
      </c>
      <c r="J30" s="37">
        <v>2.0258292740552601</v>
      </c>
      <c r="K30" s="37">
        <v>4.6542302568604201</v>
      </c>
    </row>
    <row r="31" spans="1:11">
      <c r="A31" s="37"/>
      <c r="B31" s="37"/>
      <c r="D31" s="74"/>
      <c r="E31" s="40" t="s">
        <v>10</v>
      </c>
      <c r="F31" s="73" t="s">
        <v>14</v>
      </c>
      <c r="G31" s="37">
        <v>4.6675539548270999</v>
      </c>
      <c r="H31" s="37">
        <v>2.6042987009742333</v>
      </c>
      <c r="I31" s="37">
        <v>3.5832525359380898</v>
      </c>
      <c r="J31" s="37">
        <v>1.6943717167242101</v>
      </c>
      <c r="K31" s="37">
        <v>4.2609360890982497</v>
      </c>
    </row>
    <row r="32" spans="1:11">
      <c r="A32" s="37"/>
      <c r="B32" s="37"/>
      <c r="D32" s="74"/>
      <c r="E32" s="40" t="s">
        <v>11</v>
      </c>
      <c r="F32" s="73" t="s">
        <v>15</v>
      </c>
      <c r="G32" s="37">
        <v>4.4059246426695902</v>
      </c>
      <c r="H32" s="37">
        <v>2.9903481142094877</v>
      </c>
      <c r="I32" s="37">
        <v>3.4111443105374302</v>
      </c>
      <c r="J32" s="37">
        <v>1.84485101830164</v>
      </c>
      <c r="K32" s="37">
        <v>4.23258030008612</v>
      </c>
    </row>
    <row r="33" spans="1:11">
      <c r="A33" s="37"/>
      <c r="B33" s="37"/>
      <c r="D33" s="74"/>
      <c r="E33" s="40" t="s">
        <v>12</v>
      </c>
      <c r="F33" s="73" t="s">
        <v>16</v>
      </c>
      <c r="G33" s="37">
        <v>4.0660213890094603</v>
      </c>
      <c r="H33" s="37">
        <v>3.8293604881827816</v>
      </c>
      <c r="I33" s="37">
        <v>3.0733326937740699</v>
      </c>
      <c r="J33" s="37">
        <v>2.1898089909562399</v>
      </c>
      <c r="K33" s="37">
        <v>4.10275742991415</v>
      </c>
    </row>
    <row r="34" spans="1:11">
      <c r="A34" s="37"/>
      <c r="B34" s="37"/>
      <c r="D34" s="74"/>
      <c r="E34" s="43" t="s">
        <v>102</v>
      </c>
      <c r="F34" s="43" t="s">
        <v>104</v>
      </c>
      <c r="G34" s="37">
        <v>4.9111761995650198</v>
      </c>
      <c r="H34" s="37">
        <v>2.2841991767594201</v>
      </c>
      <c r="I34" s="37">
        <v>3.7342126796229098</v>
      </c>
      <c r="J34" s="37">
        <v>2.1784843592346999</v>
      </c>
      <c r="K34" s="37">
        <v>4.0979289243817103</v>
      </c>
    </row>
    <row r="35" spans="1:11">
      <c r="A35" s="37"/>
      <c r="B35" s="37"/>
      <c r="D35" s="74"/>
      <c r="E35" s="40" t="s">
        <v>10</v>
      </c>
      <c r="F35" s="73" t="s">
        <v>14</v>
      </c>
      <c r="G35" s="37">
        <v>4.1268902297211296</v>
      </c>
      <c r="H35" s="37">
        <v>2.6317198697956998</v>
      </c>
      <c r="I35" s="37">
        <v>3.3469606905948002</v>
      </c>
      <c r="J35" s="37">
        <v>1.28703796311489</v>
      </c>
      <c r="K35" s="37">
        <v>3.7934987141204699</v>
      </c>
    </row>
    <row r="36" spans="1:11">
      <c r="A36" s="37"/>
      <c r="B36" s="37"/>
      <c r="D36" s="74"/>
      <c r="E36" s="36" t="s">
        <v>11</v>
      </c>
      <c r="F36" s="36" t="s">
        <v>15</v>
      </c>
      <c r="G36" s="37">
        <v>4.0823390005414399</v>
      </c>
      <c r="H36" s="37">
        <v>2.9835451094224501</v>
      </c>
      <c r="I36" s="37">
        <v>3.5272552166386699</v>
      </c>
      <c r="J36" s="37">
        <v>2.0087023350267899</v>
      </c>
      <c r="K36" s="37">
        <v>3.7190654613885599</v>
      </c>
    </row>
    <row r="37" spans="1:11">
      <c r="A37" s="37"/>
      <c r="B37" s="37"/>
      <c r="D37" s="74"/>
      <c r="E37" s="36" t="s">
        <v>12</v>
      </c>
      <c r="F37" s="36" t="s">
        <v>16</v>
      </c>
      <c r="G37" s="37">
        <v>3.5211804631458601</v>
      </c>
      <c r="H37" s="37">
        <v>2.7596223843468399</v>
      </c>
      <c r="I37" s="37">
        <v>2.8002967930793701</v>
      </c>
      <c r="J37" s="37">
        <v>1.2914697084309199</v>
      </c>
      <c r="K37" s="37">
        <v>3.11918819019311</v>
      </c>
    </row>
    <row r="38" spans="1:11">
      <c r="A38" s="37"/>
      <c r="B38" s="37"/>
      <c r="D38" s="74"/>
      <c r="E38" s="43" t="s">
        <v>109</v>
      </c>
      <c r="F38" s="43" t="s">
        <v>110</v>
      </c>
      <c r="G38" s="37">
        <v>3.4359763020186498</v>
      </c>
      <c r="H38" s="37">
        <v>2.0955913879562198</v>
      </c>
      <c r="I38" s="37">
        <v>3.00356508550867</v>
      </c>
      <c r="J38" s="37">
        <v>2.2565238224578801</v>
      </c>
      <c r="K38" s="37">
        <v>2.5870843809578199</v>
      </c>
    </row>
    <row r="39" spans="1:11">
      <c r="A39" s="37"/>
      <c r="B39" s="37"/>
      <c r="D39" s="74"/>
      <c r="E39" s="43" t="s">
        <v>10</v>
      </c>
      <c r="F39" s="36" t="s">
        <v>14</v>
      </c>
      <c r="G39" s="37">
        <v>3.4260707470789602</v>
      </c>
      <c r="H39" s="37">
        <v>2.1384944063776201</v>
      </c>
      <c r="I39" s="37">
        <v>2.73244873886838</v>
      </c>
      <c r="J39" s="37">
        <v>1.0421667449974801</v>
      </c>
      <c r="K39" s="37">
        <v>2.57978017247027</v>
      </c>
    </row>
    <row r="40" spans="1:11">
      <c r="A40" s="37"/>
      <c r="B40" s="37"/>
      <c r="D40" s="74"/>
      <c r="E40" s="36" t="s">
        <v>11</v>
      </c>
      <c r="F40" s="36" t="s">
        <v>15</v>
      </c>
      <c r="G40" s="37">
        <v>3.3653506593280098</v>
      </c>
      <c r="H40" s="37">
        <v>2.3024054489653198</v>
      </c>
      <c r="I40" s="37">
        <v>2.7272977517499202</v>
      </c>
      <c r="J40" s="37">
        <v>1.6498284016004101</v>
      </c>
      <c r="K40" s="37">
        <v>2.6432809525314802</v>
      </c>
    </row>
    <row r="41" spans="1:11">
      <c r="A41" s="37"/>
      <c r="B41" s="37"/>
      <c r="D41" s="74"/>
      <c r="E41" s="36" t="s">
        <v>12</v>
      </c>
      <c r="F41" s="36" t="s">
        <v>16</v>
      </c>
      <c r="G41" s="37">
        <v>2.74203823806178</v>
      </c>
      <c r="H41" s="37">
        <v>1.03233760514712</v>
      </c>
      <c r="I41" s="37">
        <v>2.5554487534472798</v>
      </c>
      <c r="J41" s="37">
        <v>1.31021535820163</v>
      </c>
      <c r="K41" s="37">
        <v>2.51166277144246</v>
      </c>
    </row>
    <row r="42" spans="1:11">
      <c r="A42" s="37"/>
      <c r="B42" s="37"/>
      <c r="D42" s="74"/>
      <c r="E42" s="43" t="s">
        <v>132</v>
      </c>
      <c r="F42" s="43" t="s">
        <v>133</v>
      </c>
      <c r="G42" s="37">
        <v>3.08496705455816</v>
      </c>
      <c r="H42" s="37">
        <v>1.0694778807779299</v>
      </c>
      <c r="I42" s="37">
        <v>2.85707586899336</v>
      </c>
      <c r="J42" s="37">
        <v>3.0266629258292101</v>
      </c>
      <c r="K42" s="37">
        <v>2.2042301912528002</v>
      </c>
    </row>
    <row r="43" spans="1:11">
      <c r="A43" s="37"/>
      <c r="B43" s="37"/>
      <c r="D43" s="74"/>
      <c r="E43" s="43" t="s">
        <v>10</v>
      </c>
      <c r="F43" s="36" t="s">
        <v>14</v>
      </c>
      <c r="G43" s="37">
        <v>3.1346283170751499</v>
      </c>
      <c r="H43" s="37">
        <v>2.2084169652764398</v>
      </c>
      <c r="I43" s="37">
        <v>2.5113278958606</v>
      </c>
      <c r="J43" s="37">
        <v>0.83704505712986998</v>
      </c>
      <c r="K43" s="37">
        <v>2.2461860466006498</v>
      </c>
    </row>
    <row r="44" spans="1:11">
      <c r="A44" s="37"/>
      <c r="B44" s="37"/>
      <c r="D44" s="74"/>
      <c r="E44" s="36" t="s">
        <v>11</v>
      </c>
      <c r="F44" s="36" t="s">
        <v>15</v>
      </c>
      <c r="G44" s="37">
        <v>3.1448596289187098</v>
      </c>
      <c r="H44" s="37">
        <v>1.79613555218357</v>
      </c>
      <c r="I44" s="37">
        <v>1.91585112347216</v>
      </c>
      <c r="J44" s="37">
        <v>1.7090943283246001</v>
      </c>
      <c r="K44" s="37">
        <v>2.2507123824492998</v>
      </c>
    </row>
    <row r="45" spans="1:11">
      <c r="A45" s="37"/>
      <c r="B45" s="37"/>
      <c r="D45" s="74"/>
      <c r="E45" s="36" t="s">
        <v>12</v>
      </c>
      <c r="F45" s="36" t="s">
        <v>16</v>
      </c>
      <c r="G45" s="37">
        <v>2.9908455301695498</v>
      </c>
      <c r="H45" s="37">
        <v>1.79172325951233</v>
      </c>
      <c r="I45" s="37">
        <v>2.04070342724502</v>
      </c>
      <c r="J45" s="37">
        <v>1.84183740353053</v>
      </c>
      <c r="K45" s="37">
        <v>2.2496708769552001</v>
      </c>
    </row>
    <row r="46" spans="1:11">
      <c r="A46" s="37"/>
      <c r="B46" s="37"/>
      <c r="D46" s="74"/>
      <c r="E46" s="36" t="s">
        <v>144</v>
      </c>
      <c r="F46" s="36" t="s">
        <v>145</v>
      </c>
      <c r="G46" s="37">
        <v>2.9406974025266601</v>
      </c>
      <c r="H46" s="37">
        <v>1.5631463256390099</v>
      </c>
      <c r="I46" s="37">
        <v>2.2787296312577801</v>
      </c>
      <c r="J46" s="37">
        <v>1.74841392053386</v>
      </c>
      <c r="K46" s="37">
        <v>2.47693398638414</v>
      </c>
    </row>
    <row r="47" spans="1:11">
      <c r="A47" s="37"/>
      <c r="B47" s="37"/>
      <c r="D47" s="74"/>
      <c r="E47" s="43" t="s">
        <v>10</v>
      </c>
      <c r="F47" s="36" t="s">
        <v>14</v>
      </c>
      <c r="G47" s="37">
        <v>3.3707654822884998</v>
      </c>
      <c r="H47" s="37">
        <v>1.84545590067465</v>
      </c>
      <c r="I47" s="37">
        <v>2.4458022238255701</v>
      </c>
      <c r="J47" s="37">
        <v>1.04304290352304</v>
      </c>
      <c r="K47" s="37">
        <v>2.53293256122216</v>
      </c>
    </row>
    <row r="48" spans="1:11">
      <c r="A48" s="37"/>
      <c r="B48" s="37"/>
      <c r="D48" s="74"/>
      <c r="E48" s="36" t="s">
        <v>11</v>
      </c>
      <c r="F48" s="36" t="s">
        <v>15</v>
      </c>
      <c r="G48" s="37">
        <v>2.9722455058700499</v>
      </c>
      <c r="H48" s="37">
        <v>1.7529468541611899</v>
      </c>
      <c r="I48" s="37">
        <v>2.3834688990878301</v>
      </c>
      <c r="J48" s="37">
        <v>1.17113749472572</v>
      </c>
      <c r="K48" s="37">
        <v>2.55863862937793</v>
      </c>
    </row>
    <row r="49" spans="1:11">
      <c r="A49" s="37"/>
      <c r="B49" s="37"/>
      <c r="D49" s="74"/>
      <c r="E49" s="36" t="s">
        <v>12</v>
      </c>
      <c r="F49" s="36" t="s">
        <v>16</v>
      </c>
      <c r="G49" s="37">
        <v>2.7504010368110401</v>
      </c>
      <c r="H49" s="37">
        <v>1.9934887303447399</v>
      </c>
      <c r="I49" s="37">
        <v>2.1937071874809901</v>
      </c>
      <c r="J49" s="37">
        <v>2.7841479592296601</v>
      </c>
      <c r="K49" s="37">
        <v>2.3559202573745801</v>
      </c>
    </row>
    <row r="50" spans="1:11">
      <c r="A50" s="37"/>
      <c r="B50" s="37"/>
      <c r="D50" s="74"/>
      <c r="E50" s="36" t="s">
        <v>161</v>
      </c>
      <c r="F50" s="36" t="s">
        <v>162</v>
      </c>
      <c r="G50" s="37">
        <v>3.0138598838098498</v>
      </c>
      <c r="H50" s="37">
        <v>1.9567101926247099</v>
      </c>
      <c r="I50" s="37">
        <v>1.97818858425921</v>
      </c>
      <c r="J50" s="37">
        <v>1.6554355517013499</v>
      </c>
      <c r="K50" s="37">
        <v>2.5276713980358201</v>
      </c>
    </row>
    <row r="51" spans="1:11">
      <c r="A51" s="37"/>
      <c r="B51" s="37"/>
      <c r="D51" s="74"/>
      <c r="E51" s="43" t="s">
        <v>10</v>
      </c>
      <c r="F51" s="36" t="s">
        <v>14</v>
      </c>
      <c r="G51" s="37">
        <v>2.9753777761649598</v>
      </c>
      <c r="H51" s="37">
        <v>2.2912846249292</v>
      </c>
      <c r="I51" s="37">
        <v>1.78303777632528</v>
      </c>
      <c r="J51" s="37">
        <v>1.84462931455043</v>
      </c>
      <c r="K51" s="37">
        <v>2.9299750299292699</v>
      </c>
    </row>
    <row r="52" spans="1:11">
      <c r="A52" s="37"/>
      <c r="B52" s="37"/>
      <c r="D52" s="74"/>
      <c r="E52" s="36" t="s">
        <v>11</v>
      </c>
      <c r="F52" s="36" t="s">
        <v>15</v>
      </c>
      <c r="G52" s="37">
        <v>2.7527691962780998</v>
      </c>
      <c r="H52" s="37">
        <v>2.4333592895972598</v>
      </c>
      <c r="I52" s="37">
        <v>1.4621413856604</v>
      </c>
      <c r="J52" s="37">
        <v>0.88470003461996005</v>
      </c>
      <c r="K52" s="37">
        <v>2.8227879815297299</v>
      </c>
    </row>
    <row r="53" spans="1:11">
      <c r="A53" s="37"/>
      <c r="B53" s="37"/>
      <c r="D53" s="74"/>
      <c r="E53" s="36" t="s">
        <v>12</v>
      </c>
      <c r="F53" s="36" t="s">
        <v>16</v>
      </c>
      <c r="G53" s="37">
        <v>2.66747808891144</v>
      </c>
      <c r="H53" s="37">
        <v>2.2289080681944999</v>
      </c>
      <c r="I53" s="37">
        <v>1.6467277568679899</v>
      </c>
      <c r="J53" s="37">
        <v>1.3669834742906599</v>
      </c>
      <c r="K53" s="37">
        <v>3.0508663464722199</v>
      </c>
    </row>
    <row r="54" spans="1:11">
      <c r="A54" s="37"/>
      <c r="B54" s="37"/>
      <c r="D54" s="74"/>
      <c r="E54" s="36" t="s">
        <v>179</v>
      </c>
      <c r="F54" s="36" t="s">
        <v>180</v>
      </c>
      <c r="G54" s="37">
        <v>2.7680247127423598</v>
      </c>
      <c r="H54" s="37">
        <v>1.9085562385852699</v>
      </c>
      <c r="I54" s="37">
        <v>1.76796801864492</v>
      </c>
      <c r="J54" s="37">
        <v>2.0168633463647301</v>
      </c>
      <c r="K54" s="37">
        <v>2.8790062878745299</v>
      </c>
    </row>
    <row r="55" spans="1:11">
      <c r="A55" s="37"/>
      <c r="B55" s="37"/>
      <c r="D55" s="74"/>
      <c r="E55" s="43" t="s">
        <v>10</v>
      </c>
      <c r="F55" s="36" t="s">
        <v>14</v>
      </c>
      <c r="G55" s="37">
        <v>3.1221387950928201</v>
      </c>
      <c r="H55" s="37">
        <v>2.7034216671388598</v>
      </c>
      <c r="I55" s="37">
        <v>1.6067377107474401</v>
      </c>
      <c r="J55" s="37">
        <v>2.2027512159494398</v>
      </c>
      <c r="K55" s="37">
        <v>2.8749728778023198</v>
      </c>
    </row>
    <row r="56" spans="1:11">
      <c r="A56" s="37"/>
      <c r="B56" s="37"/>
      <c r="D56" s="74"/>
      <c r="E56" s="36" t="s">
        <v>11</v>
      </c>
      <c r="F56" s="36" t="s">
        <v>15</v>
      </c>
      <c r="G56" s="37">
        <v>3.6325795087263</v>
      </c>
      <c r="H56" s="37">
        <v>3.2105643372480901</v>
      </c>
      <c r="I56" s="37">
        <v>1.9097625657148001</v>
      </c>
      <c r="J56" s="37">
        <v>2.4075832672675301</v>
      </c>
      <c r="K56" s="37">
        <v>3.44477741126998</v>
      </c>
    </row>
    <row r="57" spans="1:11">
      <c r="A57" s="37"/>
      <c r="B57" s="37"/>
      <c r="D57" s="74"/>
      <c r="E57" s="36" t="s">
        <v>12</v>
      </c>
      <c r="F57" s="36" t="s">
        <v>16</v>
      </c>
      <c r="G57" s="37">
        <v>5.7430408765060799</v>
      </c>
      <c r="H57" s="37">
        <v>5.3029306225778603</v>
      </c>
      <c r="I57" s="37">
        <v>1.7966783979566301</v>
      </c>
      <c r="J57" s="37">
        <v>2.4084386867472398</v>
      </c>
      <c r="K57" s="37">
        <v>4.5623547158987297</v>
      </c>
    </row>
    <row r="58" spans="1:11">
      <c r="A58" s="37"/>
      <c r="B58" s="37"/>
      <c r="D58" s="74"/>
      <c r="E58" s="36" t="s">
        <v>236</v>
      </c>
      <c r="F58" s="36" t="s">
        <v>237</v>
      </c>
      <c r="G58" s="37">
        <v>7.7110608901468396</v>
      </c>
      <c r="H58" s="37">
        <v>7.0613576084209697</v>
      </c>
      <c r="I58" s="37">
        <v>2.2080169181290401</v>
      </c>
      <c r="J58" s="37">
        <v>2.4559211178171001</v>
      </c>
      <c r="K58" s="37">
        <v>6.1101952952160996</v>
      </c>
    </row>
    <row r="59" spans="1:11">
      <c r="A59" s="37"/>
      <c r="B59" s="37"/>
      <c r="D59" s="74"/>
      <c r="E59" s="43" t="s">
        <v>10</v>
      </c>
      <c r="F59" s="36" t="s">
        <v>14</v>
      </c>
      <c r="G59" s="37">
        <v>8.9864869677299701</v>
      </c>
      <c r="H59" s="37">
        <v>9.1506256452911003</v>
      </c>
      <c r="I59" s="37">
        <v>1.83140412013253</v>
      </c>
      <c r="J59" s="37">
        <v>1.66915906871191</v>
      </c>
      <c r="K59" s="37">
        <v>7.1323907004261198</v>
      </c>
    </row>
    <row r="60" spans="1:11">
      <c r="A60" s="37"/>
      <c r="B60" s="37"/>
      <c r="D60" s="74"/>
      <c r="E60" s="43" t="s">
        <v>11</v>
      </c>
      <c r="F60" s="36" t="s">
        <v>15</v>
      </c>
      <c r="G60" s="37">
        <v>13.927861368906299</v>
      </c>
      <c r="H60" s="37">
        <v>12.8710588857359</v>
      </c>
      <c r="I60" s="37">
        <v>3.2192758502002099</v>
      </c>
      <c r="J60" s="37">
        <v>2.5787151833473501</v>
      </c>
      <c r="K60" s="37">
        <v>10.0464001489468</v>
      </c>
    </row>
    <row r="61" spans="1:11">
      <c r="A61" s="37"/>
      <c r="B61" s="37"/>
      <c r="D61" s="74"/>
      <c r="E61" s="36" t="s">
        <v>12</v>
      </c>
      <c r="F61" s="36" t="s">
        <v>16</v>
      </c>
      <c r="G61" s="37">
        <v>15.515279818426</v>
      </c>
      <c r="H61" s="37">
        <v>18.6314906354147</v>
      </c>
      <c r="I61" s="37">
        <v>3.8382710159209701</v>
      </c>
      <c r="J61" s="37">
        <v>3.42840641803277</v>
      </c>
      <c r="K61" s="37">
        <v>11.6174820966087</v>
      </c>
    </row>
    <row r="62" spans="1:11">
      <c r="A62" s="37"/>
      <c r="B62" s="37"/>
      <c r="D62" s="74"/>
      <c r="E62" s="36" t="s">
        <v>255</v>
      </c>
      <c r="F62" s="36" t="s">
        <v>256</v>
      </c>
      <c r="G62" s="37">
        <v>16.2172355561163</v>
      </c>
      <c r="H62" s="37">
        <v>18.550719607984401</v>
      </c>
      <c r="I62" s="37">
        <v>4.9544040781685501</v>
      </c>
      <c r="J62" s="37">
        <v>4.4706620919589604</v>
      </c>
      <c r="K62" s="37">
        <v>12.791804646999701</v>
      </c>
    </row>
    <row r="63" spans="1:11">
      <c r="A63" s="37"/>
      <c r="B63" s="37"/>
      <c r="D63" s="74"/>
      <c r="E63" s="43" t="s">
        <v>10</v>
      </c>
      <c r="F63" s="36" t="s">
        <v>14</v>
      </c>
      <c r="G63" s="37">
        <v>16.054276377625001</v>
      </c>
      <c r="H63" s="37">
        <v>17.927226302737001</v>
      </c>
      <c r="I63" s="37">
        <v>5.5322298327168697</v>
      </c>
      <c r="J63" s="37">
        <v>5.10887680676906</v>
      </c>
      <c r="K63" s="37">
        <v>12.216163912374901</v>
      </c>
    </row>
    <row r="64" spans="1:11">
      <c r="A64" s="37"/>
      <c r="B64" s="37"/>
      <c r="D64" s="74"/>
      <c r="E64" s="43" t="s">
        <v>11</v>
      </c>
      <c r="F64" s="36" t="s">
        <v>15</v>
      </c>
      <c r="G64" s="37">
        <v>14.3727201270378</v>
      </c>
      <c r="H64" s="37">
        <v>16.214528102063198</v>
      </c>
      <c r="I64" s="37">
        <v>5.8043118281443</v>
      </c>
      <c r="J64" s="37">
        <v>5.9020752051829701</v>
      </c>
      <c r="K64" s="37">
        <v>11.9742015416748</v>
      </c>
    </row>
    <row r="65" spans="1:11">
      <c r="A65" s="37"/>
      <c r="B65" s="37"/>
      <c r="D65" s="74"/>
      <c r="E65" s="43" t="s">
        <v>12</v>
      </c>
      <c r="F65" s="36" t="s">
        <v>16</v>
      </c>
      <c r="G65" s="37">
        <v>13.6409877351918</v>
      </c>
      <c r="H65" s="37">
        <v>12.3149511851085</v>
      </c>
      <c r="I65" s="37">
        <v>6.2307189604749196</v>
      </c>
      <c r="J65" s="37">
        <v>5.9590942304294598</v>
      </c>
      <c r="K65" s="37">
        <v>12.4534507853937</v>
      </c>
    </row>
    <row r="66" spans="1:11">
      <c r="A66" s="37"/>
      <c r="B66" s="37"/>
      <c r="D66" s="74"/>
      <c r="E66" s="63" t="s">
        <v>362</v>
      </c>
      <c r="F66" s="63" t="s">
        <v>365</v>
      </c>
      <c r="G66" s="37">
        <v>11.517650594829499</v>
      </c>
      <c r="H66" s="37">
        <v>9.1786680845926405</v>
      </c>
      <c r="I66" s="37">
        <v>6.2360846743033598</v>
      </c>
      <c r="J66" s="37">
        <v>6.0868944877009898</v>
      </c>
      <c r="K66" s="37">
        <v>12.011254579049201</v>
      </c>
    </row>
    <row r="67" spans="1:11">
      <c r="A67" s="37"/>
      <c r="B67" s="37"/>
      <c r="D67" s="74"/>
      <c r="E67" s="43"/>
      <c r="G67" s="37"/>
      <c r="H67" s="37"/>
      <c r="I67" s="37"/>
      <c r="J67" s="37"/>
      <c r="K67" s="37"/>
    </row>
    <row r="68" spans="1:11">
      <c r="A68" s="37"/>
      <c r="B68" s="37"/>
      <c r="G68" s="37"/>
      <c r="H68" s="37"/>
      <c r="I68" s="37"/>
      <c r="J68" s="37"/>
      <c r="K68" s="37"/>
    </row>
    <row r="69" spans="1:11">
      <c r="A69" s="37"/>
      <c r="B69" s="37"/>
    </row>
    <row r="70" spans="1:11">
      <c r="A70" s="37"/>
      <c r="B70" s="37"/>
      <c r="G70" s="39"/>
      <c r="H70" s="39"/>
      <c r="I70" s="39"/>
      <c r="J70" s="39"/>
      <c r="K70" s="39"/>
    </row>
    <row r="71" spans="1:11">
      <c r="A71" s="37"/>
      <c r="B71" s="37"/>
      <c r="G71" s="37"/>
      <c r="H71" s="37"/>
      <c r="I71" s="37"/>
      <c r="J71" s="37"/>
      <c r="K71" s="37"/>
    </row>
    <row r="72" spans="1:11">
      <c r="A72" s="37"/>
      <c r="B72" s="37"/>
      <c r="G72" s="37"/>
      <c r="H72" s="37"/>
      <c r="I72" s="37"/>
      <c r="J72" s="37"/>
      <c r="K72" s="37"/>
    </row>
    <row r="73" spans="1:11">
      <c r="A73" s="37"/>
      <c r="B73" s="37"/>
      <c r="G73" s="37"/>
      <c r="H73" s="37"/>
      <c r="I73" s="37"/>
      <c r="J73" s="37"/>
      <c r="K73" s="37"/>
    </row>
    <row r="74" spans="1:11">
      <c r="A74" s="37"/>
      <c r="B74" s="37"/>
      <c r="G74" s="37"/>
      <c r="H74" s="37"/>
      <c r="I74" s="37"/>
      <c r="J74" s="37"/>
      <c r="K74" s="37"/>
    </row>
    <row r="75" spans="1:11">
      <c r="A75" s="37"/>
      <c r="B75" s="37"/>
      <c r="G75" s="37"/>
      <c r="H75" s="37"/>
      <c r="I75" s="37"/>
      <c r="J75" s="37"/>
      <c r="K75" s="37"/>
    </row>
    <row r="76" spans="1:11">
      <c r="A76" s="37"/>
      <c r="B76" s="37"/>
      <c r="G76" s="37"/>
      <c r="H76" s="37"/>
      <c r="I76" s="37"/>
      <c r="J76" s="37"/>
      <c r="K76" s="52"/>
    </row>
    <row r="77" spans="1:11">
      <c r="A77" s="37"/>
      <c r="B77" s="37"/>
      <c r="G77" s="37"/>
      <c r="H77" s="37"/>
      <c r="I77" s="37"/>
      <c r="J77" s="37"/>
      <c r="K77" s="37"/>
    </row>
    <row r="78" spans="1:11">
      <c r="A78" s="37"/>
      <c r="B78" s="37"/>
      <c r="G78" s="37"/>
      <c r="H78" s="37"/>
      <c r="I78" s="37"/>
      <c r="J78" s="37"/>
      <c r="K78" s="52"/>
    </row>
    <row r="79" spans="1:11">
      <c r="A79" s="37"/>
      <c r="B79" s="37"/>
      <c r="G79" s="37"/>
      <c r="H79" s="37"/>
      <c r="I79" s="37"/>
      <c r="J79" s="37"/>
      <c r="K79" s="37"/>
    </row>
    <row r="80" spans="1:11">
      <c r="A80" s="37"/>
      <c r="B80" s="37"/>
      <c r="G80" s="37"/>
      <c r="H80" s="37"/>
      <c r="I80" s="37"/>
      <c r="J80" s="37"/>
      <c r="K80" s="37"/>
    </row>
    <row r="81" spans="1:11">
      <c r="A81" s="37"/>
      <c r="B81" s="37"/>
      <c r="G81" s="42"/>
      <c r="H81" s="37"/>
      <c r="I81" s="42"/>
      <c r="J81" s="37"/>
      <c r="K81" s="37"/>
    </row>
    <row r="82" spans="1:11">
      <c r="A82" s="37"/>
      <c r="B82" s="37"/>
      <c r="G82" s="37"/>
      <c r="H82" s="37"/>
      <c r="I82" s="37"/>
      <c r="J82" s="37"/>
      <c r="K82" s="37"/>
    </row>
    <row r="83" spans="1:11">
      <c r="A83" s="37"/>
      <c r="B83" s="37"/>
      <c r="G83" s="37"/>
      <c r="H83" s="37"/>
      <c r="I83" s="37"/>
      <c r="J83" s="37"/>
      <c r="K83" s="37"/>
    </row>
    <row r="84" spans="1:11">
      <c r="A84" s="37"/>
      <c r="B84" s="37"/>
      <c r="G84" s="37"/>
      <c r="H84" s="37"/>
      <c r="I84" s="37"/>
      <c r="J84" s="37"/>
      <c r="K84" s="37"/>
    </row>
    <row r="85" spans="1:11">
      <c r="A85" s="37"/>
      <c r="B85" s="37"/>
      <c r="G85" s="37"/>
      <c r="H85" s="37"/>
      <c r="I85" s="37"/>
      <c r="J85" s="37"/>
      <c r="K85" s="37"/>
    </row>
    <row r="86" spans="1:11">
      <c r="A86" s="37"/>
      <c r="B86" s="37"/>
      <c r="G86" s="37"/>
      <c r="H86" s="37"/>
      <c r="I86" s="37"/>
      <c r="J86" s="37"/>
      <c r="K86" s="37"/>
    </row>
    <row r="87" spans="1:11">
      <c r="A87" s="37"/>
      <c r="B87" s="37"/>
      <c r="G87" s="37"/>
      <c r="H87" s="37"/>
      <c r="I87" s="37"/>
      <c r="J87" s="37"/>
      <c r="K87" s="37"/>
    </row>
    <row r="88" spans="1:11">
      <c r="A88" s="37"/>
      <c r="B88" s="37"/>
      <c r="G88" s="37"/>
      <c r="H88" s="37"/>
      <c r="I88" s="37"/>
      <c r="J88" s="37"/>
      <c r="K88" s="37"/>
    </row>
    <row r="89" spans="1:11">
      <c r="A89" s="37"/>
      <c r="B89" s="37"/>
      <c r="G89" s="37"/>
      <c r="H89" s="37"/>
      <c r="I89" s="37"/>
      <c r="J89" s="37"/>
      <c r="K89" s="37"/>
    </row>
    <row r="90" spans="1:11">
      <c r="A90" s="37"/>
      <c r="B90" s="37"/>
      <c r="G90" s="37"/>
      <c r="H90" s="37"/>
      <c r="I90" s="37"/>
      <c r="J90" s="37"/>
      <c r="K90" s="37"/>
    </row>
    <row r="91" spans="1:11">
      <c r="A91" s="37"/>
      <c r="B91" s="37"/>
      <c r="G91" s="37"/>
      <c r="H91" s="37"/>
      <c r="I91" s="37"/>
      <c r="J91" s="37"/>
      <c r="K91" s="37"/>
    </row>
    <row r="92" spans="1:11">
      <c r="A92" s="37"/>
      <c r="B92" s="37"/>
      <c r="G92" s="37"/>
      <c r="H92" s="37"/>
      <c r="I92" s="37"/>
      <c r="J92" s="37"/>
      <c r="K92" s="37"/>
    </row>
    <row r="93" spans="1:11">
      <c r="A93" s="37"/>
      <c r="B93" s="37"/>
      <c r="G93" s="37"/>
      <c r="H93" s="37"/>
      <c r="I93" s="37"/>
      <c r="J93" s="37"/>
      <c r="K93" s="37"/>
    </row>
    <row r="94" spans="1:11">
      <c r="A94" s="37"/>
      <c r="B94" s="37"/>
      <c r="F94" s="63"/>
      <c r="G94" s="37"/>
      <c r="H94" s="37"/>
      <c r="I94" s="37"/>
      <c r="J94" s="37"/>
      <c r="K94" s="37"/>
    </row>
    <row r="95" spans="1:11">
      <c r="A95" s="37"/>
      <c r="B95" s="37"/>
    </row>
    <row r="96" spans="1:11">
      <c r="A96" s="37"/>
      <c r="B96" s="37"/>
    </row>
    <row r="97" spans="1:2">
      <c r="A97" s="37"/>
      <c r="B97" s="37"/>
    </row>
    <row r="98" spans="1:2">
      <c r="A98" s="37"/>
      <c r="B98" s="37"/>
    </row>
    <row r="99" spans="1:2">
      <c r="A99" s="37"/>
      <c r="B99" s="37"/>
    </row>
    <row r="100" spans="1:2">
      <c r="A100" s="37"/>
      <c r="B100" s="37"/>
    </row>
    <row r="101" spans="1:2">
      <c r="A101" s="37"/>
      <c r="B101" s="37"/>
    </row>
    <row r="102" spans="1:2">
      <c r="B102" s="37"/>
    </row>
  </sheetData>
  <hyperlinks>
    <hyperlink ref="C1" location="Jegyzék_index!A1" display="Vissza a jegyzékre / Return to the Index" xr:uid="{2F67325B-0588-4766-AFFD-FBA47108401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08"/>
  <sheetViews>
    <sheetView showGridLines="0" zoomScale="75" zoomScaleNormal="75" workbookViewId="0"/>
  </sheetViews>
  <sheetFormatPr defaultColWidth="9.33203125" defaultRowHeight="15.6"/>
  <cols>
    <col min="1" max="1" width="12.44140625" style="36" bestFit="1" customWidth="1"/>
    <col min="2" max="2" width="100.5546875" style="36" customWidth="1"/>
    <col min="3" max="3" width="25.77734375" style="36" customWidth="1"/>
    <col min="4" max="4" width="8.5546875" style="36" bestFit="1" customWidth="1"/>
    <col min="5" max="5" width="8.21875" style="36" bestFit="1" customWidth="1"/>
    <col min="6" max="6" width="16.44140625" style="36" bestFit="1" customWidth="1"/>
    <col min="7" max="9" width="15.6640625" style="36" customWidth="1"/>
    <col min="10" max="10" width="16.6640625" style="36" customWidth="1"/>
    <col min="11" max="11" width="15.6640625" style="36" customWidth="1"/>
    <col min="12" max="16384" width="9.33203125" style="36"/>
  </cols>
  <sheetData>
    <row r="1" spans="1:11">
      <c r="A1" s="1" t="s">
        <v>32</v>
      </c>
      <c r="B1" s="35" t="s">
        <v>445</v>
      </c>
      <c r="C1" s="71" t="s">
        <v>165</v>
      </c>
    </row>
    <row r="2" spans="1:11">
      <c r="A2" s="1" t="s">
        <v>33</v>
      </c>
      <c r="B2" s="35" t="s">
        <v>82</v>
      </c>
    </row>
    <row r="3" spans="1:11">
      <c r="A3" s="1" t="s">
        <v>34</v>
      </c>
      <c r="B3" s="36" t="s">
        <v>38</v>
      </c>
    </row>
    <row r="4" spans="1:11">
      <c r="A4" s="1" t="s">
        <v>35</v>
      </c>
      <c r="B4" s="36" t="s">
        <v>38</v>
      </c>
    </row>
    <row r="5" spans="1:11">
      <c r="A5" s="4" t="s">
        <v>36</v>
      </c>
      <c r="B5" s="36" t="s">
        <v>107</v>
      </c>
    </row>
    <row r="6" spans="1:11">
      <c r="A6" s="4" t="s">
        <v>37</v>
      </c>
      <c r="B6" s="36" t="s">
        <v>122</v>
      </c>
    </row>
    <row r="7" spans="1:11">
      <c r="A7" s="4"/>
    </row>
    <row r="8" spans="1:11" ht="60" customHeight="1">
      <c r="A8" s="37"/>
      <c r="B8" s="37"/>
      <c r="F8" s="38" t="s">
        <v>75</v>
      </c>
      <c r="G8" s="38" t="s">
        <v>76</v>
      </c>
      <c r="H8" s="38" t="s">
        <v>77</v>
      </c>
      <c r="I8" s="38" t="s">
        <v>78</v>
      </c>
      <c r="J8" s="38" t="s">
        <v>79</v>
      </c>
      <c r="K8" s="38"/>
    </row>
    <row r="9" spans="1:11" ht="31.2">
      <c r="A9" s="37"/>
      <c r="B9" s="37"/>
      <c r="F9" s="39" t="s">
        <v>118</v>
      </c>
      <c r="G9" s="39" t="s">
        <v>119</v>
      </c>
      <c r="H9" s="39" t="s">
        <v>120</v>
      </c>
      <c r="I9" s="39" t="s">
        <v>121</v>
      </c>
      <c r="J9" s="39" t="s">
        <v>444</v>
      </c>
      <c r="K9" s="39"/>
    </row>
    <row r="10" spans="1:11">
      <c r="A10" s="37"/>
      <c r="B10" s="37"/>
      <c r="D10" s="40" t="s">
        <v>29</v>
      </c>
      <c r="E10" s="51" t="s">
        <v>21</v>
      </c>
      <c r="F10" s="37">
        <v>2.3034122424017638</v>
      </c>
      <c r="G10" s="37">
        <v>0.96606519589625606</v>
      </c>
      <c r="H10" s="37">
        <v>1.5698503671423982</v>
      </c>
      <c r="I10" s="37">
        <v>1.1716218393281193</v>
      </c>
      <c r="J10" s="37">
        <v>2.1202394971192606</v>
      </c>
      <c r="K10" s="37"/>
    </row>
    <row r="11" spans="1:11">
      <c r="A11" s="37"/>
      <c r="B11" s="37"/>
      <c r="D11" s="40" t="s">
        <v>10</v>
      </c>
      <c r="E11" s="51" t="s">
        <v>14</v>
      </c>
      <c r="F11" s="37">
        <v>2.1203038757832031</v>
      </c>
      <c r="G11" s="37">
        <v>1.1842921792215404</v>
      </c>
      <c r="H11" s="37">
        <v>1.5474394856260942</v>
      </c>
      <c r="I11" s="37">
        <v>1.2199981351683966</v>
      </c>
      <c r="J11" s="37">
        <v>1.9531191742884191</v>
      </c>
      <c r="K11" s="37"/>
    </row>
    <row r="12" spans="1:11">
      <c r="A12" s="37"/>
      <c r="B12" s="37"/>
      <c r="D12" s="40" t="s">
        <v>11</v>
      </c>
      <c r="E12" s="51" t="s">
        <v>15</v>
      </c>
      <c r="F12" s="37">
        <v>2.3848170873903167</v>
      </c>
      <c r="G12" s="37">
        <v>1.3746790689977302</v>
      </c>
      <c r="H12" s="37">
        <v>1.3630255227598516</v>
      </c>
      <c r="I12" s="37">
        <v>1.1677071288719099</v>
      </c>
      <c r="J12" s="37">
        <v>2.1547253745050439</v>
      </c>
      <c r="K12" s="37"/>
    </row>
    <row r="13" spans="1:11">
      <c r="A13" s="37"/>
      <c r="B13" s="37"/>
      <c r="D13" s="40" t="s">
        <v>12</v>
      </c>
      <c r="E13" s="51" t="s">
        <v>16</v>
      </c>
      <c r="F13" s="37">
        <v>2.6875363934723491</v>
      </c>
      <c r="G13" s="37">
        <v>2.0796450488288123</v>
      </c>
      <c r="H13" s="37">
        <v>2.0439982893434165</v>
      </c>
      <c r="I13" s="37">
        <v>1.5792231911582921</v>
      </c>
      <c r="J13" s="37">
        <v>2.4680217045447748</v>
      </c>
      <c r="K13" s="37"/>
    </row>
    <row r="14" spans="1:11">
      <c r="A14" s="37"/>
      <c r="B14" s="37"/>
      <c r="D14" s="40" t="s">
        <v>0</v>
      </c>
      <c r="E14" s="51" t="s">
        <v>13</v>
      </c>
      <c r="F14" s="37">
        <v>3.4044748277642864</v>
      </c>
      <c r="G14" s="37">
        <v>2.217104001855263</v>
      </c>
      <c r="H14" s="37">
        <v>2.9367053897330622</v>
      </c>
      <c r="I14" s="37">
        <v>2.8309505958521455</v>
      </c>
      <c r="J14" s="37">
        <v>2.9005537097723915</v>
      </c>
      <c r="K14" s="37"/>
    </row>
    <row r="15" spans="1:11">
      <c r="A15" s="37"/>
      <c r="B15" s="37"/>
      <c r="D15" s="40" t="s">
        <v>10</v>
      </c>
      <c r="E15" s="51" t="s">
        <v>14</v>
      </c>
      <c r="F15" s="37">
        <v>3.5452940789775895</v>
      </c>
      <c r="G15" s="37">
        <v>2.1489053593217751</v>
      </c>
      <c r="H15" s="37">
        <v>3.6052779285036829</v>
      </c>
      <c r="I15" s="37">
        <v>2.6795369270343907</v>
      </c>
      <c r="J15" s="37">
        <v>3.1305359386145506</v>
      </c>
      <c r="K15" s="37"/>
    </row>
    <row r="16" spans="1:11">
      <c r="A16" s="37"/>
      <c r="B16" s="37"/>
      <c r="D16" s="40" t="s">
        <v>11</v>
      </c>
      <c r="E16" s="51" t="s">
        <v>15</v>
      </c>
      <c r="F16" s="37">
        <v>3.6944482297555612</v>
      </c>
      <c r="G16" s="37">
        <v>2.6914925008013619</v>
      </c>
      <c r="H16" s="37">
        <v>3.466409579165568</v>
      </c>
      <c r="I16" s="37">
        <v>3.0504387945160816</v>
      </c>
      <c r="J16" s="37">
        <v>3.4583107161245485</v>
      </c>
      <c r="K16" s="37"/>
    </row>
    <row r="17" spans="1:11">
      <c r="A17" s="37"/>
      <c r="B17" s="37"/>
      <c r="D17" s="40" t="s">
        <v>12</v>
      </c>
      <c r="E17" s="51" t="s">
        <v>16</v>
      </c>
      <c r="F17" s="37">
        <v>4.0086214753776073</v>
      </c>
      <c r="G17" s="37">
        <v>2.5696020430073654</v>
      </c>
      <c r="H17" s="37">
        <v>3.4665377452675514</v>
      </c>
      <c r="I17" s="37">
        <v>2.9956588958984436</v>
      </c>
      <c r="J17" s="37">
        <v>3.5320627361851149</v>
      </c>
      <c r="K17" s="37"/>
    </row>
    <row r="18" spans="1:11">
      <c r="A18" s="37"/>
      <c r="B18" s="37"/>
      <c r="D18" s="40" t="s">
        <v>1</v>
      </c>
      <c r="E18" s="51" t="s">
        <v>17</v>
      </c>
      <c r="F18" s="37">
        <v>3.5183513166823728</v>
      </c>
      <c r="G18" s="37">
        <v>1.1655691133431663</v>
      </c>
      <c r="H18" s="37">
        <v>3.5041712829328149</v>
      </c>
      <c r="I18" s="37">
        <v>2.7662797333798936</v>
      </c>
      <c r="J18" s="37">
        <v>3.7438479221863967</v>
      </c>
      <c r="K18" s="37"/>
    </row>
    <row r="19" spans="1:11">
      <c r="A19" s="37"/>
      <c r="B19" s="37"/>
      <c r="D19" s="40" t="s">
        <v>10</v>
      </c>
      <c r="E19" s="51" t="s">
        <v>14</v>
      </c>
      <c r="F19" s="37">
        <v>3.5099866543565135</v>
      </c>
      <c r="G19" s="37">
        <v>1.79463629834912</v>
      </c>
      <c r="H19" s="37">
        <v>3.3213938958174976</v>
      </c>
      <c r="I19" s="37">
        <v>2.394588480616481</v>
      </c>
      <c r="J19" s="37">
        <v>3.8653018688007292</v>
      </c>
      <c r="K19" s="37"/>
    </row>
    <row r="20" spans="1:11">
      <c r="A20" s="37"/>
      <c r="B20" s="37"/>
      <c r="D20" s="40" t="s">
        <v>11</v>
      </c>
      <c r="E20" s="51" t="s">
        <v>15</v>
      </c>
      <c r="F20" s="37">
        <v>3.4567191898281275</v>
      </c>
      <c r="G20" s="37">
        <v>2.0386471142893381</v>
      </c>
      <c r="H20" s="37">
        <v>3.1566823587350927</v>
      </c>
      <c r="I20" s="37">
        <v>2.1390776678034085</v>
      </c>
      <c r="J20" s="37">
        <v>3.4810263447606711</v>
      </c>
      <c r="K20" s="37"/>
    </row>
    <row r="21" spans="1:11">
      <c r="A21" s="37"/>
      <c r="B21" s="37"/>
      <c r="D21" s="40" t="s">
        <v>12</v>
      </c>
      <c r="E21" s="51" t="s">
        <v>16</v>
      </c>
      <c r="F21" s="37">
        <v>3.4750183161332466</v>
      </c>
      <c r="G21" s="37">
        <v>1.8678313097434542</v>
      </c>
      <c r="H21" s="37">
        <v>2.7137950935018891</v>
      </c>
      <c r="I21" s="37">
        <v>2.5538943580434643</v>
      </c>
      <c r="J21" s="37">
        <v>3.3163555596420657</v>
      </c>
      <c r="K21" s="37"/>
    </row>
    <row r="22" spans="1:11">
      <c r="A22" s="37"/>
      <c r="B22" s="37"/>
      <c r="D22" s="40" t="s">
        <v>8</v>
      </c>
      <c r="E22" s="51" t="s">
        <v>18</v>
      </c>
      <c r="F22" s="37">
        <v>3.3301379426945732</v>
      </c>
      <c r="G22" s="37">
        <v>1.911352297750929</v>
      </c>
      <c r="H22" s="37">
        <v>3.0789453794750856</v>
      </c>
      <c r="I22" s="37">
        <v>2.513370802552223</v>
      </c>
      <c r="J22" s="37">
        <v>3.1357766821487583</v>
      </c>
      <c r="K22" s="37"/>
    </row>
    <row r="23" spans="1:11">
      <c r="A23" s="37"/>
      <c r="B23" s="37"/>
      <c r="D23" s="40" t="s">
        <v>10</v>
      </c>
      <c r="E23" s="51" t="s">
        <v>14</v>
      </c>
      <c r="F23" s="37">
        <v>3.1962272653586834</v>
      </c>
      <c r="G23" s="37">
        <v>1.8984104415440504</v>
      </c>
      <c r="H23" s="37">
        <v>3.0542935862421698</v>
      </c>
      <c r="I23" s="37">
        <v>2.6002436315422894</v>
      </c>
      <c r="J23" s="37">
        <v>3.0992334028388875</v>
      </c>
      <c r="K23" s="37"/>
    </row>
    <row r="24" spans="1:11">
      <c r="A24" s="37"/>
      <c r="B24" s="37"/>
      <c r="D24" s="40" t="s">
        <v>11</v>
      </c>
      <c r="E24" s="51" t="s">
        <v>15</v>
      </c>
      <c r="F24" s="37">
        <v>3.2375537615194627</v>
      </c>
      <c r="G24" s="37">
        <v>1.9124641993814211</v>
      </c>
      <c r="H24" s="37">
        <v>3.0213487485706345</v>
      </c>
      <c r="I24" s="37">
        <v>2.3302586184697489</v>
      </c>
      <c r="J24" s="37">
        <v>3.1721466617185503</v>
      </c>
      <c r="K24" s="37"/>
    </row>
    <row r="25" spans="1:11">
      <c r="A25" s="37"/>
      <c r="B25" s="37"/>
      <c r="D25" s="40" t="s">
        <v>12</v>
      </c>
      <c r="E25" s="51" t="s">
        <v>16</v>
      </c>
      <c r="F25" s="37">
        <v>3.0057129120235446</v>
      </c>
      <c r="G25" s="37">
        <v>1.8014580919621084</v>
      </c>
      <c r="H25" s="37">
        <v>3.1194318260146883</v>
      </c>
      <c r="I25" s="37">
        <v>2.4365977630187365</v>
      </c>
      <c r="J25" s="37">
        <v>2.9472839244634703</v>
      </c>
      <c r="K25" s="37"/>
    </row>
    <row r="26" spans="1:11">
      <c r="A26" s="37"/>
      <c r="B26" s="37"/>
      <c r="D26" s="40" t="s">
        <v>9</v>
      </c>
      <c r="E26" s="51" t="s">
        <v>19</v>
      </c>
      <c r="F26" s="37">
        <v>3.0904538720291614</v>
      </c>
      <c r="G26" s="37">
        <v>1.5732610298895211</v>
      </c>
      <c r="H26" s="37">
        <v>3.126130329557165</v>
      </c>
      <c r="I26" s="37">
        <v>3.0313220778485186</v>
      </c>
      <c r="J26" s="37">
        <v>2.664758453425303</v>
      </c>
      <c r="K26" s="37"/>
    </row>
    <row r="27" spans="1:11">
      <c r="A27" s="37"/>
      <c r="B27" s="37"/>
      <c r="D27" s="40" t="s">
        <v>10</v>
      </c>
      <c r="E27" s="51" t="s">
        <v>14</v>
      </c>
      <c r="F27" s="37">
        <v>3.2534937652003242</v>
      </c>
      <c r="G27" s="37">
        <v>2.0458844790587594</v>
      </c>
      <c r="H27" s="37">
        <v>3.290862443242923</v>
      </c>
      <c r="I27" s="37">
        <v>2.9638026053551147</v>
      </c>
      <c r="J27" s="37">
        <v>2.7206405068746964</v>
      </c>
      <c r="K27" s="37"/>
    </row>
    <row r="28" spans="1:11">
      <c r="A28" s="37"/>
      <c r="B28" s="37"/>
      <c r="D28" s="40" t="s">
        <v>11</v>
      </c>
      <c r="E28" s="51" t="s">
        <v>15</v>
      </c>
      <c r="F28" s="37">
        <v>3.2660852831190943</v>
      </c>
      <c r="G28" s="37">
        <v>2.2992014682760487</v>
      </c>
      <c r="H28" s="37">
        <v>3.2586706187787335</v>
      </c>
      <c r="I28" s="37">
        <v>3.0712261826068845</v>
      </c>
      <c r="J28" s="37">
        <v>2.752851668438129</v>
      </c>
      <c r="K28" s="37"/>
    </row>
    <row r="29" spans="1:11">
      <c r="A29" s="37"/>
      <c r="B29" s="37"/>
      <c r="D29" s="40" t="s">
        <v>12</v>
      </c>
      <c r="E29" s="51" t="s">
        <v>16</v>
      </c>
      <c r="F29" s="37">
        <v>3.2563105951201772</v>
      </c>
      <c r="G29" s="37">
        <v>1.8655385846380315</v>
      </c>
      <c r="H29" s="37">
        <v>3.3116390803073759</v>
      </c>
      <c r="I29" s="37">
        <v>2.4410330987825177</v>
      </c>
      <c r="J29" s="37">
        <v>2.8467651458312049</v>
      </c>
      <c r="K29" s="37"/>
    </row>
    <row r="30" spans="1:11">
      <c r="A30" s="37"/>
      <c r="B30" s="37"/>
      <c r="D30" s="40" t="s">
        <v>23</v>
      </c>
      <c r="E30" s="51" t="s">
        <v>31</v>
      </c>
      <c r="F30" s="37">
        <v>3.2274062431741366</v>
      </c>
      <c r="G30" s="37">
        <v>1.8736513204535945</v>
      </c>
      <c r="H30" s="37">
        <v>3.4478498737497176</v>
      </c>
      <c r="I30" s="37">
        <v>2.242371294113144</v>
      </c>
      <c r="J30" s="37">
        <v>2.772063744978889</v>
      </c>
      <c r="K30" s="37"/>
    </row>
    <row r="31" spans="1:11">
      <c r="A31" s="37"/>
      <c r="B31" s="37"/>
      <c r="D31" s="40" t="s">
        <v>10</v>
      </c>
      <c r="E31" s="51" t="s">
        <v>14</v>
      </c>
      <c r="F31" s="37">
        <v>3.2759262273662295</v>
      </c>
      <c r="G31" s="37">
        <v>1.7030392221190969</v>
      </c>
      <c r="H31" s="37">
        <v>3.374877697610303</v>
      </c>
      <c r="I31" s="37">
        <v>2.7539942153467347</v>
      </c>
      <c r="J31" s="37">
        <v>2.9154888683844677</v>
      </c>
      <c r="K31" s="37"/>
    </row>
    <row r="32" spans="1:11">
      <c r="A32" s="37"/>
      <c r="B32" s="37"/>
      <c r="D32" s="40" t="s">
        <v>11</v>
      </c>
      <c r="E32" s="51" t="s">
        <v>15</v>
      </c>
      <c r="F32" s="37">
        <v>2.996776515677225</v>
      </c>
      <c r="G32" s="37">
        <v>1.5963939327152585</v>
      </c>
      <c r="H32" s="37">
        <v>3.2598461607536398</v>
      </c>
      <c r="I32" s="37">
        <v>2.6143047896338105</v>
      </c>
      <c r="J32" s="37">
        <v>2.9761465795898188</v>
      </c>
      <c r="K32" s="37"/>
    </row>
    <row r="33" spans="1:11">
      <c r="A33" s="37"/>
      <c r="B33" s="37"/>
      <c r="D33" s="40" t="s">
        <v>12</v>
      </c>
      <c r="E33" s="51" t="s">
        <v>16</v>
      </c>
      <c r="F33" s="37">
        <v>2.9023337149901312</v>
      </c>
      <c r="G33" s="37">
        <v>1.5279171574299959</v>
      </c>
      <c r="H33" s="37">
        <v>3.4326974866128408</v>
      </c>
      <c r="I33" s="37">
        <v>2.6293735699012317</v>
      </c>
      <c r="J33" s="37">
        <v>3.0734155366832487</v>
      </c>
      <c r="K33" s="37"/>
    </row>
    <row r="34" spans="1:11">
      <c r="A34" s="37"/>
      <c r="B34" s="37"/>
      <c r="D34" s="40" t="s">
        <v>67</v>
      </c>
      <c r="E34" s="51" t="s">
        <v>68</v>
      </c>
      <c r="F34" s="37">
        <v>2.6500823617051101</v>
      </c>
      <c r="G34" s="37">
        <v>1.9960274402691855</v>
      </c>
      <c r="H34" s="37">
        <v>3.8671332214739707</v>
      </c>
      <c r="I34" s="37">
        <v>2.2633814001776615</v>
      </c>
      <c r="J34" s="37">
        <v>2.9139532530180099</v>
      </c>
      <c r="K34" s="37"/>
    </row>
    <row r="35" spans="1:11">
      <c r="A35" s="37"/>
      <c r="B35" s="37"/>
      <c r="D35" s="40" t="s">
        <v>10</v>
      </c>
      <c r="E35" s="51" t="s">
        <v>14</v>
      </c>
      <c r="F35" s="37">
        <v>2.5959952304477407</v>
      </c>
      <c r="G35" s="37">
        <v>1.6800144105308399</v>
      </c>
      <c r="H35" s="37">
        <v>4.2153290577137152</v>
      </c>
      <c r="I35" s="37">
        <v>1.9907605590268425</v>
      </c>
      <c r="J35" s="37">
        <v>2.7644727873616102</v>
      </c>
      <c r="K35" s="37"/>
    </row>
    <row r="36" spans="1:11">
      <c r="A36" s="37"/>
      <c r="B36" s="37"/>
      <c r="D36" s="40" t="s">
        <v>11</v>
      </c>
      <c r="E36" s="51" t="s">
        <v>15</v>
      </c>
      <c r="F36" s="37">
        <v>2.7326970394902563</v>
      </c>
      <c r="G36" s="37">
        <v>1.6407274435457844</v>
      </c>
      <c r="H36" s="37">
        <v>3.980210854461633</v>
      </c>
      <c r="I36" s="37">
        <v>2.1958807867610317</v>
      </c>
      <c r="J36" s="37">
        <v>2.8732257888838069</v>
      </c>
      <c r="K36" s="37"/>
    </row>
    <row r="37" spans="1:11">
      <c r="A37" s="37"/>
      <c r="B37" s="37"/>
      <c r="D37" s="40" t="s">
        <v>12</v>
      </c>
      <c r="E37" s="51" t="s">
        <v>16</v>
      </c>
      <c r="F37" s="37">
        <v>2.7713265096910829</v>
      </c>
      <c r="G37" s="37">
        <v>1.462120678547421</v>
      </c>
      <c r="H37" s="37">
        <v>3.7488139199806936</v>
      </c>
      <c r="I37" s="37">
        <v>1.9094272797043226</v>
      </c>
      <c r="J37" s="37">
        <v>2.8782566797356117</v>
      </c>
      <c r="K37" s="37"/>
    </row>
    <row r="38" spans="1:11">
      <c r="A38" s="37"/>
      <c r="B38" s="37"/>
      <c r="D38" s="40" t="s">
        <v>87</v>
      </c>
      <c r="E38" s="51" t="s">
        <v>88</v>
      </c>
      <c r="F38" s="37">
        <v>3.2718611959573201</v>
      </c>
      <c r="G38" s="37">
        <v>1.2239943661773862</v>
      </c>
      <c r="H38" s="37">
        <v>4.2818817386187709</v>
      </c>
      <c r="I38" s="37">
        <v>1.8344676751842481</v>
      </c>
      <c r="J38" s="37">
        <v>2.7151835074205595</v>
      </c>
      <c r="K38" s="37"/>
    </row>
    <row r="39" spans="1:11">
      <c r="A39" s="37"/>
      <c r="B39" s="37"/>
      <c r="D39" s="40" t="s">
        <v>10</v>
      </c>
      <c r="E39" s="51" t="s">
        <v>14</v>
      </c>
      <c r="F39" s="37">
        <v>3.238581249932122</v>
      </c>
      <c r="G39" s="37">
        <v>1.5595587851247874</v>
      </c>
      <c r="H39" s="37">
        <v>3.9058858395223433</v>
      </c>
      <c r="I39" s="37">
        <v>1.8551050288490276</v>
      </c>
      <c r="J39" s="37">
        <v>2.7728440960272089</v>
      </c>
      <c r="K39" s="37"/>
    </row>
    <row r="40" spans="1:11">
      <c r="A40" s="37"/>
      <c r="B40" s="37"/>
      <c r="D40" s="40" t="s">
        <v>11</v>
      </c>
      <c r="E40" s="51" t="s">
        <v>15</v>
      </c>
      <c r="F40" s="37">
        <v>3.0442129721849382</v>
      </c>
      <c r="G40" s="37">
        <v>1.3960330163139387</v>
      </c>
      <c r="H40" s="37">
        <v>3.4403387257268263</v>
      </c>
      <c r="I40" s="37">
        <v>2.2100776174565269</v>
      </c>
      <c r="J40" s="37">
        <v>2.7833125146642415</v>
      </c>
      <c r="K40" s="37"/>
    </row>
    <row r="41" spans="1:11">
      <c r="A41" s="37"/>
      <c r="B41" s="37"/>
      <c r="D41" s="40" t="s">
        <v>12</v>
      </c>
      <c r="E41" s="51" t="s">
        <v>16</v>
      </c>
      <c r="F41" s="37">
        <v>3.0110231066324462</v>
      </c>
      <c r="G41" s="37">
        <v>1.643053020391555</v>
      </c>
      <c r="H41" s="37">
        <v>3.3679678665778101</v>
      </c>
      <c r="I41" s="37">
        <v>2.0960401960020172</v>
      </c>
      <c r="J41" s="37">
        <v>2.8104284036455893</v>
      </c>
      <c r="K41" s="37"/>
    </row>
    <row r="42" spans="1:11">
      <c r="A42" s="37"/>
      <c r="B42" s="37"/>
      <c r="D42" s="40" t="s">
        <v>102</v>
      </c>
      <c r="E42" s="40" t="s">
        <v>104</v>
      </c>
      <c r="F42" s="37">
        <v>3.4993181164817799</v>
      </c>
      <c r="G42" s="37">
        <v>1.5235394629258143</v>
      </c>
      <c r="H42" s="37">
        <v>3.8520130016465579</v>
      </c>
      <c r="I42" s="37">
        <v>2.454322901258319</v>
      </c>
      <c r="J42" s="37">
        <v>2.801901004984654</v>
      </c>
      <c r="K42" s="37"/>
    </row>
    <row r="43" spans="1:11">
      <c r="A43" s="37"/>
      <c r="B43" s="37"/>
      <c r="D43" s="40" t="s">
        <v>10</v>
      </c>
      <c r="E43" s="40" t="s">
        <v>14</v>
      </c>
      <c r="F43" s="37">
        <v>3.4546915667724831</v>
      </c>
      <c r="G43" s="37">
        <v>1.9972657405357985</v>
      </c>
      <c r="H43" s="37">
        <v>3.5440514745709883</v>
      </c>
      <c r="I43" s="37">
        <v>1.6872309580980258</v>
      </c>
      <c r="J43" s="37">
        <v>2.7954037926516992</v>
      </c>
    </row>
    <row r="44" spans="1:11">
      <c r="A44" s="37"/>
      <c r="B44" s="37"/>
      <c r="D44" s="40" t="s">
        <v>11</v>
      </c>
      <c r="E44" s="51" t="s">
        <v>15</v>
      </c>
      <c r="F44" s="37">
        <v>3.2041139880672853</v>
      </c>
      <c r="G44" s="37">
        <v>1.9111690796528937</v>
      </c>
      <c r="H44" s="37">
        <v>3.6339998957093207</v>
      </c>
      <c r="I44" s="37">
        <v>2.324955860249438</v>
      </c>
      <c r="J44" s="37">
        <v>2.8349814482508822</v>
      </c>
    </row>
    <row r="45" spans="1:11">
      <c r="A45" s="37"/>
      <c r="B45" s="37"/>
      <c r="D45" s="40" t="s">
        <v>12</v>
      </c>
      <c r="E45" s="40" t="s">
        <v>16</v>
      </c>
      <c r="F45" s="37">
        <v>3.171896763124832</v>
      </c>
      <c r="G45" s="37">
        <v>1.9075541042718198</v>
      </c>
      <c r="H45" s="37">
        <v>3.8435136581383826</v>
      </c>
      <c r="I45" s="37">
        <v>2.0242767353681752</v>
      </c>
      <c r="J45" s="37">
        <v>2.747737837112429</v>
      </c>
    </row>
    <row r="46" spans="1:11">
      <c r="A46" s="37"/>
      <c r="B46" s="37"/>
      <c r="D46" s="40" t="s">
        <v>109</v>
      </c>
      <c r="E46" s="40" t="s">
        <v>110</v>
      </c>
      <c r="F46" s="37">
        <v>3.2862605602503305</v>
      </c>
      <c r="G46" s="37">
        <v>1.6651824649615774</v>
      </c>
      <c r="H46" s="37">
        <v>3.6900015558999812</v>
      </c>
      <c r="I46" s="37">
        <v>2.4039696767391616</v>
      </c>
      <c r="J46" s="37">
        <v>2.1142934121637667</v>
      </c>
    </row>
    <row r="47" spans="1:11">
      <c r="A47" s="37"/>
      <c r="B47" s="37"/>
      <c r="D47" s="40" t="s">
        <v>10</v>
      </c>
      <c r="E47" s="40" t="s">
        <v>14</v>
      </c>
      <c r="F47" s="37">
        <v>3.257469748990117</v>
      </c>
      <c r="G47" s="37">
        <v>2.0207960960710709</v>
      </c>
      <c r="H47" s="37">
        <v>3.2093783485245186</v>
      </c>
      <c r="I47" s="37">
        <v>1.4570636318913976</v>
      </c>
      <c r="J47" s="37">
        <v>2.3480361075067004</v>
      </c>
      <c r="K47" s="41"/>
    </row>
    <row r="48" spans="1:11">
      <c r="A48" s="37"/>
      <c r="B48" s="37"/>
      <c r="D48" s="36" t="s">
        <v>11</v>
      </c>
      <c r="E48" s="36" t="s">
        <v>15</v>
      </c>
      <c r="F48" s="37">
        <v>3.2367962287616647</v>
      </c>
      <c r="G48" s="37">
        <v>2.0416589082229515</v>
      </c>
      <c r="H48" s="37">
        <v>3.2512140343436138</v>
      </c>
      <c r="I48" s="37">
        <v>1.9342032974770511</v>
      </c>
      <c r="J48" s="37">
        <v>2.5283622659694589</v>
      </c>
    </row>
    <row r="49" spans="1:11">
      <c r="A49" s="37"/>
      <c r="B49" s="37"/>
      <c r="D49" s="36" t="s">
        <v>12</v>
      </c>
      <c r="E49" s="36" t="s">
        <v>16</v>
      </c>
      <c r="F49" s="37">
        <v>3.0095293201510791</v>
      </c>
      <c r="G49" s="37">
        <v>1.304237544111535</v>
      </c>
      <c r="H49" s="37">
        <v>3.239655938799002</v>
      </c>
      <c r="I49" s="37">
        <v>1.8611643702966145</v>
      </c>
      <c r="J49" s="37">
        <v>2.4953931336908961</v>
      </c>
    </row>
    <row r="50" spans="1:11">
      <c r="A50" s="37"/>
      <c r="B50" s="37"/>
      <c r="D50" s="40" t="s">
        <v>132</v>
      </c>
      <c r="E50" s="40" t="s">
        <v>133</v>
      </c>
      <c r="F50" s="37">
        <v>3.0816346151519927</v>
      </c>
      <c r="G50" s="37">
        <v>1.122271789971077</v>
      </c>
      <c r="H50" s="37">
        <v>3.1651605986338907</v>
      </c>
      <c r="I50" s="37">
        <v>3.0303139783398958</v>
      </c>
      <c r="J50" s="37">
        <v>2.1952178746514308</v>
      </c>
    </row>
    <row r="51" spans="1:11">
      <c r="A51" s="37"/>
      <c r="B51" s="37"/>
      <c r="D51" s="40" t="s">
        <v>10</v>
      </c>
      <c r="E51" s="40" t="s">
        <v>14</v>
      </c>
      <c r="F51" s="37">
        <v>3.0151421975663162</v>
      </c>
      <c r="G51" s="37">
        <v>1.9769457404337893</v>
      </c>
      <c r="H51" s="37">
        <v>3.0005184909441835</v>
      </c>
      <c r="I51" s="37">
        <v>1.3903254795115136</v>
      </c>
      <c r="J51" s="37">
        <v>2.1331657632433925</v>
      </c>
      <c r="K51" s="37"/>
    </row>
    <row r="52" spans="1:11">
      <c r="A52" s="37"/>
      <c r="B52" s="37"/>
      <c r="D52" s="36" t="s">
        <v>11</v>
      </c>
      <c r="E52" s="36" t="s">
        <v>15</v>
      </c>
      <c r="F52" s="37">
        <v>2.8993050911785176</v>
      </c>
      <c r="G52" s="37">
        <v>1.6885495395766135</v>
      </c>
      <c r="H52" s="37">
        <v>2.4270546388702834</v>
      </c>
      <c r="I52" s="37">
        <v>2.0225522598919188</v>
      </c>
      <c r="J52" s="37">
        <v>2.1219235170576876</v>
      </c>
      <c r="K52" s="37"/>
    </row>
    <row r="53" spans="1:11">
      <c r="A53" s="37"/>
      <c r="B53" s="37"/>
      <c r="D53" s="36" t="s">
        <v>12</v>
      </c>
      <c r="E53" s="36" t="s">
        <v>16</v>
      </c>
      <c r="F53" s="37">
        <v>2.8622061236834098</v>
      </c>
      <c r="G53" s="37">
        <v>1.6962591728328311</v>
      </c>
      <c r="H53" s="37">
        <v>2.3500183237396755</v>
      </c>
      <c r="I53" s="37">
        <v>1.6346026474304287</v>
      </c>
      <c r="J53" s="37">
        <v>2.1651039855639502</v>
      </c>
    </row>
    <row r="54" spans="1:11">
      <c r="A54" s="37"/>
      <c r="B54" s="37"/>
      <c r="D54" s="36" t="s">
        <v>144</v>
      </c>
      <c r="E54" s="36" t="s">
        <v>146</v>
      </c>
      <c r="F54" s="37">
        <v>2.7756931784243686</v>
      </c>
      <c r="G54" s="37">
        <v>1.6553503034762695</v>
      </c>
      <c r="H54" s="37">
        <v>2.4115041964534032</v>
      </c>
      <c r="I54" s="37">
        <v>1.7884994696317693</v>
      </c>
      <c r="J54" s="37">
        <v>2.2533437136465442</v>
      </c>
    </row>
    <row r="55" spans="1:11">
      <c r="A55" s="37"/>
      <c r="B55" s="37"/>
      <c r="D55" s="40" t="s">
        <v>10</v>
      </c>
      <c r="E55" s="40" t="s">
        <v>14</v>
      </c>
      <c r="F55" s="37">
        <v>2.9590056883846354</v>
      </c>
      <c r="G55" s="37">
        <v>1.5259399940480269</v>
      </c>
      <c r="H55" s="37">
        <v>2.4775295977889917</v>
      </c>
      <c r="I55" s="37">
        <v>1.471168021054621</v>
      </c>
      <c r="J55" s="37">
        <v>2.2975474137078047</v>
      </c>
    </row>
    <row r="56" spans="1:11">
      <c r="A56" s="37"/>
      <c r="B56" s="37"/>
      <c r="D56" s="36" t="s">
        <v>11</v>
      </c>
      <c r="E56" s="36" t="s">
        <v>15</v>
      </c>
      <c r="F56" s="37">
        <v>2.6636778958701957</v>
      </c>
      <c r="G56" s="37">
        <v>1.4051777524142754</v>
      </c>
      <c r="H56" s="37">
        <v>2.5093177210410058</v>
      </c>
      <c r="I56" s="37">
        <v>1.7751198292844779</v>
      </c>
      <c r="J56" s="37">
        <v>2.3654915765540401</v>
      </c>
    </row>
    <row r="57" spans="1:11">
      <c r="A57" s="37"/>
      <c r="B57" s="37"/>
      <c r="D57" s="36" t="s">
        <v>12</v>
      </c>
      <c r="E57" s="36" t="s">
        <v>16</v>
      </c>
      <c r="F57" s="37">
        <v>2.7287729466024317</v>
      </c>
      <c r="G57" s="37">
        <v>1.8780119749356643</v>
      </c>
      <c r="H57" s="37">
        <v>2.5375990660758534</v>
      </c>
      <c r="I57" s="37">
        <v>2.8526774931404821</v>
      </c>
      <c r="J57" s="37">
        <v>2.2707728421038671</v>
      </c>
    </row>
    <row r="58" spans="1:11">
      <c r="A58" s="37"/>
      <c r="B58" s="37"/>
      <c r="D58" s="36" t="s">
        <v>161</v>
      </c>
      <c r="E58" s="36" t="s">
        <v>162</v>
      </c>
      <c r="F58" s="37">
        <v>2.5686732209425287</v>
      </c>
      <c r="G58" s="37">
        <v>1.1142979706084943</v>
      </c>
      <c r="H58" s="37">
        <v>2.559642921410735</v>
      </c>
      <c r="I58" s="37">
        <v>1.9046368515282173</v>
      </c>
      <c r="J58" s="37">
        <v>2.0562488339020937</v>
      </c>
    </row>
    <row r="59" spans="1:11">
      <c r="A59" s="37"/>
      <c r="B59" s="37"/>
      <c r="D59" s="40" t="s">
        <v>10</v>
      </c>
      <c r="E59" s="40" t="s">
        <v>14</v>
      </c>
      <c r="F59" s="37">
        <v>2.1119810897003788</v>
      </c>
      <c r="G59" s="37">
        <v>1.1349199554217446</v>
      </c>
      <c r="H59" s="37">
        <v>2.1576629203237352</v>
      </c>
      <c r="I59" s="37">
        <v>2.1215305795777839</v>
      </c>
      <c r="J59" s="37">
        <v>2.0244867596751277</v>
      </c>
    </row>
    <row r="60" spans="1:11">
      <c r="A60" s="37"/>
      <c r="B60" s="37"/>
      <c r="D60" s="36" t="s">
        <v>11</v>
      </c>
      <c r="E60" s="36" t="s">
        <v>15</v>
      </c>
      <c r="F60" s="37">
        <v>2.1476135329432524</v>
      </c>
      <c r="G60" s="37">
        <v>1.1654436212265769</v>
      </c>
      <c r="H60" s="37">
        <v>2.2633797817941774</v>
      </c>
      <c r="I60" s="37">
        <v>2.1537271012070396</v>
      </c>
      <c r="J60" s="37">
        <v>2.1363464818364042</v>
      </c>
    </row>
    <row r="61" spans="1:11">
      <c r="A61" s="37"/>
      <c r="B61" s="37"/>
      <c r="D61" s="36" t="s">
        <v>12</v>
      </c>
      <c r="E61" s="36" t="s">
        <v>16</v>
      </c>
      <c r="F61" s="37">
        <v>1.877362036534066</v>
      </c>
      <c r="G61" s="37">
        <v>1.2002565869918014</v>
      </c>
      <c r="H61" s="37">
        <v>2.1491433559056268</v>
      </c>
      <c r="I61" s="37">
        <v>2.099397418822055</v>
      </c>
      <c r="J61" s="37">
        <v>2.0923440217308573</v>
      </c>
    </row>
    <row r="62" spans="1:11">
      <c r="A62" s="37"/>
      <c r="B62" s="37"/>
      <c r="D62" s="36" t="s">
        <v>179</v>
      </c>
      <c r="E62" s="36" t="s">
        <v>180</v>
      </c>
      <c r="F62" s="37">
        <v>2.1663984710987552</v>
      </c>
      <c r="G62" s="37">
        <v>1.3222657267366682</v>
      </c>
      <c r="H62" s="37">
        <v>2.3105802147501766</v>
      </c>
      <c r="I62" s="37">
        <v>2.9878548191276257</v>
      </c>
      <c r="J62" s="37">
        <v>2.2166357164852886</v>
      </c>
    </row>
    <row r="63" spans="1:11">
      <c r="A63" s="37"/>
      <c r="B63" s="37"/>
      <c r="D63" s="40" t="s">
        <v>10</v>
      </c>
      <c r="E63" s="40" t="s">
        <v>14</v>
      </c>
      <c r="F63" s="37">
        <v>2.1582566459922425</v>
      </c>
      <c r="G63" s="37">
        <v>1.3080196054787732</v>
      </c>
      <c r="H63" s="37">
        <v>2.2175043295245014</v>
      </c>
      <c r="I63" s="37">
        <v>2.1755412205713616</v>
      </c>
      <c r="J63" s="37">
        <v>1.9673480755652535</v>
      </c>
    </row>
    <row r="64" spans="1:11">
      <c r="A64" s="37"/>
      <c r="B64" s="37"/>
      <c r="D64" s="36" t="s">
        <v>11</v>
      </c>
      <c r="E64" s="36" t="s">
        <v>15</v>
      </c>
      <c r="F64" s="37">
        <v>2.0378822706621733</v>
      </c>
      <c r="G64" s="37">
        <v>1.5789681412729568</v>
      </c>
      <c r="H64" s="37">
        <v>2.4684973238805927</v>
      </c>
      <c r="I64" s="37">
        <v>2.5003015035341263</v>
      </c>
      <c r="J64" s="37">
        <v>1.8052458414713677</v>
      </c>
    </row>
    <row r="65" spans="1:11">
      <c r="A65" s="37"/>
      <c r="B65" s="37"/>
      <c r="D65" s="36" t="s">
        <v>12</v>
      </c>
      <c r="E65" s="36" t="s">
        <v>16</v>
      </c>
      <c r="F65" s="37">
        <v>1.9898743822829894</v>
      </c>
      <c r="G65" s="37">
        <v>1.2642872950906041</v>
      </c>
      <c r="H65" s="37">
        <v>2.4725339440723975</v>
      </c>
      <c r="I65" s="37">
        <v>1.956230809905511</v>
      </c>
      <c r="J65" s="37">
        <v>1.1777909521565131</v>
      </c>
    </row>
    <row r="66" spans="1:11">
      <c r="A66" s="37"/>
      <c r="B66" s="37"/>
      <c r="D66" s="63" t="s">
        <v>236</v>
      </c>
      <c r="E66" s="63" t="s">
        <v>238</v>
      </c>
      <c r="F66" s="37">
        <v>1.9011440201667693</v>
      </c>
      <c r="G66" s="37">
        <v>1.1592455436380018</v>
      </c>
      <c r="H66" s="37">
        <v>2.5171344442553942</v>
      </c>
      <c r="I66" s="37">
        <v>2.0184273487582751</v>
      </c>
      <c r="J66" s="37">
        <v>0.46348969820481151</v>
      </c>
    </row>
    <row r="67" spans="1:11">
      <c r="A67" s="37"/>
      <c r="B67" s="37"/>
      <c r="D67" s="40" t="s">
        <v>10</v>
      </c>
      <c r="E67" s="40" t="s">
        <v>14</v>
      </c>
      <c r="F67" s="37">
        <v>1.793596447773034</v>
      </c>
      <c r="G67" s="37">
        <v>1.4624481095572381</v>
      </c>
      <c r="H67" s="37">
        <v>2.2315113668466231</v>
      </c>
      <c r="I67" s="37">
        <v>2.3698246225110391</v>
      </c>
      <c r="J67" s="37">
        <v>-0.23539608584248278</v>
      </c>
    </row>
    <row r="68" spans="1:11">
      <c r="A68" s="37"/>
      <c r="B68" s="37"/>
      <c r="D68" s="36" t="s">
        <v>11</v>
      </c>
      <c r="E68" s="36" t="s">
        <v>15</v>
      </c>
      <c r="F68" s="37">
        <v>0.35892849955323658</v>
      </c>
      <c r="G68" s="37">
        <v>-0.15026589258805031</v>
      </c>
      <c r="H68" s="37">
        <v>1.9913524306036836</v>
      </c>
      <c r="I68" s="37">
        <v>1.656421640512826</v>
      </c>
      <c r="J68" s="37">
        <v>-2.6979114063883838</v>
      </c>
    </row>
    <row r="69" spans="1:11">
      <c r="A69" s="37"/>
      <c r="B69" s="37"/>
      <c r="D69" s="36" t="s">
        <v>12</v>
      </c>
      <c r="E69" s="36" t="s">
        <v>16</v>
      </c>
      <c r="F69" s="37">
        <v>0.15933407234542379</v>
      </c>
      <c r="G69" s="37">
        <v>2.7450418399439696</v>
      </c>
      <c r="H69" s="37">
        <v>1.7078153128723297</v>
      </c>
      <c r="I69" s="37">
        <v>1.459923011215559</v>
      </c>
      <c r="J69" s="37">
        <v>-4.1377935025113759</v>
      </c>
    </row>
    <row r="70" spans="1:11">
      <c r="A70" s="37"/>
      <c r="B70" s="37"/>
      <c r="D70" s="63" t="s">
        <v>255</v>
      </c>
      <c r="E70" s="63" t="s">
        <v>258</v>
      </c>
      <c r="F70" s="37">
        <v>0.18327363876293101</v>
      </c>
      <c r="G70" s="37">
        <v>2.1355967633728565</v>
      </c>
      <c r="H70" s="37">
        <v>2.3113065428739077</v>
      </c>
      <c r="I70" s="37">
        <v>3.0413838190119988</v>
      </c>
      <c r="J70" s="37">
        <v>-3.544543922452521</v>
      </c>
    </row>
    <row r="71" spans="1:11">
      <c r="A71" s="37"/>
      <c r="B71" s="37"/>
      <c r="D71" s="36" t="s">
        <v>10</v>
      </c>
      <c r="E71" s="36" t="s">
        <v>14</v>
      </c>
      <c r="F71" s="37">
        <v>0.21407781543212792</v>
      </c>
      <c r="G71" s="37">
        <v>1.9868757930116254</v>
      </c>
      <c r="H71" s="37">
        <v>1.6636522545726444</v>
      </c>
      <c r="I71" s="37">
        <v>1.92165453795809</v>
      </c>
      <c r="J71" s="37">
        <v>-3.5000349021822585</v>
      </c>
    </row>
    <row r="72" spans="1:11">
      <c r="A72" s="37"/>
      <c r="B72" s="37"/>
      <c r="D72" s="36" t="s">
        <v>11</v>
      </c>
      <c r="E72" s="36" t="s">
        <v>15</v>
      </c>
      <c r="F72" s="37">
        <v>1.2893567977482121</v>
      </c>
      <c r="G72" s="37">
        <v>3.3035026108488621</v>
      </c>
      <c r="H72" s="37">
        <v>1.9485308582274659</v>
      </c>
      <c r="I72" s="37">
        <v>1.8998809164331594</v>
      </c>
      <c r="J72" s="37">
        <v>-1.9701221227941648</v>
      </c>
    </row>
    <row r="73" spans="1:11">
      <c r="A73" s="37"/>
      <c r="B73" s="37"/>
      <c r="D73" s="36" t="s">
        <v>12</v>
      </c>
      <c r="E73" s="36" t="s">
        <v>16</v>
      </c>
      <c r="F73" s="37">
        <v>2.3718257560123832</v>
      </c>
      <c r="G73" s="37">
        <v>2.0752415609041783</v>
      </c>
      <c r="H73" s="37">
        <v>1.9144243516593806</v>
      </c>
      <c r="I73" s="37">
        <v>2.2025015807140838</v>
      </c>
      <c r="J73" s="37">
        <v>0.99415849327412276</v>
      </c>
    </row>
    <row r="74" spans="1:11">
      <c r="A74" s="37"/>
      <c r="B74" s="37"/>
      <c r="D74" s="63" t="s">
        <v>362</v>
      </c>
      <c r="E74" s="63" t="s">
        <v>368</v>
      </c>
      <c r="F74" s="37">
        <v>3.3795897310680378</v>
      </c>
      <c r="G74" s="37">
        <v>3.9627008529053835</v>
      </c>
      <c r="H74" s="37">
        <v>2.0776710228189592</v>
      </c>
      <c r="I74" s="37">
        <v>1.5114688152189042</v>
      </c>
      <c r="J74" s="37">
        <v>3.0951039072381841</v>
      </c>
    </row>
    <row r="75" spans="1:11">
      <c r="A75" s="37"/>
      <c r="B75" s="37"/>
      <c r="F75" s="49"/>
      <c r="G75" s="49"/>
      <c r="H75" s="49"/>
      <c r="I75" s="49"/>
      <c r="J75" s="49"/>
    </row>
    <row r="76" spans="1:11">
      <c r="A76" s="37"/>
      <c r="B76" s="37"/>
      <c r="F76" s="39"/>
      <c r="G76" s="39"/>
      <c r="H76" s="39"/>
      <c r="I76" s="39"/>
      <c r="J76" s="39"/>
      <c r="K76" s="39"/>
    </row>
    <row r="77" spans="1:11">
      <c r="A77" s="37"/>
      <c r="B77" s="37"/>
      <c r="F77" s="37"/>
      <c r="G77" s="37"/>
      <c r="H77" s="37"/>
      <c r="I77" s="37"/>
      <c r="J77" s="37"/>
    </row>
    <row r="78" spans="1:11">
      <c r="A78" s="37"/>
      <c r="B78" s="37"/>
      <c r="F78" s="37"/>
      <c r="G78" s="37"/>
      <c r="H78" s="37"/>
      <c r="I78" s="37"/>
      <c r="J78" s="37"/>
    </row>
    <row r="79" spans="1:11">
      <c r="A79" s="37"/>
      <c r="B79" s="37"/>
      <c r="F79" s="37"/>
      <c r="G79" s="37"/>
      <c r="H79" s="37"/>
      <c r="I79" s="37"/>
      <c r="J79" s="37"/>
    </row>
    <row r="80" spans="1:11">
      <c r="A80" s="37"/>
      <c r="B80" s="37"/>
      <c r="F80" s="37"/>
      <c r="G80" s="37"/>
      <c r="H80" s="37"/>
      <c r="I80" s="37"/>
      <c r="J80" s="37"/>
    </row>
    <row r="81" spans="1:11">
      <c r="A81" s="37"/>
      <c r="B81" s="37"/>
      <c r="F81" s="37"/>
      <c r="G81" s="37"/>
      <c r="H81" s="37"/>
      <c r="I81" s="37"/>
      <c r="J81" s="37"/>
      <c r="K81" s="37"/>
    </row>
    <row r="82" spans="1:11">
      <c r="A82" s="37"/>
      <c r="B82" s="37"/>
      <c r="F82" s="37"/>
      <c r="G82" s="37"/>
      <c r="H82" s="37"/>
      <c r="I82" s="37"/>
      <c r="J82" s="37"/>
    </row>
    <row r="83" spans="1:11">
      <c r="A83" s="37"/>
      <c r="B83" s="37"/>
      <c r="F83" s="37"/>
      <c r="G83" s="37"/>
      <c r="H83" s="37"/>
      <c r="I83" s="37"/>
      <c r="J83" s="37"/>
    </row>
    <row r="84" spans="1:11">
      <c r="A84" s="37"/>
      <c r="B84" s="37"/>
      <c r="F84" s="37"/>
      <c r="G84" s="37"/>
      <c r="H84" s="37"/>
      <c r="I84" s="37"/>
      <c r="J84" s="37"/>
    </row>
    <row r="85" spans="1:11">
      <c r="A85" s="37"/>
      <c r="B85" s="37"/>
      <c r="F85" s="37"/>
      <c r="G85" s="37"/>
      <c r="H85" s="37"/>
      <c r="I85" s="37"/>
      <c r="J85" s="37"/>
    </row>
    <row r="86" spans="1:11">
      <c r="A86" s="37"/>
      <c r="B86" s="37"/>
      <c r="F86" s="37"/>
      <c r="G86" s="37"/>
      <c r="H86" s="37"/>
      <c r="I86" s="37"/>
      <c r="J86" s="37"/>
    </row>
    <row r="87" spans="1:11">
      <c r="A87" s="37"/>
      <c r="B87" s="37"/>
      <c r="F87" s="37"/>
      <c r="G87" s="37"/>
      <c r="H87" s="37"/>
      <c r="I87" s="37"/>
      <c r="J87" s="37"/>
    </row>
    <row r="88" spans="1:11">
      <c r="A88" s="37"/>
      <c r="B88" s="37"/>
      <c r="F88" s="37"/>
      <c r="G88" s="37"/>
      <c r="H88" s="37"/>
      <c r="I88" s="37"/>
      <c r="J88" s="37"/>
    </row>
    <row r="89" spans="1:11">
      <c r="A89" s="37"/>
      <c r="B89" s="37"/>
      <c r="F89" s="37"/>
      <c r="G89" s="37"/>
      <c r="H89" s="37"/>
      <c r="I89" s="37"/>
      <c r="J89" s="37"/>
    </row>
    <row r="90" spans="1:11">
      <c r="A90" s="37"/>
      <c r="B90" s="37"/>
      <c r="F90" s="37"/>
      <c r="G90" s="37"/>
      <c r="H90" s="37"/>
      <c r="I90" s="37"/>
      <c r="J90" s="37"/>
    </row>
    <row r="91" spans="1:11">
      <c r="A91" s="37"/>
      <c r="B91" s="37"/>
      <c r="F91" s="37"/>
      <c r="G91" s="37"/>
      <c r="H91" s="37"/>
      <c r="I91" s="37"/>
      <c r="J91" s="37"/>
    </row>
    <row r="92" spans="1:11">
      <c r="A92" s="37"/>
      <c r="B92" s="37"/>
      <c r="F92" s="37"/>
      <c r="G92" s="37"/>
      <c r="H92" s="37"/>
      <c r="I92" s="37"/>
      <c r="J92" s="37"/>
    </row>
    <row r="93" spans="1:11">
      <c r="A93" s="37"/>
      <c r="B93" s="37"/>
      <c r="F93" s="37"/>
      <c r="G93" s="37"/>
      <c r="H93" s="37"/>
      <c r="I93" s="37"/>
      <c r="J93" s="37"/>
    </row>
    <row r="94" spans="1:11">
      <c r="A94" s="37"/>
      <c r="B94" s="37"/>
      <c r="F94" s="37"/>
      <c r="G94" s="37"/>
      <c r="H94" s="37"/>
      <c r="I94" s="37"/>
      <c r="J94" s="37"/>
    </row>
    <row r="95" spans="1:11">
      <c r="A95" s="37"/>
      <c r="B95" s="37"/>
      <c r="F95" s="37"/>
      <c r="G95" s="37"/>
      <c r="H95" s="37"/>
      <c r="I95" s="37"/>
      <c r="J95" s="37"/>
    </row>
    <row r="96" spans="1:11">
      <c r="A96" s="37"/>
      <c r="B96" s="37"/>
      <c r="F96" s="37"/>
      <c r="G96" s="37"/>
      <c r="H96" s="37"/>
      <c r="I96" s="37"/>
      <c r="J96" s="37"/>
    </row>
    <row r="97" spans="1:10">
      <c r="A97" s="37"/>
      <c r="B97" s="37"/>
      <c r="F97" s="37"/>
      <c r="G97" s="37"/>
      <c r="H97" s="37"/>
      <c r="I97" s="37"/>
      <c r="J97" s="37"/>
    </row>
    <row r="98" spans="1:10">
      <c r="A98" s="37"/>
      <c r="B98" s="37"/>
      <c r="F98" s="37"/>
      <c r="G98" s="37"/>
      <c r="H98" s="37"/>
      <c r="I98" s="37"/>
      <c r="J98" s="37"/>
    </row>
    <row r="99" spans="1:10">
      <c r="A99" s="37"/>
      <c r="B99" s="37"/>
      <c r="F99" s="37"/>
      <c r="G99" s="37"/>
      <c r="H99" s="37"/>
      <c r="I99" s="37"/>
      <c r="J99" s="37"/>
    </row>
    <row r="100" spans="1:10">
      <c r="A100" s="37"/>
      <c r="B100" s="37"/>
      <c r="F100" s="37"/>
      <c r="G100" s="37"/>
      <c r="H100" s="37"/>
      <c r="I100" s="37"/>
      <c r="J100" s="37"/>
    </row>
    <row r="101" spans="1:10">
      <c r="A101" s="37"/>
      <c r="B101" s="37"/>
      <c r="F101" s="37"/>
      <c r="G101" s="37"/>
      <c r="H101" s="37"/>
      <c r="I101" s="37"/>
      <c r="J101" s="37"/>
    </row>
    <row r="102" spans="1:10">
      <c r="A102" s="37"/>
      <c r="B102" s="37"/>
    </row>
    <row r="103" spans="1:10">
      <c r="A103" s="37"/>
      <c r="B103" s="37"/>
    </row>
    <row r="104" spans="1:10">
      <c r="A104" s="37"/>
      <c r="B104" s="37"/>
    </row>
    <row r="105" spans="1:10">
      <c r="A105" s="37"/>
      <c r="B105" s="37"/>
    </row>
    <row r="106" spans="1:10">
      <c r="A106" s="37"/>
      <c r="B106" s="37"/>
    </row>
    <row r="107" spans="1:10">
      <c r="A107" s="37"/>
      <c r="B107" s="37"/>
    </row>
    <row r="108" spans="1:10">
      <c r="A108" s="37"/>
      <c r="B108" s="37"/>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3"/>
  <sheetViews>
    <sheetView showGridLines="0" zoomScale="75" zoomScaleNormal="75" workbookViewId="0"/>
  </sheetViews>
  <sheetFormatPr defaultColWidth="9.33203125" defaultRowHeight="15.6"/>
  <cols>
    <col min="1" max="1" width="13.44140625" style="173" customWidth="1"/>
    <col min="2" max="2" width="104.6640625" style="173" customWidth="1"/>
    <col min="3" max="3" width="18" style="173" customWidth="1"/>
    <col min="4" max="4" width="12.88671875" style="173" bestFit="1" customWidth="1"/>
    <col min="5" max="5" width="9.6640625" style="173" bestFit="1" customWidth="1"/>
    <col min="6" max="6" width="17.21875" style="173" bestFit="1" customWidth="1"/>
    <col min="7" max="7" width="9.88671875" style="173" bestFit="1" customWidth="1"/>
    <col min="8" max="8" width="13.109375" style="173" bestFit="1" customWidth="1"/>
    <col min="9" max="9" width="13.44140625" style="173" customWidth="1"/>
    <col min="10" max="10" width="20.109375" style="173" customWidth="1"/>
    <col min="11" max="11" width="10" style="173" bestFit="1" customWidth="1"/>
    <col min="12" max="12" width="14.21875" style="173" bestFit="1" customWidth="1"/>
    <col min="13" max="13" width="11.44140625" style="173" bestFit="1" customWidth="1"/>
    <col min="14" max="16384" width="9.33203125" style="173"/>
  </cols>
  <sheetData>
    <row r="1" spans="1:13">
      <c r="A1" s="7" t="s">
        <v>32</v>
      </c>
      <c r="B1" s="80" t="s">
        <v>70</v>
      </c>
      <c r="C1" s="71" t="s">
        <v>165</v>
      </c>
    </row>
    <row r="2" spans="1:13">
      <c r="A2" s="7" t="s">
        <v>33</v>
      </c>
      <c r="B2" s="81" t="s">
        <v>93</v>
      </c>
    </row>
    <row r="3" spans="1:13">
      <c r="A3" s="7" t="s">
        <v>34</v>
      </c>
      <c r="B3" s="82" t="s">
        <v>61</v>
      </c>
    </row>
    <row r="4" spans="1:13">
      <c r="A4" s="7" t="s">
        <v>35</v>
      </c>
      <c r="B4" s="82" t="s">
        <v>181</v>
      </c>
    </row>
    <row r="5" spans="1:13">
      <c r="A5" s="8" t="s">
        <v>36</v>
      </c>
      <c r="B5" s="82" t="s">
        <v>69</v>
      </c>
    </row>
    <row r="6" spans="1:13">
      <c r="A6" s="8" t="s">
        <v>37</v>
      </c>
      <c r="B6" s="83" t="s">
        <v>92</v>
      </c>
    </row>
    <row r="8" spans="1:13" ht="31.2">
      <c r="F8" s="174" t="s">
        <v>166</v>
      </c>
      <c r="G8" s="174" t="s">
        <v>147</v>
      </c>
      <c r="H8" s="174" t="s">
        <v>167</v>
      </c>
      <c r="I8" s="174" t="s">
        <v>168</v>
      </c>
      <c r="J8" s="174" t="s">
        <v>246</v>
      </c>
      <c r="K8" s="174" t="s">
        <v>169</v>
      </c>
      <c r="L8" s="174" t="s">
        <v>170</v>
      </c>
      <c r="M8" s="174" t="s">
        <v>234</v>
      </c>
    </row>
    <row r="9" spans="1:13" ht="31.2">
      <c r="F9" s="174" t="s">
        <v>171</v>
      </c>
      <c r="G9" s="174" t="s">
        <v>172</v>
      </c>
      <c r="H9" s="174" t="s">
        <v>173</v>
      </c>
      <c r="I9" s="174" t="s">
        <v>174</v>
      </c>
      <c r="J9" s="174" t="s">
        <v>244</v>
      </c>
      <c r="K9" s="174" t="s">
        <v>175</v>
      </c>
      <c r="L9" s="174" t="s">
        <v>176</v>
      </c>
      <c r="M9" s="174" t="s">
        <v>234</v>
      </c>
    </row>
    <row r="10" spans="1:13" ht="31.2">
      <c r="D10" s="175" t="s">
        <v>179</v>
      </c>
      <c r="E10" s="175" t="s">
        <v>275</v>
      </c>
      <c r="F10" s="176">
        <v>0</v>
      </c>
      <c r="G10" s="176">
        <v>-16.62808991539675</v>
      </c>
      <c r="H10" s="176">
        <v>-13.717082950541752</v>
      </c>
      <c r="I10" s="176">
        <v>-11.32323898377194</v>
      </c>
      <c r="J10" s="176">
        <v>1.2813874421567466</v>
      </c>
      <c r="K10" s="176">
        <v>17.80198732887408</v>
      </c>
      <c r="L10" s="176">
        <v>0</v>
      </c>
      <c r="M10" s="176">
        <v>14.856695693801717</v>
      </c>
    </row>
    <row r="11" spans="1:13" ht="31.2">
      <c r="D11" s="175" t="s">
        <v>182</v>
      </c>
      <c r="E11" s="175" t="s">
        <v>276</v>
      </c>
      <c r="F11" s="176">
        <v>3.3668081898713611</v>
      </c>
      <c r="G11" s="176">
        <v>-12.137684500634501</v>
      </c>
      <c r="H11" s="176">
        <v>-11.23764066541044</v>
      </c>
      <c r="I11" s="176">
        <v>0.90004383522405917</v>
      </c>
      <c r="J11" s="176">
        <v>0.90004383522405917</v>
      </c>
      <c r="K11" s="176">
        <v>8.1867647804395443</v>
      </c>
      <c r="L11" s="176">
        <v>0</v>
      </c>
      <c r="M11" s="176">
        <v>0.90004383522405917</v>
      </c>
    </row>
    <row r="12" spans="1:13" ht="31.2">
      <c r="D12" s="175" t="s">
        <v>197</v>
      </c>
      <c r="E12" s="175" t="s">
        <v>277</v>
      </c>
      <c r="F12" s="176">
        <v>0</v>
      </c>
      <c r="G12" s="176">
        <v>9.0350470563124716</v>
      </c>
      <c r="H12" s="176">
        <v>0</v>
      </c>
      <c r="I12" s="176">
        <v>-2.9391036418935577</v>
      </c>
      <c r="J12" s="176">
        <v>0</v>
      </c>
      <c r="K12" s="176">
        <v>7.9280638537891495</v>
      </c>
      <c r="L12" s="176">
        <v>0</v>
      </c>
      <c r="M12" s="176">
        <v>0</v>
      </c>
    </row>
    <row r="13" spans="1:13" ht="31.2">
      <c r="D13" s="175" t="s">
        <v>233</v>
      </c>
      <c r="E13" s="175" t="s">
        <v>278</v>
      </c>
      <c r="F13" s="176">
        <v>-3.0918611770696414</v>
      </c>
      <c r="G13" s="176">
        <v>0</v>
      </c>
      <c r="H13" s="176">
        <v>0</v>
      </c>
      <c r="I13" s="176">
        <v>9.3723350415712847</v>
      </c>
      <c r="J13" s="176">
        <v>0</v>
      </c>
      <c r="K13" s="176">
        <v>0</v>
      </c>
      <c r="L13" s="176">
        <v>0</v>
      </c>
      <c r="M13" s="176">
        <v>-23.05851133839527</v>
      </c>
    </row>
    <row r="14" spans="1:13" ht="31.2">
      <c r="D14" s="175" t="s">
        <v>236</v>
      </c>
      <c r="E14" s="175" t="s">
        <v>279</v>
      </c>
      <c r="F14" s="176">
        <v>0</v>
      </c>
      <c r="G14" s="176">
        <v>0</v>
      </c>
      <c r="H14" s="176">
        <v>0</v>
      </c>
      <c r="I14" s="176">
        <v>-4.0801581352813701</v>
      </c>
      <c r="J14" s="176">
        <v>8.7986467929655312</v>
      </c>
      <c r="K14" s="176">
        <v>0</v>
      </c>
      <c r="L14" s="176">
        <v>0</v>
      </c>
      <c r="M14" s="176">
        <v>16.460248892657685</v>
      </c>
    </row>
    <row r="15" spans="1:13" ht="31.2">
      <c r="D15" s="175" t="s">
        <v>239</v>
      </c>
      <c r="E15" s="175" t="s">
        <v>280</v>
      </c>
      <c r="F15" s="176">
        <v>-0.8733571483511684</v>
      </c>
      <c r="G15" s="176">
        <v>0</v>
      </c>
      <c r="H15" s="176">
        <v>0</v>
      </c>
      <c r="I15" s="176">
        <v>7.8207181846388325</v>
      </c>
      <c r="J15" s="176">
        <v>11.030909016604969</v>
      </c>
      <c r="K15" s="176">
        <v>0</v>
      </c>
      <c r="L15" s="176">
        <v>0</v>
      </c>
      <c r="M15" s="176">
        <v>33.698027909045237</v>
      </c>
    </row>
    <row r="16" spans="1:13" ht="31.2">
      <c r="D16" s="175" t="s">
        <v>198</v>
      </c>
      <c r="E16" s="175" t="s">
        <v>281</v>
      </c>
      <c r="F16" s="176">
        <v>28.994802936856068</v>
      </c>
      <c r="G16" s="176">
        <v>1.7344704543506315</v>
      </c>
      <c r="H16" s="176">
        <v>1.7344704543506315</v>
      </c>
      <c r="I16" s="176">
        <v>34.37521856393694</v>
      </c>
      <c r="J16" s="176">
        <v>12.587939204533827</v>
      </c>
      <c r="K16" s="176">
        <v>1.7344704543506315</v>
      </c>
      <c r="L16" s="176">
        <v>1.7344704543506315</v>
      </c>
      <c r="M16" s="176">
        <v>48.73192312476548</v>
      </c>
    </row>
    <row r="17" spans="4:13" ht="31.2">
      <c r="D17" s="175" t="s">
        <v>199</v>
      </c>
      <c r="E17" s="175" t="s">
        <v>282</v>
      </c>
      <c r="F17" s="176">
        <v>22.863303834213234</v>
      </c>
      <c r="G17" s="176">
        <v>11.896280241088109</v>
      </c>
      <c r="H17" s="176">
        <v>1.903720622065165</v>
      </c>
      <c r="I17" s="176">
        <v>35.411331201697472</v>
      </c>
      <c r="J17" s="176">
        <v>9.9925596190229431</v>
      </c>
      <c r="K17" s="176">
        <v>45.604333004947328</v>
      </c>
      <c r="L17" s="176">
        <v>26.452377947619265</v>
      </c>
      <c r="M17" s="176">
        <v>75.486055288605243</v>
      </c>
    </row>
    <row r="18" spans="4:13" ht="31.2">
      <c r="D18" s="175" t="s">
        <v>255</v>
      </c>
      <c r="E18" s="175" t="s">
        <v>283</v>
      </c>
      <c r="F18" s="176">
        <v>18.555889810340599</v>
      </c>
      <c r="G18" s="176">
        <v>8.5067223832817618</v>
      </c>
      <c r="H18" s="176">
        <v>2.3551895438377004</v>
      </c>
      <c r="I18" s="176">
        <v>29.94380902533549</v>
      </c>
      <c r="J18" s="176">
        <v>21.2840015033795</v>
      </c>
      <c r="K18" s="176">
        <v>26.50182459101331</v>
      </c>
      <c r="L18" s="176">
        <v>5.0647379489595883</v>
      </c>
      <c r="M18" s="176">
        <v>47.785826094392817</v>
      </c>
    </row>
    <row r="19" spans="4:13" ht="31.2">
      <c r="D19" s="175" t="s">
        <v>271</v>
      </c>
      <c r="E19" s="175" t="s">
        <v>284</v>
      </c>
      <c r="F19" s="176">
        <v>5.8760602296699691</v>
      </c>
      <c r="G19" s="176">
        <v>0</v>
      </c>
      <c r="H19" s="176">
        <v>-1.2380012635113475</v>
      </c>
      <c r="I19" s="176">
        <v>22.005412200073238</v>
      </c>
      <c r="J19" s="176">
        <v>3.5570307465906579</v>
      </c>
      <c r="K19" s="176">
        <v>3.5570307465906579</v>
      </c>
      <c r="L19" s="176">
        <v>3.5570307465906579</v>
      </c>
      <c r="M19" s="176">
        <v>3.5570307465906579</v>
      </c>
    </row>
    <row r="20" spans="4:13" ht="31.2">
      <c r="D20" s="175" t="s">
        <v>321</v>
      </c>
      <c r="E20" s="175" t="s">
        <v>324</v>
      </c>
      <c r="F20" s="176">
        <v>3.6034636305220227</v>
      </c>
      <c r="G20" s="176">
        <v>0</v>
      </c>
      <c r="H20" s="176">
        <v>-3.6034636305220227</v>
      </c>
      <c r="I20" s="176">
        <v>11.92550040663145</v>
      </c>
      <c r="J20" s="176">
        <v>0</v>
      </c>
      <c r="K20" s="176">
        <v>3.6034636305220227</v>
      </c>
      <c r="L20" s="176">
        <v>3.6034636305220227</v>
      </c>
      <c r="M20" s="176">
        <v>-8.9526975443433798</v>
      </c>
    </row>
    <row r="21" spans="4:13" ht="31.2">
      <c r="D21" s="175" t="s">
        <v>322</v>
      </c>
      <c r="E21" s="175" t="s">
        <v>323</v>
      </c>
      <c r="F21" s="176">
        <v>0</v>
      </c>
      <c r="G21" s="176">
        <v>0</v>
      </c>
      <c r="H21" s="176">
        <v>0</v>
      </c>
      <c r="I21" s="176">
        <v>0</v>
      </c>
      <c r="J21" s="176">
        <v>0</v>
      </c>
      <c r="K21" s="176">
        <v>0</v>
      </c>
      <c r="L21" s="176">
        <v>0</v>
      </c>
      <c r="M21" s="176">
        <v>3.6820773653440142</v>
      </c>
    </row>
    <row r="22" spans="4:13" ht="31.2">
      <c r="D22" s="175" t="s">
        <v>362</v>
      </c>
      <c r="E22" s="175" t="s">
        <v>371</v>
      </c>
      <c r="F22" s="176">
        <v>0</v>
      </c>
      <c r="G22" s="176">
        <v>0</v>
      </c>
      <c r="H22" s="176">
        <v>0</v>
      </c>
      <c r="I22" s="176">
        <v>0</v>
      </c>
      <c r="J22" s="176">
        <v>0</v>
      </c>
      <c r="K22" s="176">
        <v>0</v>
      </c>
      <c r="L22" s="176">
        <v>0</v>
      </c>
      <c r="M22" s="176">
        <v>0</v>
      </c>
    </row>
    <row r="23" spans="4:13" ht="31.2">
      <c r="D23" s="124" t="s">
        <v>373</v>
      </c>
      <c r="E23" s="46" t="s">
        <v>372</v>
      </c>
      <c r="F23" s="176">
        <v>0</v>
      </c>
      <c r="G23" s="176">
        <v>-20.540804425409355</v>
      </c>
      <c r="H23" s="176">
        <v>0</v>
      </c>
      <c r="I23" s="176">
        <v>-20.540804425409355</v>
      </c>
      <c r="J23" s="176">
        <v>0</v>
      </c>
      <c r="K23" s="176">
        <v>0</v>
      </c>
      <c r="L23" s="176">
        <v>0</v>
      </c>
      <c r="M23" s="176">
        <v>20.540804425409355</v>
      </c>
    </row>
  </sheetData>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Charts</vt:lpstr>
      </vt:variant>
      <vt:variant>
        <vt:i4>1</vt:i4>
      </vt:variant>
    </vt:vector>
  </HeadingPairs>
  <TitlesOfParts>
    <vt:vector size="22"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Chart2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Szabó Beáta (PRE)</cp:lastModifiedBy>
  <cp:lastPrinted>2015-08-03T09:07:26Z</cp:lastPrinted>
  <dcterms:created xsi:type="dcterms:W3CDTF">2003-06-13T11:45:56Z</dcterms:created>
  <dcterms:modified xsi:type="dcterms:W3CDTF">2024-05-21T08:07:14Z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