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7.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8.xml" ContentType="application/vnd.openxmlformats-officedocument.drawing+xml"/>
  <Override PartName="/xl/charts/chart40.xml" ContentType="application/vnd.openxmlformats-officedocument.drawingml.chart+xml"/>
  <Override PartName="/xl/drawings/drawing39.xml" ContentType="application/vnd.openxmlformats-officedocument.drawingml.chartshapes+xml"/>
  <Override PartName="/xl/charts/chart4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42.xml" ContentType="application/vnd.openxmlformats-officedocument.drawingml.chart+xml"/>
  <Override PartName="/xl/drawings/drawing42.xml" ContentType="application/vnd.openxmlformats-officedocument.drawingml.chartshapes+xml"/>
  <Override PartName="/xl/charts/chart43.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4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5.xml" ContentType="application/vnd.openxmlformats-officedocument.drawingml.chartshapes+xml"/>
  <Override PartName="/xl/charts/chart45.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6.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X:\PSF\_Common\Témák\SLO\Trends in Lending\25 Q1\Honlapra\"/>
    </mc:Choice>
  </mc:AlternateContent>
  <xr:revisionPtr revIDLastSave="0" documentId="13_ncr:1_{391EA636-A296-4FE9-95A2-B1649AAC4855}" xr6:coauthVersionLast="47" xr6:coauthVersionMax="47" xr10:uidLastSave="{00000000-0000-0000-0000-000000000000}"/>
  <bookViews>
    <workbookView xWindow="14040" yWindow="-16320" windowWidth="29040" windowHeight="15720" tabRatio="841" firstSheet="1" activeTab="1" xr2:uid="{00000000-000D-0000-FFFF-FFFF00000000}"/>
  </bookViews>
  <sheets>
    <sheet name="Chart1" sheetId="151" state="hidden" r:id="rId1"/>
    <sheet name="Jegyzék_index" sheetId="334" r:id="rId2"/>
    <sheet name="1_ábra_chart" sheetId="497" r:id="rId3"/>
    <sheet name="2_ábra_chart" sheetId="539" r:id="rId4"/>
    <sheet name="3_ábra_chart" sheetId="536" r:id="rId5"/>
    <sheet name="4_ábra_chart" sheetId="547" r:id="rId6"/>
    <sheet name="5_ábra_chart" sheetId="527" r:id="rId7"/>
    <sheet name="6_ábra_chart" sheetId="551" r:id="rId8"/>
    <sheet name="7_ábra_chart" sheetId="469" r:id="rId9"/>
    <sheet name="8_ábra_chart" sheetId="517" r:id="rId10"/>
    <sheet name="9_ábra_chart" sheetId="313" r:id="rId11"/>
    <sheet name="10_ábra_chart" sheetId="538" r:id="rId12"/>
    <sheet name="11_ábra_chart" sheetId="436" r:id="rId13"/>
    <sheet name="12_ábra_chart" sheetId="540" r:id="rId14"/>
    <sheet name="13_ábra_chart" sheetId="541" r:id="rId15"/>
    <sheet name="14_ábra_chart" sheetId="534" r:id="rId16"/>
    <sheet name="15_ábra_chart" sheetId="525" r:id="rId17"/>
    <sheet name="16_ábra_chart" sheetId="501" r:id="rId18"/>
    <sheet name="17_ábra_chart" sheetId="531" r:id="rId19"/>
    <sheet name="18_ábra_chart" sheetId="535" r:id="rId20"/>
    <sheet name="19_ábra_chart" sheetId="456" r:id="rId21"/>
    <sheet name="20_ábra_chart" sheetId="457" r:id="rId22"/>
    <sheet name="21_ábra_chart" sheetId="5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34" l="1"/>
  <c r="B22" i="334"/>
  <c r="C9" i="334"/>
  <c r="B9" i="334"/>
  <c r="C7" i="334"/>
  <c r="B7" i="334"/>
  <c r="C26" i="334" l="1"/>
  <c r="C25" i="334"/>
  <c r="C24" i="334"/>
  <c r="C23" i="334"/>
  <c r="C21" i="334"/>
  <c r="C20" i="334"/>
  <c r="C19" i="334"/>
  <c r="C18" i="334"/>
  <c r="C17" i="334"/>
  <c r="C16" i="334"/>
  <c r="B26" i="334"/>
  <c r="B25" i="334"/>
  <c r="B24" i="334"/>
  <c r="B23" i="334"/>
  <c r="B21" i="334"/>
  <c r="B20" i="334"/>
  <c r="B19" i="334"/>
  <c r="B18" i="334"/>
  <c r="B17" i="334"/>
  <c r="B16" i="334"/>
  <c r="C13" i="334"/>
  <c r="C12" i="334"/>
  <c r="C11" i="334"/>
  <c r="C10" i="334"/>
  <c r="C8" i="334"/>
  <c r="C6" i="334"/>
  <c r="C5" i="334"/>
  <c r="C4" i="334"/>
  <c r="B13" i="334"/>
  <c r="B12" i="334"/>
  <c r="B11" i="334"/>
  <c r="B10" i="334"/>
  <c r="B8" i="334"/>
  <c r="B6" i="334"/>
  <c r="B5" i="334"/>
  <c r="B4" i="3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tc={4651D820-B680-4CAF-88A5-F51D95655B23}</author>
  </authors>
  <commentList>
    <comment ref="L2" authorId="0" shapeId="0" xr:uid="{4651D820-B680-4CAF-88A5-F51D95655B23}">
      <text>
        <t>[Threaded comment]
Your version of Excel allows you to read this threaded comment; however, any edits to it will get removed if the file is opened in a newer version of Excel. Learn more: https://go.microsoft.com/fwlink/?linkid=870924
Comment:
    Megfelelően toldalékoljuk a hónapot, és ez kerül be a címbe</t>
      </text>
    </comment>
  </commentList>
</comments>
</file>

<file path=xl/sharedStrings.xml><?xml version="1.0" encoding="utf-8"?>
<sst xmlns="http://schemas.openxmlformats.org/spreadsheetml/2006/main" count="2471" uniqueCount="452">
  <si>
    <t>2009 Q1</t>
  </si>
  <si>
    <t>2010 Q1</t>
  </si>
  <si>
    <t>Housing loans</t>
  </si>
  <si>
    <t>Consumer loans</t>
  </si>
  <si>
    <t>Hosszú lejáratú hitelek</t>
  </si>
  <si>
    <t>Rövid lejáratú hitelek</t>
  </si>
  <si>
    <t>Fogyasztási hitel</t>
  </si>
  <si>
    <t>Lakáshitel</t>
  </si>
  <si>
    <t>2011 Q1</t>
  </si>
  <si>
    <t>2012 Q1</t>
  </si>
  <si>
    <t>Q2</t>
  </si>
  <si>
    <t>Q3</t>
  </si>
  <si>
    <t>Q4</t>
  </si>
  <si>
    <t>2009. I.</t>
  </si>
  <si>
    <t>II.</t>
  </si>
  <si>
    <t>III.</t>
  </si>
  <si>
    <t>IV.</t>
  </si>
  <si>
    <t>2010. I.</t>
  </si>
  <si>
    <t>2011. I.</t>
  </si>
  <si>
    <t>2012. I.</t>
  </si>
  <si>
    <t>Összesen</t>
  </si>
  <si>
    <t>2008. I.</t>
  </si>
  <si>
    <t>HUF</t>
  </si>
  <si>
    <t>2013 Q1</t>
  </si>
  <si>
    <t>Csehország</t>
  </si>
  <si>
    <t>Lengyelország</t>
  </si>
  <si>
    <t>Szlovákia</t>
  </si>
  <si>
    <t>Hungary</t>
  </si>
  <si>
    <t>Magyarország</t>
  </si>
  <si>
    <t>2008 Q1</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</si>
  <si>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</si>
  <si>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</si>
  <si>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</si>
  <si>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</si>
  <si>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</si>
  <si>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</si>
  <si>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</si>
  <si>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</si>
  <si>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</si>
  <si>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</si>
  <si>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</si>
  <si>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</si>
  <si>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</si>
  <si>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</si>
  <si>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</si>
  <si>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</si>
  <si>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</si>
  <si>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</si>
  <si>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</si>
  <si>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</si>
  <si>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</si>
  <si>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</si>
  <si>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</si>
  <si>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</si>
  <si>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</si>
  <si>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</si>
  <si>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</si>
  <si>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</si>
  <si>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</si>
  <si>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</si>
  <si>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</si>
  <si>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</si>
  <si>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</si>
  <si>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</si>
  <si>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</si>
  <si>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</si>
  <si>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</si>
  <si>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Total transactions</t>
  </si>
  <si>
    <t>2014 Q1</t>
  </si>
  <si>
    <t>2014. I.</t>
  </si>
  <si>
    <t>A szigorítást és enyhítést jelző bankok arányának különbsége piaci részesedéssel súlyozva.</t>
  </si>
  <si>
    <t>A vállalati új kihelyezések felára</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</si>
  <si>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</si>
  <si>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</si>
  <si>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</si>
  <si>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</si>
  <si>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</si>
  <si>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</si>
  <si>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</si>
  <si>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</si>
  <si>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</si>
  <si>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</si>
  <si>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</si>
  <si>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</si>
  <si>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Lakáscélú</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</si>
  <si>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</si>
  <si>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</si>
  <si>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</si>
  <si>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</si>
  <si>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</si>
  <si>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</si>
  <si>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</si>
  <si>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</si>
  <si>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</si>
  <si>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</si>
  <si>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</si>
  <si>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</si>
  <si>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</si>
  <si>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</si>
  <si>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</si>
  <si>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</si>
  <si>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</si>
  <si>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</si>
  <si>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</si>
  <si>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</si>
  <si>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</si>
  <si>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</si>
  <si>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</si>
  <si>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</si>
  <si>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</si>
  <si>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</si>
  <si>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</si>
  <si>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</si>
  <si>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</si>
  <si>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</si>
  <si>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</si>
  <si>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</si>
  <si>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</si>
  <si>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</si>
  <si>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</si>
  <si>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</si>
  <si>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</si>
  <si>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</si>
  <si>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</si>
  <si>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</si>
  <si>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</si>
  <si>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</si>
  <si>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</si>
  <si>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</si>
  <si>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</si>
  <si>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</si>
  <si>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Használt lakás vásárlás</t>
  </si>
  <si>
    <t>2018 Q1</t>
  </si>
  <si>
    <t>2018. I.</t>
  </si>
  <si>
    <t xml:space="preserve">2018. I. </t>
  </si>
  <si>
    <t>MNB</t>
  </si>
  <si>
    <t>Személyi</t>
  </si>
  <si>
    <t>Personal loans</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</si>
  <si>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</si>
  <si>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</si>
  <si>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</si>
  <si>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</si>
  <si>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</si>
  <si>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</si>
  <si>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</si>
  <si>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</si>
  <si>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</si>
  <si>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</si>
  <si>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</si>
  <si>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</si>
  <si>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</si>
  <si>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</si>
  <si>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</si>
  <si>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</si>
  <si>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</si>
  <si>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</si>
  <si>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</si>
  <si>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</si>
  <si>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</si>
  <si>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</si>
  <si>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</si>
  <si>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</si>
  <si>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</si>
  <si>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</si>
  <si>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</si>
  <si>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</si>
  <si>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</si>
  <si>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</si>
  <si>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</si>
  <si>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</si>
  <si>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</si>
  <si>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</si>
  <si>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</si>
  <si>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2021 Q1</t>
  </si>
  <si>
    <t>2021. I.</t>
  </si>
  <si>
    <t>MNB, based on banks' responses</t>
  </si>
  <si>
    <t>2019. jan</t>
  </si>
  <si>
    <t>febr</t>
  </si>
  <si>
    <t>márc</t>
  </si>
  <si>
    <t>ápr</t>
  </si>
  <si>
    <t>máj</t>
  </si>
  <si>
    <t>jún</t>
  </si>
  <si>
    <t>júl</t>
  </si>
  <si>
    <t>aug</t>
  </si>
  <si>
    <t>szept</t>
  </si>
  <si>
    <t>okt</t>
  </si>
  <si>
    <t>nov</t>
  </si>
  <si>
    <t>dec</t>
  </si>
  <si>
    <t>2020. jan</t>
  </si>
  <si>
    <t>2021. jan</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</si>
  <si>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</si>
  <si>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</si>
  <si>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</si>
  <si>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</si>
  <si>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</si>
  <si>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</si>
  <si>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</si>
  <si>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</si>
  <si>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</si>
  <si>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</si>
  <si>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</si>
  <si>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</si>
  <si>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</si>
  <si>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</si>
  <si>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</si>
  <si>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</si>
  <si>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</si>
  <si>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</si>
  <si>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</si>
  <si>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</si>
  <si>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</si>
  <si>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</si>
  <si>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</si>
  <si>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</si>
  <si>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</si>
  <si>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</si>
  <si>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</si>
  <si>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</si>
  <si>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</si>
  <si>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</si>
  <si>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</si>
  <si>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</si>
  <si>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</si>
  <si>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</si>
  <si>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</si>
  <si>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Volumen</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</si>
  <si>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</si>
  <si>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</si>
  <si>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</si>
  <si>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</si>
  <si>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</si>
  <si>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</si>
  <si>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</si>
  <si>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</si>
  <si>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</si>
  <si>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</si>
  <si>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</si>
  <si>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</si>
  <si>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</si>
  <si>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</si>
  <si>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</si>
  <si>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</si>
  <si>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</si>
  <si>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feb</t>
  </si>
  <si>
    <t>2023 Q1</t>
  </si>
  <si>
    <t>2023. I.</t>
  </si>
  <si>
    <t>2023. jan</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</si>
  <si>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</si>
  <si>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</si>
  <si>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</si>
  <si>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</si>
  <si>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</si>
  <si>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</si>
  <si>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</si>
  <si>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</si>
  <si>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</si>
  <si>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</si>
  <si>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</si>
  <si>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</si>
  <si>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</si>
  <si>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</si>
  <si>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</si>
  <si>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FX</t>
  </si>
  <si>
    <t>2022. 
I.</t>
  </si>
  <si>
    <t>2022. 
II.</t>
  </si>
  <si>
    <t>2022. 
III.</t>
  </si>
  <si>
    <t>2022. 
IV.</t>
  </si>
  <si>
    <t>2023. 
I.</t>
  </si>
  <si>
    <t>2023. 
II.</t>
  </si>
  <si>
    <t>Beruházási hitelek</t>
  </si>
  <si>
    <t>Forgóeszköz hitelek</t>
  </si>
  <si>
    <t>Egyéb hitelek</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</si>
  <si>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</si>
  <si>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</si>
  <si>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</si>
  <si>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</si>
  <si>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</si>
  <si>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</si>
  <si>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</si>
  <si>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</si>
  <si>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</si>
  <si>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</si>
  <si>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</si>
  <si>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</si>
  <si>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</si>
  <si>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</si>
  <si>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</si>
  <si>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</si>
  <si>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</si>
  <si>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</si>
  <si>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</si>
  <si>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</si>
  <si>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</si>
  <si>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</si>
  <si>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</si>
  <si>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</si>
  <si>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</si>
  <si>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</si>
  <si>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</si>
  <si>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</si>
  <si>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</si>
  <si>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</si>
  <si>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</si>
  <si>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</si>
  <si>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2023 Q3</t>
  </si>
  <si>
    <t>2023 Q4</t>
  </si>
  <si>
    <t>2023. 
IV.</t>
  </si>
  <si>
    <t>2023. 
III.</t>
  </si>
  <si>
    <t>EKB, KSH, MNB.</t>
  </si>
  <si>
    <t>ECB, HCSO, MNB</t>
  </si>
  <si>
    <t>EU average</t>
  </si>
  <si>
    <t>V3 average</t>
  </si>
  <si>
    <t>V3 Min</t>
  </si>
  <si>
    <t>V3 range</t>
  </si>
  <si>
    <t>EU átlag</t>
  </si>
  <si>
    <t>V3 átlag</t>
  </si>
  <si>
    <t>V3 sáv</t>
  </si>
  <si>
    <t>Változó kamatozású vagy maximum egy éves kamatfixálással rendelkező hitelek. 2015-től az 1 millió euro feletti money market hitelektől szűrt adatok alapján. Negyedév végi értékek.</t>
  </si>
  <si>
    <t>Loans with variable interest rates or with up to 1-year initial rate fixation. From 2015, based on data net of money market loans exceeding EUR 1 million. End-quarter values.</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</si>
  <si>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</si>
  <si>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</si>
  <si>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</si>
  <si>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</si>
  <si>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</si>
  <si>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</si>
  <si>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</si>
  <si>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</si>
  <si>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</si>
  <si>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</si>
  <si>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</si>
  <si>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</si>
  <si>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Kereskedelmi ingatlanhitel</t>
  </si>
  <si>
    <t>SME loan</t>
  </si>
  <si>
    <t>Kkv-hitel</t>
  </si>
  <si>
    <t>Corporate loan</t>
  </si>
  <si>
    <t>Vállalati hitel</t>
  </si>
  <si>
    <t>Portfolio quality</t>
  </si>
  <si>
    <t>Portfólióminőség</t>
  </si>
  <si>
    <t>ECB, MNB</t>
  </si>
  <si>
    <t>EKB, MNB.</t>
  </si>
  <si>
    <t>Other loans</t>
  </si>
  <si>
    <t>Share of subsidised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</si>
  <si>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</si>
  <si>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</si>
  <si>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</si>
  <si>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A bankok várakozása a hitelvolumen és a portfólióminőség alakulására a háztartási szegmensben</t>
  </si>
  <si>
    <t>Banks' expectations for loan volume and portfolio quality in the household segment</t>
  </si>
  <si>
    <t>Mortgage loans</t>
  </si>
  <si>
    <t>Jelzáloghitel</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</si>
  <si>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</si>
  <si>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</si>
  <si>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</si>
  <si>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</si>
  <si>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</si>
  <si>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</si>
  <si>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</si>
  <si>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</si>
  <si>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</si>
  <si>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</si>
  <si>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</si>
  <si>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</si>
  <si>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</si>
  <si>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</si>
  <si>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</si>
  <si>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2024 Q1</t>
  </si>
  <si>
    <t>2024. I.</t>
  </si>
  <si>
    <t>Jan 2024</t>
  </si>
  <si>
    <t>2024. jan</t>
  </si>
  <si>
    <t>Feb 2024</t>
  </si>
  <si>
    <t>2024. feb</t>
  </si>
  <si>
    <t>2024. 
I.</t>
  </si>
  <si>
    <t>Deviza</t>
  </si>
  <si>
    <t>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 Vállalati új hitelkibocsátás a szerződéskötés időpontja szerint, amely módszertanilag eltér az MNB kamatstatisztikájában publikált, vonatkozási időszak szerint aggregált értékektől. A módszertani eltérést a hitelkeretek (ahol nem ismert a kamatláb) és az ún. multicurrency hitelek statisztikában történő megjelenése indokolja.</t>
  </si>
  <si>
    <t>2024. 
II.</t>
  </si>
  <si>
    <t>2024 Q2</t>
  </si>
  <si>
    <t>2024 Q3</t>
  </si>
  <si>
    <t>2024. 
III.</t>
  </si>
  <si>
    <t>2024 Q4</t>
  </si>
  <si>
    <t>2024. 
IV.</t>
  </si>
  <si>
    <t>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 New corporate loan disbursements according to the date of the conclusion of the contract, which differs methodologically from the values ​​published in the MNB's interest statistics, aggregated according to the reference period. The methodological difference is the credit limits (where the interest rate is unknown) and the so-called it is justified by the appearance of multicurrency loans in statistics.</t>
  </si>
  <si>
    <t>2025 Q1</t>
  </si>
  <si>
    <t>2025. I.</t>
  </si>
  <si>
    <t>2025 Q2–Q3 (e.)</t>
  </si>
  <si>
    <t>2025. II–III. (e.)</t>
  </si>
  <si>
    <t>2025. 
I.</t>
  </si>
  <si>
    <t>Munkáshitel</t>
  </si>
  <si>
    <t>Subsidised Loans for Workers</t>
  </si>
  <si>
    <t>Jan 2025</t>
  </si>
  <si>
    <t>2025. jan</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</si>
  <si>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 SME growth data for 2025 Q1 was based on preliminary data.</t>
  </si>
  <si>
    <t>A háztartási hitelállomány éves növekedési üteme az EU-tagállamokban 2024. márciusban és 2025. márciusban</t>
  </si>
  <si>
    <t>Annual growth rate of household loans outstanding in the EU Member States in March 2024 and March 2025</t>
  </si>
  <si>
    <t>Annual growth rate (March 2025)</t>
  </si>
  <si>
    <t>Annual growth rate (March 2024)</t>
  </si>
  <si>
    <t>Éves növekedési ütem (2025. március)</t>
  </si>
  <si>
    <t>Éves növekedési ütem (2024. március)</t>
  </si>
  <si>
    <t>Bulgaria</t>
  </si>
  <si>
    <t>Bulgária</t>
  </si>
  <si>
    <t>Romania</t>
  </si>
  <si>
    <t>Románia</t>
  </si>
  <si>
    <t>Croatia</t>
  </si>
  <si>
    <t>Horvátország</t>
  </si>
  <si>
    <t>Lithuania</t>
  </si>
  <si>
    <t>Litvánia</t>
  </si>
  <si>
    <t>Malta</t>
  </si>
  <si>
    <t>Málta</t>
  </si>
  <si>
    <t>Estonia</t>
  </si>
  <si>
    <t>Észtország</t>
  </si>
  <si>
    <t>Latvia</t>
  </si>
  <si>
    <t>Lettország</t>
  </si>
  <si>
    <t>Czechia</t>
  </si>
  <si>
    <t>Slovenia</t>
  </si>
  <si>
    <t>Szlovénia</t>
  </si>
  <si>
    <t>Portugal</t>
  </si>
  <si>
    <t>Portugália</t>
  </si>
  <si>
    <t>V3</t>
  </si>
  <si>
    <t>Slovakia</t>
  </si>
  <si>
    <t>Netherlands</t>
  </si>
  <si>
    <t>Hollandia</t>
  </si>
  <si>
    <t>Poland</t>
  </si>
  <si>
    <t>Ireland</t>
  </si>
  <si>
    <t>Írország</t>
  </si>
  <si>
    <t>Spain</t>
  </si>
  <si>
    <t>Spanyolország</t>
  </si>
  <si>
    <t>Cyprus</t>
  </si>
  <si>
    <t>Ciprus</t>
  </si>
  <si>
    <t>Sweden</t>
  </si>
  <si>
    <t>Svédország</t>
  </si>
  <si>
    <t>European Union</t>
  </si>
  <si>
    <t>Európai Unió</t>
  </si>
  <si>
    <t>Denmark</t>
  </si>
  <si>
    <t>Dánia</t>
  </si>
  <si>
    <t>Euro area</t>
  </si>
  <si>
    <t>Eurozóna</t>
  </si>
  <si>
    <t>Germany</t>
  </si>
  <si>
    <t>Németország</t>
  </si>
  <si>
    <t>Luxembourg</t>
  </si>
  <si>
    <t>Luxemburg</t>
  </si>
  <si>
    <t>Italy</t>
  </si>
  <si>
    <t>Olaszország</t>
  </si>
  <si>
    <t>Belgium</t>
  </si>
  <si>
    <t>Austria</t>
  </si>
  <si>
    <t>Ausztria</t>
  </si>
  <si>
    <t>Finland</t>
  </si>
  <si>
    <t>Finnország</t>
  </si>
  <si>
    <t>France</t>
  </si>
  <si>
    <t>Franciaország</t>
  </si>
  <si>
    <t>Greece</t>
  </si>
  <si>
    <t>Görögország</t>
  </si>
  <si>
    <t>A vállalati hitelállomány éves növekedési üteme az EU-tagállamokban 2024. márciusban és 2025. márciusban</t>
  </si>
  <si>
    <t>Annual growth rate of corporate loans outstanding in the EU Member States in March 2024 and March 2025</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</si>
  <si>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 A 2025. első negyedéves kkv növekedési adat előzetes adatok alapján.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</si>
</sst>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_-* #,##0.00\ _H_U_F_-;\-* #,##0.00\ _H_U_F_-;_-* &quot;-&quot;??\ _H_U_F_-;_-@_-"/>
    <numFmt numFmtId="175" formatCode="_-* #,##0_-;\-* #,##0_-;_-* &quot;-&quot;??_-;_-@_-"/>
    <numFmt numFmtId="176" formatCode="yyyy/mmm"/>
  </numFmts>
  <fonts count="9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rgb="FFFF0000"/>
      <name val="Calibri"/>
      <family val="2"/>
      <charset val="238"/>
      <scheme val="minor"/>
    </font>
    <font>
      <sz val="12"/>
      <color theme="1"/>
      <name val="Calibri"/>
      <family val="2"/>
      <charset val="238"/>
    </font>
    <font>
      <sz val="10"/>
      <color rgb="FF000000"/>
      <name val="Arial"/>
      <family val="2"/>
      <charset val="238"/>
    </font>
    <font>
      <sz val="12"/>
      <name val="Calibri"/>
      <family val="2"/>
      <charset val="238"/>
    </font>
    <font>
      <u/>
      <sz val="12"/>
      <color theme="10"/>
      <name val="Calibri"/>
      <family val="2"/>
      <charset val="238"/>
      <scheme val="minor"/>
    </font>
    <font>
      <u/>
      <sz val="11"/>
      <color theme="10"/>
      <name val="Calibri"/>
      <family val="2"/>
      <scheme val="minor"/>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2"/>
      <name val="Calibri"/>
      <family val="2"/>
      <charset val="238"/>
      <scheme val="major"/>
    </font>
    <font>
      <b/>
      <i/>
      <sz val="12"/>
      <color indexed="8"/>
      <name val="Calibri"/>
      <family val="2"/>
      <charset val="238"/>
      <scheme val="major"/>
    </font>
    <font>
      <sz val="12"/>
      <color theme="1"/>
      <name val="Calibri"/>
      <family val="2"/>
      <charset val="238"/>
      <scheme val="major"/>
    </font>
    <font>
      <sz val="12"/>
      <color rgb="FFFF0000"/>
      <name val="Calibri"/>
      <family val="2"/>
      <charset val="238"/>
      <scheme val="major"/>
    </font>
    <font>
      <sz val="10"/>
      <name val="Arial CE"/>
      <charset val="238"/>
    </font>
    <font>
      <sz val="12"/>
      <color theme="1"/>
      <name val="Times New Roman"/>
      <family val="2"/>
      <charset val="238"/>
    </font>
    <font>
      <sz val="12"/>
      <name val="Arial"/>
      <family val="2"/>
      <charset val="238"/>
    </font>
    <font>
      <u/>
      <sz val="12"/>
      <color theme="10"/>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1">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3" fillId="0" borderId="0"/>
    <xf numFmtId="164" fontId="83"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5" fillId="0" borderId="0" applyNumberFormat="0" applyFill="0" applyBorder="0" applyAlignment="0" applyProtection="0"/>
    <xf numFmtId="0" fontId="18" fillId="0" borderId="0"/>
    <xf numFmtId="0" fontId="69" fillId="0" borderId="0"/>
    <xf numFmtId="0" fontId="19" fillId="0" borderId="0"/>
    <xf numFmtId="0" fontId="86" fillId="0" borderId="0" applyNumberFormat="0" applyFill="0" applyBorder="0" applyAlignment="0" applyProtection="0"/>
    <xf numFmtId="0" fontId="71" fillId="0" borderId="0"/>
    <xf numFmtId="0" fontId="86" fillId="0" borderId="0" applyNumberFormat="0" applyFill="0" applyBorder="0" applyAlignment="0" applyProtection="0"/>
    <xf numFmtId="0" fontId="11" fillId="0" borderId="0"/>
    <xf numFmtId="0" fontId="9" fillId="0" borderId="0"/>
    <xf numFmtId="174" fontId="9" fillId="0" borderId="0" applyFont="0" applyFill="0" applyBorder="0" applyAlignment="0" applyProtection="0"/>
    <xf numFmtId="0" fontId="8" fillId="0" borderId="0"/>
    <xf numFmtId="0" fontId="8" fillId="0" borderId="0"/>
    <xf numFmtId="0" fontId="8" fillId="0" borderId="0"/>
    <xf numFmtId="164" fontId="87"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89"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95"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96" fillId="0" borderId="0"/>
    <xf numFmtId="0" fontId="18" fillId="0" borderId="0"/>
    <xf numFmtId="0" fontId="63" fillId="0" borderId="0"/>
    <xf numFmtId="0" fontId="1" fillId="0" borderId="0"/>
    <xf numFmtId="0" fontId="1" fillId="0" borderId="0"/>
    <xf numFmtId="0" fontId="1" fillId="0" borderId="0"/>
  </cellStyleXfs>
  <cellXfs count="173">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2" fillId="0" borderId="0" xfId="0" applyFont="1" applyAlignment="1">
      <alignment horizontal="left"/>
    </xf>
    <xf numFmtId="17" fontId="72" fillId="0" borderId="0" xfId="213" applyNumberFormat="1"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 fontId="72" fillId="0" borderId="0" xfId="0" applyNumberFormat="1" applyFont="1" applyAlignment="1">
      <alignment horizont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2" fillId="0" borderId="0" xfId="308" applyFont="1" applyAlignment="1">
      <alignment horizontal="center" vertical="center"/>
    </xf>
    <xf numFmtId="0" fontId="76" fillId="0" borderId="0" xfId="311" applyFont="1" applyAlignment="1">
      <alignment horizontal="left"/>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0" fontId="10" fillId="0" borderId="17" xfId="305" applyFont="1" applyBorder="1"/>
    <xf numFmtId="0" fontId="10" fillId="33" borderId="0" xfId="92" applyFont="1" applyFill="1" applyAlignment="1">
      <alignment horizontal="center" vertical="center" wrapText="1"/>
    </xf>
    <xf numFmtId="0" fontId="10" fillId="0" borderId="0" xfId="213" applyFont="1" applyAlignment="1">
      <alignment horizontal="left" vertical="center"/>
    </xf>
    <xf numFmtId="0" fontId="10" fillId="0" borderId="0" xfId="318" applyFont="1" applyAlignment="1">
      <alignment vertical="center"/>
    </xf>
    <xf numFmtId="4" fontId="72" fillId="0" borderId="0" xfId="0" applyNumberFormat="1" applyFont="1"/>
    <xf numFmtId="0" fontId="81" fillId="0" borderId="0" xfId="0" applyFont="1"/>
    <xf numFmtId="175" fontId="72" fillId="0" borderId="0" xfId="335" applyNumberFormat="1" applyFont="1"/>
    <xf numFmtId="9" fontId="72" fillId="0" borderId="0" xfId="240" applyFont="1" applyAlignment="1">
      <alignment horizontal="center"/>
    </xf>
    <xf numFmtId="0" fontId="10" fillId="0" borderId="17" xfId="305" applyFont="1" applyBorder="1" applyAlignment="1">
      <alignment wrapText="1"/>
    </xf>
    <xf numFmtId="0" fontId="10" fillId="0" borderId="0" xfId="213" applyFont="1" applyAlignment="1">
      <alignment horizontal="center" vertical="center" wrapText="1"/>
    </xf>
    <xf numFmtId="0" fontId="10" fillId="0" borderId="0" xfId="318" applyFont="1" applyAlignment="1">
      <alignment horizontal="left" vertical="center"/>
    </xf>
    <xf numFmtId="0" fontId="79" fillId="0" borderId="0" xfId="337" applyFont="1" applyAlignment="1" applyProtection="1">
      <alignment horizontal="left" vertical="center"/>
    </xf>
    <xf numFmtId="0" fontId="10" fillId="0" borderId="17" xfId="310" applyFont="1" applyBorder="1"/>
    <xf numFmtId="17" fontId="72" fillId="0" borderId="0" xfId="340" applyNumberFormat="1" applyFont="1" applyAlignment="1">
      <alignment horizontal="left"/>
    </xf>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2" fontId="10" fillId="0" borderId="0" xfId="318" applyNumberFormat="1" applyFont="1" applyAlignment="1">
      <alignment vertical="center"/>
    </xf>
    <xf numFmtId="0" fontId="91" fillId="0" borderId="0" xfId="234" applyFont="1" applyAlignment="1">
      <alignment vertical="center"/>
    </xf>
    <xf numFmtId="0" fontId="92" fillId="0" borderId="0" xfId="308" applyFont="1" applyAlignment="1">
      <alignment vertical="center" wrapText="1"/>
    </xf>
    <xf numFmtId="0" fontId="93" fillId="0" borderId="0" xfId="92" applyFont="1" applyAlignment="1">
      <alignment horizontal="center" vertical="center"/>
    </xf>
    <xf numFmtId="0" fontId="92" fillId="0" borderId="0" xfId="308" applyFont="1" applyAlignment="1">
      <alignment vertical="center"/>
    </xf>
    <xf numFmtId="0" fontId="91" fillId="0" borderId="0" xfId="308" applyFont="1" applyAlignment="1">
      <alignment vertical="center"/>
    </xf>
    <xf numFmtId="0" fontId="91" fillId="0" borderId="0" xfId="235" applyFont="1" applyAlignment="1">
      <alignment vertical="center"/>
    </xf>
    <xf numFmtId="0" fontId="94" fillId="0" borderId="0" xfId="92" applyFont="1" applyAlignment="1">
      <alignment horizontal="left" vertical="center"/>
    </xf>
    <xf numFmtId="0" fontId="93" fillId="0" borderId="0" xfId="92" applyFont="1" applyAlignment="1">
      <alignment vertical="center"/>
    </xf>
    <xf numFmtId="0" fontId="91" fillId="0" borderId="0" xfId="92" applyFont="1" applyAlignment="1">
      <alignment horizontal="center"/>
    </xf>
    <xf numFmtId="166" fontId="93" fillId="0" borderId="0" xfId="92" applyNumberFormat="1" applyFont="1" applyAlignment="1">
      <alignment horizontal="center"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2" fontId="93" fillId="0" borderId="0" xfId="92" applyNumberFormat="1" applyFont="1" applyAlignment="1">
      <alignment horizontal="center" vertical="center"/>
    </xf>
    <xf numFmtId="0" fontId="72" fillId="33" borderId="0" xfId="92" applyFont="1" applyFill="1"/>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88" fillId="0" borderId="0" xfId="360" applyFont="1"/>
    <xf numFmtId="0" fontId="75" fillId="0" borderId="0" xfId="360" applyFont="1"/>
    <xf numFmtId="0" fontId="72" fillId="0" borderId="0" xfId="234" applyFont="1" applyAlignment="1">
      <alignment horizontal="left"/>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10" fillId="0" borderId="17" xfId="305" applyFont="1" applyBorder="1" applyAlignment="1">
      <alignment vertical="center" wrapText="1"/>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17" fontId="93" fillId="0" borderId="0" xfId="92" quotePrefix="1" applyNumberFormat="1" applyFont="1" applyAlignment="1">
      <alignment horizontal="left" vertical="center"/>
    </xf>
    <xf numFmtId="0" fontId="93" fillId="0" borderId="0" xfId="92" applyFont="1" applyAlignment="1">
      <alignment horizontal="left" vertical="center"/>
    </xf>
    <xf numFmtId="17" fontId="93" fillId="0" borderId="0" xfId="92" applyNumberFormat="1" applyFont="1" applyAlignment="1">
      <alignment horizontal="left" vertic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0" fontId="10" fillId="0" borderId="17" xfId="310" applyFont="1" applyBorder="1" applyAlignment="1">
      <alignment horizontal="center" vertical="center"/>
    </xf>
    <xf numFmtId="0" fontId="82" fillId="0" borderId="0" xfId="365" applyFont="1"/>
    <xf numFmtId="0" fontId="82" fillId="0" borderId="0" xfId="367" applyFont="1" applyAlignment="1">
      <alignment horizontal="center"/>
    </xf>
    <xf numFmtId="166" fontId="82" fillId="0" borderId="0" xfId="367" applyNumberFormat="1" applyFont="1" applyAlignment="1">
      <alignment horizontal="center"/>
    </xf>
    <xf numFmtId="17" fontId="72" fillId="0" borderId="0" xfId="368" applyNumberFormat="1" applyFont="1" applyAlignment="1">
      <alignment horizontal="left"/>
    </xf>
    <xf numFmtId="166" fontId="72" fillId="0" borderId="0" xfId="0" applyNumberFormat="1" applyFont="1" applyAlignment="1">
      <alignment horizontal="center" vertical="center"/>
    </xf>
    <xf numFmtId="1" fontId="72" fillId="0" borderId="0" xfId="308" applyNumberFormat="1" applyFont="1" applyAlignment="1">
      <alignment horizontal="left"/>
    </xf>
    <xf numFmtId="1" fontId="72" fillId="0" borderId="0" xfId="0" applyNumberFormat="1" applyFont="1" applyAlignment="1">
      <alignment horizontal="center" vertical="center"/>
    </xf>
    <xf numFmtId="2" fontId="72" fillId="0" borderId="0" xfId="0" applyNumberFormat="1" applyFont="1" applyAlignment="1">
      <alignment horizontal="center"/>
    </xf>
    <xf numFmtId="0" fontId="72" fillId="0" borderId="0" xfId="0" applyFont="1" applyAlignment="1">
      <alignment horizontal="center" wrapText="1"/>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9" fontId="72" fillId="33" borderId="0" xfId="240" applyFont="1" applyFill="1"/>
    <xf numFmtId="0" fontId="10" fillId="0" borderId="17" xfId="369" applyFont="1" applyBorder="1" applyAlignment="1">
      <alignment horizontal="center" vertical="center"/>
    </xf>
    <xf numFmtId="0" fontId="10" fillId="0" borderId="17" xfId="370" applyFont="1" applyBorder="1" applyAlignment="1">
      <alignment horizontal="left" vertical="center"/>
    </xf>
    <xf numFmtId="0" fontId="10" fillId="0" borderId="0" xfId="310" applyFont="1" applyBorder="1"/>
    <xf numFmtId="171" fontId="10" fillId="0" borderId="0" xfId="318" applyNumberFormat="1" applyFont="1" applyAlignment="1">
      <alignment vertical="center"/>
    </xf>
    <xf numFmtId="2" fontId="72" fillId="33" borderId="0" xfId="0" applyNumberFormat="1" applyFont="1" applyFill="1"/>
    <xf numFmtId="0" fontId="10" fillId="0" borderId="0" xfId="359" applyFont="1"/>
    <xf numFmtId="0" fontId="10" fillId="0" borderId="0" xfId="359" applyFont="1" applyAlignment="1">
      <alignment horizontal="center" vertical="center"/>
    </xf>
    <xf numFmtId="0" fontId="10" fillId="0" borderId="0" xfId="338" applyFont="1"/>
    <xf numFmtId="1" fontId="10" fillId="0" borderId="0" xfId="359" applyNumberFormat="1" applyFont="1" applyAlignment="1">
      <alignment horizontal="center" vertical="center"/>
    </xf>
    <xf numFmtId="0" fontId="10" fillId="0" borderId="0" xfId="338" applyFont="1" applyAlignment="1">
      <alignment horizontal="center" vertical="center"/>
    </xf>
    <xf numFmtId="0" fontId="10" fillId="0" borderId="17" xfId="213" applyFont="1" applyBorder="1" applyAlignment="1">
      <alignment horizontal="left" vertical="center"/>
    </xf>
    <xf numFmtId="0" fontId="10" fillId="0" borderId="17" xfId="310" applyFont="1" applyBorder="1" applyAlignment="1">
      <alignment horizontal="left" vertical="center"/>
    </xf>
    <xf numFmtId="176" fontId="97" fillId="0" borderId="0" xfId="308" applyNumberFormat="1" applyFont="1" applyAlignment="1">
      <alignment horizontal="right"/>
    </xf>
    <xf numFmtId="0" fontId="10" fillId="0" borderId="0" xfId="360" applyFont="1"/>
    <xf numFmtId="0" fontId="10" fillId="0" borderId="0" xfId="360" applyFont="1" applyAlignment="1">
      <alignment horizontal="center" vertical="center" wrapText="1"/>
    </xf>
    <xf numFmtId="166" fontId="10" fillId="0" borderId="0" xfId="360" applyNumberFormat="1" applyFont="1" applyAlignment="1">
      <alignment horizontal="center" vertical="center"/>
    </xf>
    <xf numFmtId="2" fontId="10" fillId="0" borderId="0" xfId="360" applyNumberFormat="1" applyFont="1" applyAlignment="1">
      <alignment horizontal="center" vertical="center"/>
    </xf>
    <xf numFmtId="166" fontId="10" fillId="0" borderId="0" xfId="360" applyNumberFormat="1" applyFont="1"/>
    <xf numFmtId="15" fontId="10" fillId="0" borderId="0" xfId="360" applyNumberFormat="1" applyFont="1"/>
    <xf numFmtId="0" fontId="10" fillId="33" borderId="0" xfId="92" applyFont="1" applyFill="1" applyAlignment="1">
      <alignment horizontal="left"/>
    </xf>
    <xf numFmtId="0" fontId="10" fillId="33" borderId="0" xfId="92" applyFont="1" applyFill="1"/>
    <xf numFmtId="2" fontId="10" fillId="33" borderId="0" xfId="92" applyNumberFormat="1" applyFont="1" applyFill="1"/>
    <xf numFmtId="166" fontId="10" fillId="33" borderId="0" xfId="92" applyNumberFormat="1" applyFont="1" applyFill="1"/>
    <xf numFmtId="0" fontId="84" fillId="0" borderId="0" xfId="366" applyFont="1"/>
    <xf numFmtId="0" fontId="98" fillId="0" borderId="0" xfId="342" applyFont="1"/>
    <xf numFmtId="166" fontId="82" fillId="0" borderId="0" xfId="365" applyNumberFormat="1" applyFont="1"/>
    <xf numFmtId="0" fontId="10" fillId="0" borderId="0" xfId="213" applyFont="1"/>
    <xf numFmtId="0" fontId="10" fillId="0" borderId="0" xfId="222" applyFont="1" applyAlignment="1">
      <alignment horizontal="center" vertical="center" wrapText="1"/>
    </xf>
    <xf numFmtId="4" fontId="10" fillId="0" borderId="0" xfId="213" applyNumberFormat="1" applyFont="1" applyAlignment="1">
      <alignment horizontal="center" vertical="center"/>
    </xf>
    <xf numFmtId="172" fontId="10" fillId="0" borderId="0" xfId="213" applyNumberFormat="1" applyFont="1" applyAlignment="1">
      <alignment horizontal="center" vertical="center"/>
    </xf>
    <xf numFmtId="1" fontId="10" fillId="0" borderId="0" xfId="338" applyNumberFormat="1" applyFont="1"/>
    <xf numFmtId="0" fontId="10" fillId="0" borderId="0" xfId="113" applyFont="1" applyAlignment="1">
      <alignment horizontal="left"/>
    </xf>
    <xf numFmtId="0" fontId="10" fillId="0" borderId="0" xfId="338" applyFont="1" applyAlignment="1">
      <alignment wrapText="1"/>
    </xf>
    <xf numFmtId="0" fontId="72" fillId="0" borderId="0" xfId="235" applyFont="1" applyAlignment="1">
      <alignment wrapText="1"/>
    </xf>
    <xf numFmtId="0" fontId="10" fillId="33" borderId="0" xfId="338" applyFont="1" applyFill="1"/>
    <xf numFmtId="0" fontId="10" fillId="33" borderId="0" xfId="338" applyFont="1" applyFill="1" applyAlignment="1">
      <alignment horizontal="center" vertical="center" wrapText="1"/>
    </xf>
    <xf numFmtId="1" fontId="10" fillId="33" borderId="0" xfId="338" applyNumberFormat="1" applyFont="1" applyFill="1" applyAlignment="1">
      <alignment horizontal="center"/>
    </xf>
    <xf numFmtId="0" fontId="72" fillId="0" borderId="0" xfId="0" applyFont="1" applyBorder="1"/>
    <xf numFmtId="4" fontId="10" fillId="0" borderId="0" xfId="213" applyNumberFormat="1" applyFont="1" applyBorder="1" applyAlignment="1">
      <alignment horizontal="center" vertical="center"/>
    </xf>
    <xf numFmtId="172" fontId="10" fillId="0" borderId="0" xfId="213" applyNumberFormat="1" applyFont="1" applyBorder="1" applyAlignment="1">
      <alignment horizontal="center" vertical="center"/>
    </xf>
    <xf numFmtId="0" fontId="72" fillId="0" borderId="0" xfId="0" applyFont="1" applyBorder="1" applyAlignment="1">
      <alignment horizontal="left"/>
    </xf>
    <xf numFmtId="17" fontId="72" fillId="0" borderId="0" xfId="213" applyNumberFormat="1" applyFont="1" applyBorder="1" applyAlignment="1">
      <alignment horizontal="left"/>
    </xf>
    <xf numFmtId="166" fontId="72" fillId="33" borderId="0" xfId="308" applyNumberFormat="1" applyFont="1" applyFill="1" applyAlignment="1">
      <alignment horizontal="center"/>
    </xf>
    <xf numFmtId="0" fontId="72" fillId="0" borderId="0" xfId="89" applyFont="1" applyFill="1" applyAlignment="1">
      <alignment horizontal="left" vertical="center"/>
    </xf>
  </cellXfs>
  <cellStyles count="371">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4 4 2" xfId="369" xr:uid="{6CCAE359-686F-4A3B-B6E3-B2841E52A550}"/>
    <cellStyle name="Normal 7 5" xfId="310" xr:uid="{00000000-0005-0000-0000-00000F010000}"/>
    <cellStyle name="Normal 7 5 2" xfId="339" xr:uid="{00000000-0005-0000-0000-000010010000}"/>
    <cellStyle name="Normal 7 5 2 2" xfId="355" xr:uid="{00000000-0005-0000-0000-000011010000}"/>
    <cellStyle name="Normal 7 5 2 2 2" xfId="370" xr:uid="{3DB44358-FDF1-498A-BF83-9E14E5917ADE}"/>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AD47"/>
      <color rgb="FF0C2148"/>
      <color rgb="FFF6A800"/>
      <color rgb="FFDA0000"/>
      <color rgb="FF232157"/>
      <color rgb="FFC00000"/>
      <color rgb="FF009EE0"/>
      <color rgb="FF9ECEEC"/>
      <color rgb="FF90A622"/>
      <color rgb="FFEDD4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5.xml"/><Relationship Id="rId1" Type="http://schemas.microsoft.com/office/2011/relationships/chartStyle" Target="style25.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6.xml"/><Relationship Id="rId1" Type="http://schemas.microsoft.com/office/2011/relationships/chartStyle" Target="style2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'5_ábra_chart'!$F$9</c:f>
              <c:strCache>
                <c:ptCount val="1"/>
                <c:pt idx="0">
                  <c:v>Beruházási hitelek</c:v>
                </c:pt>
              </c:strCache>
            </c:strRef>
          </c:tx>
          <c:spPr>
            <a:solidFill>
              <a:schemeClr val="tx2"/>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'5_ábra_chart'!$F$10:$F$38</c:f>
              <c:numCache>
                <c:formatCode>0</c:formatCode>
                <c:ptCount val="29"/>
                <c:pt idx="0">
                  <c:v>116.25295300000001</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231.32604599999996</c:v>
                </c:pt>
                <c:pt idx="25">
                  <c:v>198.19766599999997</c:v>
                </c:pt>
                <c:pt idx="26">
                  <c:v>180.04818099999994</c:v>
                </c:pt>
                <c:pt idx="27">
                  <c:v>265.79857100000004</c:v>
                </c:pt>
                <c:pt idx="28">
                  <c:v>142.21811200000008</c:v>
                </c:pt>
              </c:numCache>
            </c:numRef>
          </c:val>
          <c:extLst>
            <c:ext xmlns:c16="http://schemas.microsoft.com/office/drawing/2014/chart" uri="{C3380CC4-5D6E-409C-BE32-E72D297353CC}">
              <c16:uniqueId val="{00000000-8B6F-478F-A685-C17C3F606BB6}"/>
            </c:ext>
          </c:extLst>
        </c:ser>
        <c:ser>
          <c:idx val="1"/>
          <c:order val="1"/>
          <c:tx>
            <c:strRef>
              <c:f>'5_ábra_chart'!$G$9</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'5_ábra_chart'!$G$10:$G$38</c:f>
              <c:numCache>
                <c:formatCode>0</c:formatCode>
                <c:ptCount val="29"/>
                <c:pt idx="0">
                  <c:v>68.901252000000028</c:v>
                </c:pt>
                <c:pt idx="1">
                  <c:v>98.484913000000148</c:v>
                </c:pt>
                <c:pt idx="2">
                  <c:v>137.67883000000012</c:v>
                </c:pt>
                <c:pt idx="3">
                  <c:v>136.37754400000017</c:v>
                </c:pt>
                <c:pt idx="4">
                  <c:v>119.29617700000007</c:v>
                </c:pt>
                <c:pt idx="5">
                  <c:v>161.27151800000007</c:v>
                </c:pt>
                <c:pt idx="6">
                  <c:v>166.21242000000007</c:v>
                </c:pt>
                <c:pt idx="7">
                  <c:v>147.83533700000001</c:v>
                </c:pt>
                <c:pt idx="8">
                  <c:v>91.595507999999995</c:v>
                </c:pt>
                <c:pt idx="9">
                  <c:v>140.59585800000005</c:v>
                </c:pt>
                <c:pt idx="10">
                  <c:v>344.60746600000016</c:v>
                </c:pt>
                <c:pt idx="11">
                  <c:v>355.84608200000002</c:v>
                </c:pt>
                <c:pt idx="12">
                  <c:v>209.72081199999997</c:v>
                </c:pt>
                <c:pt idx="13">
                  <c:v>313.77600700000005</c:v>
                </c:pt>
                <c:pt idx="14">
                  <c:v>183.71032199999996</c:v>
                </c:pt>
                <c:pt idx="15">
                  <c:v>253.03600500000002</c:v>
                </c:pt>
                <c:pt idx="16">
                  <c:v>141.81027099999997</c:v>
                </c:pt>
                <c:pt idx="17">
                  <c:v>247.24940799999999</c:v>
                </c:pt>
                <c:pt idx="18">
                  <c:v>194.792214</c:v>
                </c:pt>
                <c:pt idx="19">
                  <c:v>222.03777400000001</c:v>
                </c:pt>
                <c:pt idx="20">
                  <c:v>138.359803</c:v>
                </c:pt>
                <c:pt idx="21">
                  <c:v>357.26027400000021</c:v>
                </c:pt>
                <c:pt idx="22">
                  <c:v>318.10271999999992</c:v>
                </c:pt>
                <c:pt idx="23">
                  <c:v>195.55516199999994</c:v>
                </c:pt>
                <c:pt idx="24">
                  <c:v>113.28177099999996</c:v>
                </c:pt>
                <c:pt idx="25">
                  <c:v>191.51358399999998</c:v>
                </c:pt>
                <c:pt idx="26">
                  <c:v>176.72338500000001</c:v>
                </c:pt>
                <c:pt idx="27">
                  <c:v>195.79461399999997</c:v>
                </c:pt>
                <c:pt idx="28">
                  <c:v>162.20647600000001</c:v>
                </c:pt>
              </c:numCache>
            </c:numRef>
          </c:val>
          <c:extLst>
            <c:ext xmlns:c16="http://schemas.microsoft.com/office/drawing/2014/chart" uri="{C3380CC4-5D6E-409C-BE32-E72D297353CC}">
              <c16:uniqueId val="{00000001-8B6F-478F-A685-C17C3F606BB6}"/>
            </c:ext>
          </c:extLst>
        </c:ser>
        <c:ser>
          <c:idx val="2"/>
          <c:order val="2"/>
          <c:tx>
            <c:strRef>
              <c:f>'5_ábra_chart'!$H$9</c:f>
              <c:strCache>
                <c:ptCount val="1"/>
                <c:pt idx="0">
                  <c:v>Egyéb hitelek</c:v>
                </c:pt>
              </c:strCache>
            </c:strRef>
          </c:tx>
          <c:spPr>
            <a:solidFill>
              <a:schemeClr val="accent6"/>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'5_ábra_chart'!$H$10:$H$38</c:f>
              <c:numCache>
                <c:formatCode>0</c:formatCode>
                <c:ptCount val="29"/>
                <c:pt idx="0">
                  <c:v>79.797342000000071</c:v>
                </c:pt>
                <c:pt idx="1">
                  <c:v>83.715189000000166</c:v>
                </c:pt>
                <c:pt idx="2">
                  <c:v>101.64379300000024</c:v>
                </c:pt>
                <c:pt idx="3">
                  <c:v>115.64496499999986</c:v>
                </c:pt>
                <c:pt idx="4">
                  <c:v>11.677215</c:v>
                </c:pt>
                <c:pt idx="5">
                  <c:v>17.22749</c:v>
                </c:pt>
                <c:pt idx="6">
                  <c:v>17.993273999999996</c:v>
                </c:pt>
                <c:pt idx="7">
                  <c:v>26.420912000000001</c:v>
                </c:pt>
                <c:pt idx="8">
                  <c:v>61.907389000000023</c:v>
                </c:pt>
                <c:pt idx="9">
                  <c:v>8.9368020000000001</c:v>
                </c:pt>
                <c:pt idx="10">
                  <c:v>15.856173999999999</c:v>
                </c:pt>
                <c:pt idx="11">
                  <c:v>37.36627</c:v>
                </c:pt>
                <c:pt idx="12">
                  <c:v>59.431935000000003</c:v>
                </c:pt>
                <c:pt idx="13">
                  <c:v>22.874983</c:v>
                </c:pt>
                <c:pt idx="14">
                  <c:v>40.702285999999994</c:v>
                </c:pt>
                <c:pt idx="15">
                  <c:v>64.209671</c:v>
                </c:pt>
                <c:pt idx="16">
                  <c:v>22.967006000000005</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27.279143999999999</c:v>
                </c:pt>
                <c:pt idx="26">
                  <c:v>14.388621000000001</c:v>
                </c:pt>
                <c:pt idx="27">
                  <c:v>73.550971999999987</c:v>
                </c:pt>
                <c:pt idx="28">
                  <c:v>13.178493999999999</c:v>
                </c:pt>
              </c:numCache>
            </c:numRef>
          </c:val>
          <c:extLst>
            <c:ext xmlns:c16="http://schemas.microsoft.com/office/drawing/2014/chart" uri="{C3380CC4-5D6E-409C-BE32-E72D297353CC}">
              <c16:uniqueId val="{00000002-8B6F-478F-A685-C17C3F606BB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'5_ábra_chart'!$I$9</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'5_ábra_chart'!$E$10:$E$37</c:f>
              <c:strCache>
                <c:ptCount val="28"/>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strCache>
            </c:strRef>
          </c:cat>
          <c:val>
            <c:numRef>
              <c:f>'5_ábra_chart'!$I$10:$I$38</c:f>
              <c:numCache>
                <c:formatCode>0.0</c:formatCode>
                <c:ptCount val="29"/>
                <c:pt idx="0">
                  <c:v>4.0721327411182386</c:v>
                </c:pt>
                <c:pt idx="1">
                  <c:v>6.6755223056715209</c:v>
                </c:pt>
                <c:pt idx="2">
                  <c:v>9.4258593133503012</c:v>
                </c:pt>
                <c:pt idx="3">
                  <c:v>7.9949138629173859</c:v>
                </c:pt>
                <c:pt idx="4">
                  <c:v>16.158791088237678</c:v>
                </c:pt>
                <c:pt idx="5">
                  <c:v>18.583401019562189</c:v>
                </c:pt>
                <c:pt idx="6">
                  <c:v>16.504192821296243</c:v>
                </c:pt>
                <c:pt idx="7">
                  <c:v>13.709968973772888</c:v>
                </c:pt>
                <c:pt idx="8">
                  <c:v>17.823531047533109</c:v>
                </c:pt>
                <c:pt idx="9">
                  <c:v>54.342023595712355</c:v>
                </c:pt>
                <c:pt idx="10">
                  <c:v>70.496575935309139</c:v>
                </c:pt>
                <c:pt idx="11">
                  <c:v>67.828510662591242</c:v>
                </c:pt>
                <c:pt idx="12">
                  <c:v>58.720050158076731</c:v>
                </c:pt>
                <c:pt idx="13">
                  <c:v>58.603968777574849</c:v>
                </c:pt>
                <c:pt idx="14">
                  <c:v>38.902823708060652</c:v>
                </c:pt>
                <c:pt idx="15">
                  <c:v>28.976228544561636</c:v>
                </c:pt>
                <c:pt idx="16">
                  <c:v>40.83708692769823</c:v>
                </c:pt>
                <c:pt idx="17">
                  <c:v>51.498591851602917</c:v>
                </c:pt>
                <c:pt idx="18">
                  <c:v>25.966502516045225</c:v>
                </c:pt>
                <c:pt idx="19">
                  <c:v>42.63414288715456</c:v>
                </c:pt>
                <c:pt idx="20">
                  <c:v>43.792852414785045</c:v>
                </c:pt>
                <c:pt idx="21">
                  <c:v>61.600441246870474</c:v>
                </c:pt>
                <c:pt idx="22">
                  <c:v>39.664797439068735</c:v>
                </c:pt>
                <c:pt idx="23">
                  <c:v>39.792670238545455</c:v>
                </c:pt>
                <c:pt idx="24">
                  <c:v>35.397185158402365</c:v>
                </c:pt>
                <c:pt idx="25">
                  <c:v>34.793707183690813</c:v>
                </c:pt>
                <c:pt idx="26">
                  <c:v>22.200618092134334</c:v>
                </c:pt>
                <c:pt idx="27">
                  <c:v>18.346503671051181</c:v>
                </c:pt>
                <c:pt idx="28">
                  <c:v>24.212368501346432</c:v>
                </c:pt>
              </c:numCache>
            </c:numRef>
          </c:val>
          <c:smooth val="0"/>
          <c:extLst>
            <c:ext xmlns:c16="http://schemas.microsoft.com/office/drawing/2014/chart" uri="{C3380CC4-5D6E-409C-BE32-E72D297353CC}">
              <c16:uniqueId val="{00000003-8B6F-478F-A685-C17C3F606BB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'5_ábra_chart'!$F$8</c:f>
              <c:strCache>
                <c:ptCount val="1"/>
                <c:pt idx="0">
                  <c:v>Investment loans</c:v>
                </c:pt>
              </c:strCache>
            </c:strRef>
          </c:tx>
          <c:spPr>
            <a:solidFill>
              <a:schemeClr val="tx2"/>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'5_ábra_chart'!$F$10:$F$38</c:f>
              <c:numCache>
                <c:formatCode>0</c:formatCode>
                <c:ptCount val="29"/>
                <c:pt idx="0">
                  <c:v>116.25295300000001</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231.32604599999996</c:v>
                </c:pt>
                <c:pt idx="25">
                  <c:v>198.19766599999997</c:v>
                </c:pt>
                <c:pt idx="26">
                  <c:v>180.04818099999994</c:v>
                </c:pt>
                <c:pt idx="27">
                  <c:v>265.79857100000004</c:v>
                </c:pt>
                <c:pt idx="28">
                  <c:v>142.21811200000008</c:v>
                </c:pt>
              </c:numCache>
            </c:numRef>
          </c:val>
          <c:extLst>
            <c:ext xmlns:c16="http://schemas.microsoft.com/office/drawing/2014/chart" uri="{C3380CC4-5D6E-409C-BE32-E72D297353CC}">
              <c16:uniqueId val="{00000000-BE44-470F-85A7-305B6BDF1E19}"/>
            </c:ext>
          </c:extLst>
        </c:ser>
        <c:ser>
          <c:idx val="1"/>
          <c:order val="1"/>
          <c:tx>
            <c:strRef>
              <c:f>'5_ábra_chart'!$G$8</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'5_ábra_chart'!$G$10:$G$38</c:f>
              <c:numCache>
                <c:formatCode>0</c:formatCode>
                <c:ptCount val="29"/>
                <c:pt idx="0">
                  <c:v>68.901252000000028</c:v>
                </c:pt>
                <c:pt idx="1">
                  <c:v>98.484913000000148</c:v>
                </c:pt>
                <c:pt idx="2">
                  <c:v>137.67883000000012</c:v>
                </c:pt>
                <c:pt idx="3">
                  <c:v>136.37754400000017</c:v>
                </c:pt>
                <c:pt idx="4">
                  <c:v>119.29617700000007</c:v>
                </c:pt>
                <c:pt idx="5">
                  <c:v>161.27151800000007</c:v>
                </c:pt>
                <c:pt idx="6">
                  <c:v>166.21242000000007</c:v>
                </c:pt>
                <c:pt idx="7">
                  <c:v>147.83533700000001</c:v>
                </c:pt>
                <c:pt idx="8">
                  <c:v>91.595507999999995</c:v>
                </c:pt>
                <c:pt idx="9">
                  <c:v>140.59585800000005</c:v>
                </c:pt>
                <c:pt idx="10">
                  <c:v>344.60746600000016</c:v>
                </c:pt>
                <c:pt idx="11">
                  <c:v>355.84608200000002</c:v>
                </c:pt>
                <c:pt idx="12">
                  <c:v>209.72081199999997</c:v>
                </c:pt>
                <c:pt idx="13">
                  <c:v>313.77600700000005</c:v>
                </c:pt>
                <c:pt idx="14">
                  <c:v>183.71032199999996</c:v>
                </c:pt>
                <c:pt idx="15">
                  <c:v>253.03600500000002</c:v>
                </c:pt>
                <c:pt idx="16">
                  <c:v>141.81027099999997</c:v>
                </c:pt>
                <c:pt idx="17">
                  <c:v>247.24940799999999</c:v>
                </c:pt>
                <c:pt idx="18">
                  <c:v>194.792214</c:v>
                </c:pt>
                <c:pt idx="19">
                  <c:v>222.03777400000001</c:v>
                </c:pt>
                <c:pt idx="20">
                  <c:v>138.359803</c:v>
                </c:pt>
                <c:pt idx="21">
                  <c:v>357.26027400000021</c:v>
                </c:pt>
                <c:pt idx="22">
                  <c:v>318.10271999999992</c:v>
                </c:pt>
                <c:pt idx="23">
                  <c:v>195.55516199999994</c:v>
                </c:pt>
                <c:pt idx="24">
                  <c:v>113.28177099999996</c:v>
                </c:pt>
                <c:pt idx="25">
                  <c:v>191.51358399999998</c:v>
                </c:pt>
                <c:pt idx="26">
                  <c:v>176.72338500000001</c:v>
                </c:pt>
                <c:pt idx="27">
                  <c:v>195.79461399999997</c:v>
                </c:pt>
                <c:pt idx="28">
                  <c:v>162.20647600000001</c:v>
                </c:pt>
              </c:numCache>
            </c:numRef>
          </c:val>
          <c:extLst>
            <c:ext xmlns:c16="http://schemas.microsoft.com/office/drawing/2014/chart" uri="{C3380CC4-5D6E-409C-BE32-E72D297353CC}">
              <c16:uniqueId val="{00000001-BE44-470F-85A7-305B6BDF1E19}"/>
            </c:ext>
          </c:extLst>
        </c:ser>
        <c:ser>
          <c:idx val="2"/>
          <c:order val="2"/>
          <c:tx>
            <c:strRef>
              <c:f>'5_ábra_chart'!$H$8</c:f>
              <c:strCache>
                <c:ptCount val="1"/>
                <c:pt idx="0">
                  <c:v>Other loans</c:v>
                </c:pt>
              </c:strCache>
            </c:strRef>
          </c:tx>
          <c:spPr>
            <a:solidFill>
              <a:schemeClr val="accent6"/>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'5_ábra_chart'!$H$10:$H$38</c:f>
              <c:numCache>
                <c:formatCode>0</c:formatCode>
                <c:ptCount val="29"/>
                <c:pt idx="0">
                  <c:v>79.797342000000071</c:v>
                </c:pt>
                <c:pt idx="1">
                  <c:v>83.715189000000166</c:v>
                </c:pt>
                <c:pt idx="2">
                  <c:v>101.64379300000024</c:v>
                </c:pt>
                <c:pt idx="3">
                  <c:v>115.64496499999986</c:v>
                </c:pt>
                <c:pt idx="4">
                  <c:v>11.677215</c:v>
                </c:pt>
                <c:pt idx="5">
                  <c:v>17.22749</c:v>
                </c:pt>
                <c:pt idx="6">
                  <c:v>17.993273999999996</c:v>
                </c:pt>
                <c:pt idx="7">
                  <c:v>26.420912000000001</c:v>
                </c:pt>
                <c:pt idx="8">
                  <c:v>61.907389000000023</c:v>
                </c:pt>
                <c:pt idx="9">
                  <c:v>8.9368020000000001</c:v>
                </c:pt>
                <c:pt idx="10">
                  <c:v>15.856173999999999</c:v>
                </c:pt>
                <c:pt idx="11">
                  <c:v>37.36627</c:v>
                </c:pt>
                <c:pt idx="12">
                  <c:v>59.431935000000003</c:v>
                </c:pt>
                <c:pt idx="13">
                  <c:v>22.874983</c:v>
                </c:pt>
                <c:pt idx="14">
                  <c:v>40.702285999999994</c:v>
                </c:pt>
                <c:pt idx="15">
                  <c:v>64.209671</c:v>
                </c:pt>
                <c:pt idx="16">
                  <c:v>22.967006000000005</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27.279143999999999</c:v>
                </c:pt>
                <c:pt idx="26">
                  <c:v>14.388621000000001</c:v>
                </c:pt>
                <c:pt idx="27">
                  <c:v>73.550971999999987</c:v>
                </c:pt>
                <c:pt idx="28">
                  <c:v>13.178493999999999</c:v>
                </c:pt>
              </c:numCache>
            </c:numRef>
          </c:val>
          <c:extLst>
            <c:ext xmlns:c16="http://schemas.microsoft.com/office/drawing/2014/chart" uri="{C3380CC4-5D6E-409C-BE32-E72D297353CC}">
              <c16:uniqueId val="{00000002-BE44-470F-85A7-305B6BDF1E19}"/>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'5_ábra_chart'!$I$8</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'5_ábra_chart'!$I$10:$I$38</c:f>
              <c:numCache>
                <c:formatCode>0.0</c:formatCode>
                <c:ptCount val="29"/>
                <c:pt idx="0">
                  <c:v>4.0721327411182386</c:v>
                </c:pt>
                <c:pt idx="1">
                  <c:v>6.6755223056715209</c:v>
                </c:pt>
                <c:pt idx="2">
                  <c:v>9.4258593133503012</c:v>
                </c:pt>
                <c:pt idx="3">
                  <c:v>7.9949138629173859</c:v>
                </c:pt>
                <c:pt idx="4">
                  <c:v>16.158791088237678</c:v>
                </c:pt>
                <c:pt idx="5">
                  <c:v>18.583401019562189</c:v>
                </c:pt>
                <c:pt idx="6">
                  <c:v>16.504192821296243</c:v>
                </c:pt>
                <c:pt idx="7">
                  <c:v>13.709968973772888</c:v>
                </c:pt>
                <c:pt idx="8">
                  <c:v>17.823531047533109</c:v>
                </c:pt>
                <c:pt idx="9">
                  <c:v>54.342023595712355</c:v>
                </c:pt>
                <c:pt idx="10">
                  <c:v>70.496575935309139</c:v>
                </c:pt>
                <c:pt idx="11">
                  <c:v>67.828510662591242</c:v>
                </c:pt>
                <c:pt idx="12">
                  <c:v>58.720050158076731</c:v>
                </c:pt>
                <c:pt idx="13">
                  <c:v>58.603968777574849</c:v>
                </c:pt>
                <c:pt idx="14">
                  <c:v>38.902823708060652</c:v>
                </c:pt>
                <c:pt idx="15">
                  <c:v>28.976228544561636</c:v>
                </c:pt>
                <c:pt idx="16">
                  <c:v>40.83708692769823</c:v>
                </c:pt>
                <c:pt idx="17">
                  <c:v>51.498591851602917</c:v>
                </c:pt>
                <c:pt idx="18">
                  <c:v>25.966502516045225</c:v>
                </c:pt>
                <c:pt idx="19">
                  <c:v>42.63414288715456</c:v>
                </c:pt>
                <c:pt idx="20">
                  <c:v>43.792852414785045</c:v>
                </c:pt>
                <c:pt idx="21">
                  <c:v>61.600441246870474</c:v>
                </c:pt>
                <c:pt idx="22">
                  <c:v>39.664797439068735</c:v>
                </c:pt>
                <c:pt idx="23">
                  <c:v>39.792670238545455</c:v>
                </c:pt>
                <c:pt idx="24">
                  <c:v>35.397185158402365</c:v>
                </c:pt>
                <c:pt idx="25">
                  <c:v>34.793707183690813</c:v>
                </c:pt>
                <c:pt idx="26">
                  <c:v>22.200618092134334</c:v>
                </c:pt>
                <c:pt idx="27">
                  <c:v>18.346503671051181</c:v>
                </c:pt>
                <c:pt idx="28">
                  <c:v>24.212368501346432</c:v>
                </c:pt>
              </c:numCache>
            </c:numRef>
          </c:val>
          <c:smooth val="0"/>
          <c:extLst>
            <c:ext xmlns:c16="http://schemas.microsoft.com/office/drawing/2014/chart" uri="{C3380CC4-5D6E-409C-BE32-E72D297353CC}">
              <c16:uniqueId val="{00000003-BE44-470F-85A7-305B6BDF1E19}"/>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9120372614879003E-2"/>
          <c:y val="0.85281977004191434"/>
          <c:w val="0.85040042803899096"/>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'6_ábra_chart'!$F$10</c:f>
              <c:strCache>
                <c:ptCount val="1"/>
                <c:pt idx="0">
                  <c:v>Forintkamatok &lt; 1 M euro</c:v>
                </c:pt>
              </c:strCache>
            </c:strRef>
          </c:tx>
          <c:spPr>
            <a:ln w="25400">
              <a:solidFill>
                <a:schemeClr val="accent3"/>
              </a:solidFill>
              <a:prstDash val="solid"/>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'6_ábra_chart'!$F$11:$F$71</c:f>
              <c:numCache>
                <c:formatCode>0.00</c:formatCode>
                <c:ptCount val="61"/>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numCache>
            </c:numRef>
          </c:val>
          <c:smooth val="0"/>
          <c:extLst>
            <c:ext xmlns:c16="http://schemas.microsoft.com/office/drawing/2014/chart" uri="{C3380CC4-5D6E-409C-BE32-E72D297353CC}">
              <c16:uniqueId val="{00000000-8FE2-4B41-BD97-9F5F2AA4EF4C}"/>
            </c:ext>
          </c:extLst>
        </c:ser>
        <c:ser>
          <c:idx val="1"/>
          <c:order val="1"/>
          <c:tx>
            <c:strRef>
              <c:f>'6_ábra_chart'!$G$10</c:f>
              <c:strCache>
                <c:ptCount val="1"/>
                <c:pt idx="0">
                  <c:v>Forintkamatok &gt; 1 M euro</c:v>
                </c:pt>
              </c:strCache>
            </c:strRef>
          </c:tx>
          <c:spPr>
            <a:ln w="25400">
              <a:solidFill>
                <a:schemeClr val="accent3"/>
              </a:solidFill>
              <a:prstDash val="sysDash"/>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'6_ábra_chart'!$G$11:$G$71</c:f>
              <c:numCache>
                <c:formatCode>0.00</c:formatCode>
                <c:ptCount val="61"/>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numCache>
            </c:numRef>
          </c:val>
          <c:smooth val="0"/>
          <c:extLst>
            <c:ext xmlns:c16="http://schemas.microsoft.com/office/drawing/2014/chart" uri="{C3380CC4-5D6E-409C-BE32-E72D297353CC}">
              <c16:uniqueId val="{00000001-8FE2-4B41-BD97-9F5F2AA4EF4C}"/>
            </c:ext>
          </c:extLst>
        </c:ser>
        <c:ser>
          <c:idx val="2"/>
          <c:order val="2"/>
          <c:tx>
            <c:strRef>
              <c:f>'6_ábra_chart'!$H$10</c:f>
              <c:strCache>
                <c:ptCount val="1"/>
                <c:pt idx="0">
                  <c:v>Eurokamatok &lt; 1 M euro</c:v>
                </c:pt>
              </c:strCache>
            </c:strRef>
          </c:tx>
          <c:spPr>
            <a:ln w="25400">
              <a:solidFill>
                <a:srgbClr val="0C2148"/>
              </a:solidFill>
              <a:prstDash val="solid"/>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'6_ábra_chart'!$H$11:$H$71</c:f>
              <c:numCache>
                <c:formatCode>0.00</c:formatCode>
                <c:ptCount val="61"/>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numCache>
            </c:numRef>
          </c:val>
          <c:smooth val="0"/>
          <c:extLst>
            <c:ext xmlns:c16="http://schemas.microsoft.com/office/drawing/2014/chart" uri="{C3380CC4-5D6E-409C-BE32-E72D297353CC}">
              <c16:uniqueId val="{00000002-8FE2-4B41-BD97-9F5F2AA4EF4C}"/>
            </c:ext>
          </c:extLst>
        </c:ser>
        <c:ser>
          <c:idx val="3"/>
          <c:order val="3"/>
          <c:tx>
            <c:strRef>
              <c:f>'6_ábra_chart'!$I$10</c:f>
              <c:strCache>
                <c:ptCount val="1"/>
                <c:pt idx="0">
                  <c:v>Eurokamatok &gt; 1 M euro</c:v>
                </c:pt>
              </c:strCache>
            </c:strRef>
          </c:tx>
          <c:spPr>
            <a:ln w="25400">
              <a:solidFill>
                <a:schemeClr val="tx2"/>
              </a:solidFill>
              <a:prstDash val="sysDash"/>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'6_ábra_chart'!$I$11:$I$71</c:f>
              <c:numCache>
                <c:formatCode>0.00</c:formatCode>
                <c:ptCount val="61"/>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5.1660736058449617</c:v>
                </c:pt>
                <c:pt idx="60">
                  <c:v>4.6072454211689102</c:v>
                </c:pt>
              </c:numCache>
            </c:numRef>
          </c:val>
          <c:smooth val="0"/>
          <c:extLst>
            <c:ext xmlns:c16="http://schemas.microsoft.com/office/drawing/2014/chart" uri="{C3380CC4-5D6E-409C-BE32-E72D297353CC}">
              <c16:uniqueId val="{00000003-8FE2-4B41-BD97-9F5F2AA4EF4C}"/>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'6_ábra_chart'!$J$10</c:f>
              <c:strCache>
                <c:ptCount val="1"/>
                <c:pt idx="0">
                  <c:v>Folyószámla (HUF)</c:v>
                </c:pt>
              </c:strCache>
            </c:strRef>
          </c:tx>
          <c:spPr>
            <a:ln w="25400">
              <a:solidFill>
                <a:schemeClr val="accent1"/>
              </a:solidFill>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'6_ábra_chart'!$J$11:$J$71</c:f>
              <c:numCache>
                <c:formatCode>0.00</c:formatCode>
                <c:ptCount val="61"/>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10.779741389839881</c:v>
                </c:pt>
              </c:numCache>
            </c:numRef>
          </c:val>
          <c:smooth val="0"/>
          <c:extLst>
            <c:ext xmlns:c16="http://schemas.microsoft.com/office/drawing/2014/chart" uri="{C3380CC4-5D6E-409C-BE32-E72D297353CC}">
              <c16:uniqueId val="{00000004-8FE2-4B41-BD97-9F5F2AA4EF4C}"/>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2410014502506291E-2"/>
          <c:y val="0.83868240813774453"/>
          <c:w val="0.9003557888985867"/>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'6_ábra_chart'!$F$9</c:f>
              <c:strCache>
                <c:ptCount val="1"/>
                <c:pt idx="0">
                  <c:v>Forint interest rate &lt; 1M EUR</c:v>
                </c:pt>
              </c:strCache>
            </c:strRef>
          </c:tx>
          <c:spPr>
            <a:ln w="25400">
              <a:solidFill>
                <a:schemeClr val="accent3"/>
              </a:solidFill>
              <a:prstDash val="solid"/>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'6_ábra_chart'!$F$11:$F$71</c:f>
              <c:numCache>
                <c:formatCode>0.00</c:formatCode>
                <c:ptCount val="61"/>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numCache>
            </c:numRef>
          </c:val>
          <c:smooth val="0"/>
          <c:extLst>
            <c:ext xmlns:c16="http://schemas.microsoft.com/office/drawing/2014/chart" uri="{C3380CC4-5D6E-409C-BE32-E72D297353CC}">
              <c16:uniqueId val="{00000000-E863-49BF-8077-A959889F0C91}"/>
            </c:ext>
          </c:extLst>
        </c:ser>
        <c:ser>
          <c:idx val="1"/>
          <c:order val="1"/>
          <c:tx>
            <c:strRef>
              <c:f>'6_ábra_chart'!$G$9</c:f>
              <c:strCache>
                <c:ptCount val="1"/>
                <c:pt idx="0">
                  <c:v>Forint interest rate &gt; 1M EUR</c:v>
                </c:pt>
              </c:strCache>
            </c:strRef>
          </c:tx>
          <c:spPr>
            <a:ln w="25400">
              <a:solidFill>
                <a:schemeClr val="accent3"/>
              </a:solidFill>
              <a:prstDash val="sysDash"/>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'6_ábra_chart'!$G$11:$G$71</c:f>
              <c:numCache>
                <c:formatCode>0.00</c:formatCode>
                <c:ptCount val="61"/>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numCache>
            </c:numRef>
          </c:val>
          <c:smooth val="0"/>
          <c:extLst>
            <c:ext xmlns:c16="http://schemas.microsoft.com/office/drawing/2014/chart" uri="{C3380CC4-5D6E-409C-BE32-E72D297353CC}">
              <c16:uniqueId val="{00000001-E863-49BF-8077-A959889F0C91}"/>
            </c:ext>
          </c:extLst>
        </c:ser>
        <c:ser>
          <c:idx val="2"/>
          <c:order val="2"/>
          <c:tx>
            <c:strRef>
              <c:f>'6_ábra_chart'!$H$9</c:f>
              <c:strCache>
                <c:ptCount val="1"/>
                <c:pt idx="0">
                  <c:v>Euro interest rate &lt; 1M EUR</c:v>
                </c:pt>
              </c:strCache>
            </c:strRef>
          </c:tx>
          <c:spPr>
            <a:ln w="25400">
              <a:solidFill>
                <a:srgbClr val="0C2148"/>
              </a:solidFill>
              <a:prstDash val="solid"/>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'6_ábra_chart'!$H$11:$H$71</c:f>
              <c:numCache>
                <c:formatCode>0.00</c:formatCode>
                <c:ptCount val="61"/>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numCache>
            </c:numRef>
          </c:val>
          <c:smooth val="0"/>
          <c:extLst>
            <c:ext xmlns:c16="http://schemas.microsoft.com/office/drawing/2014/chart" uri="{C3380CC4-5D6E-409C-BE32-E72D297353CC}">
              <c16:uniqueId val="{00000002-E863-49BF-8077-A959889F0C91}"/>
            </c:ext>
          </c:extLst>
        </c:ser>
        <c:ser>
          <c:idx val="3"/>
          <c:order val="3"/>
          <c:tx>
            <c:strRef>
              <c:f>'6_ábra_chart'!$I$9</c:f>
              <c:strCache>
                <c:ptCount val="1"/>
                <c:pt idx="0">
                  <c:v>Euro interest rate &gt; 1M EUR</c:v>
                </c:pt>
              </c:strCache>
            </c:strRef>
          </c:tx>
          <c:spPr>
            <a:ln w="25400">
              <a:solidFill>
                <a:schemeClr val="tx2"/>
              </a:solidFill>
              <a:prstDash val="sysDash"/>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'6_ábra_chart'!$I$11:$I$71</c:f>
              <c:numCache>
                <c:formatCode>0.00</c:formatCode>
                <c:ptCount val="61"/>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5.1660736058449617</c:v>
                </c:pt>
                <c:pt idx="60">
                  <c:v>4.6072454211689102</c:v>
                </c:pt>
              </c:numCache>
            </c:numRef>
          </c:val>
          <c:smooth val="0"/>
          <c:extLst>
            <c:ext xmlns:c16="http://schemas.microsoft.com/office/drawing/2014/chart" uri="{C3380CC4-5D6E-409C-BE32-E72D297353CC}">
              <c16:uniqueId val="{00000003-E863-49BF-8077-A959889F0C91}"/>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'6_ábra_chart'!$J$9</c:f>
              <c:strCache>
                <c:ptCount val="1"/>
                <c:pt idx="0">
                  <c:v>Overdraft (HUF)</c:v>
                </c:pt>
              </c:strCache>
            </c:strRef>
          </c:tx>
          <c:spPr>
            <a:ln w="25400">
              <a:solidFill>
                <a:schemeClr val="accent1"/>
              </a:solidFill>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'6_ábra_chart'!$J$11:$J$71</c:f>
              <c:numCache>
                <c:formatCode>0.00</c:formatCode>
                <c:ptCount val="61"/>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10.779741389839881</c:v>
                </c:pt>
              </c:numCache>
            </c:numRef>
          </c:val>
          <c:smooth val="0"/>
          <c:extLst>
            <c:ext xmlns:c16="http://schemas.microsoft.com/office/drawing/2014/chart" uri="{C3380CC4-5D6E-409C-BE32-E72D297353CC}">
              <c16:uniqueId val="{00000004-E863-49BF-8077-A959889F0C91}"/>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86603996604825"/>
        </c:manualLayout>
      </c:layout>
      <c:lineChart>
        <c:grouping val="standard"/>
        <c:varyColors val="0"/>
        <c:ser>
          <c:idx val="0"/>
          <c:order val="0"/>
          <c:tx>
            <c:strRef>
              <c:f>'7_ábra_chart'!$F$10</c:f>
              <c:strCache>
                <c:ptCount val="1"/>
                <c:pt idx="0">
                  <c:v>Forintfelár &lt; 1 M euro</c:v>
                </c:pt>
              </c:strCache>
            </c:strRef>
          </c:tx>
          <c:spPr>
            <a:ln w="25400">
              <a:solidFill>
                <a:schemeClr val="accent3"/>
              </a:solidFill>
              <a:prstDash val="solid"/>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'7_ábra_chart'!$F$19:$F$79</c:f>
              <c:numCache>
                <c:formatCode>0.00</c:formatCode>
                <c:ptCount val="61"/>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numCache>
            </c:numRef>
          </c:val>
          <c:smooth val="0"/>
          <c:extLst>
            <c:ext xmlns:c16="http://schemas.microsoft.com/office/drawing/2014/chart" uri="{C3380CC4-5D6E-409C-BE32-E72D297353CC}">
              <c16:uniqueId val="{00000000-109F-4926-8903-4F02615245BB}"/>
            </c:ext>
          </c:extLst>
        </c:ser>
        <c:ser>
          <c:idx val="1"/>
          <c:order val="1"/>
          <c:tx>
            <c:strRef>
              <c:f>'7_ábra_chart'!$G$10</c:f>
              <c:strCache>
                <c:ptCount val="1"/>
                <c:pt idx="0">
                  <c:v>Forintfelár &gt; 1 M euro</c:v>
                </c:pt>
              </c:strCache>
            </c:strRef>
          </c:tx>
          <c:spPr>
            <a:ln w="25400">
              <a:solidFill>
                <a:schemeClr val="accent3"/>
              </a:solidFill>
              <a:prstDash val="sysDash"/>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'7_ábra_chart'!$G$19:$G$79</c:f>
              <c:numCache>
                <c:formatCode>0.00</c:formatCode>
                <c:ptCount val="61"/>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numCache>
            </c:numRef>
          </c:val>
          <c:smooth val="0"/>
          <c:extLst>
            <c:ext xmlns:c16="http://schemas.microsoft.com/office/drawing/2014/chart" uri="{C3380CC4-5D6E-409C-BE32-E72D297353CC}">
              <c16:uniqueId val="{00000001-109F-4926-8903-4F02615245BB}"/>
            </c:ext>
          </c:extLst>
        </c:ser>
        <c:ser>
          <c:idx val="2"/>
          <c:order val="2"/>
          <c:tx>
            <c:strRef>
              <c:f>'7_ábra_chart'!$H$10</c:f>
              <c:strCache>
                <c:ptCount val="1"/>
                <c:pt idx="0">
                  <c:v>Eurofelár &lt; 1 M euro</c:v>
                </c:pt>
              </c:strCache>
            </c:strRef>
          </c:tx>
          <c:spPr>
            <a:ln w="25400">
              <a:solidFill>
                <a:srgbClr val="0C2148"/>
              </a:solidFill>
              <a:prstDash val="solid"/>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'7_ábra_chart'!$H$19:$H$79</c:f>
              <c:numCache>
                <c:formatCode>0.00</c:formatCode>
                <c:ptCount val="61"/>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numCache>
            </c:numRef>
          </c:val>
          <c:smooth val="0"/>
          <c:extLst>
            <c:ext xmlns:c16="http://schemas.microsoft.com/office/drawing/2014/chart" uri="{C3380CC4-5D6E-409C-BE32-E72D297353CC}">
              <c16:uniqueId val="{00000002-109F-4926-8903-4F02615245BB}"/>
            </c:ext>
          </c:extLst>
        </c:ser>
        <c:ser>
          <c:idx val="3"/>
          <c:order val="3"/>
          <c:tx>
            <c:strRef>
              <c:f>'7_ábra_chart'!$I$10</c:f>
              <c:strCache>
                <c:ptCount val="1"/>
                <c:pt idx="0">
                  <c:v>Eurofelár &gt; 1 M euro</c:v>
                </c:pt>
              </c:strCache>
            </c:strRef>
          </c:tx>
          <c:spPr>
            <a:ln w="25400">
              <a:solidFill>
                <a:schemeClr val="tx2"/>
              </a:solidFill>
              <a:prstDash val="sysDash"/>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'7_ábra_chart'!$I$19:$I$79</c:f>
              <c:numCache>
                <c:formatCode>0.00</c:formatCode>
                <c:ptCount val="61"/>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2.1915000846673989</c:v>
                </c:pt>
                <c:pt idx="60">
                  <c:v>2.0713070367373931</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'7_ábra_chart'!$J$10</c:f>
              <c:strCache>
                <c:ptCount val="1"/>
                <c:pt idx="0">
                  <c:v>Folyószámla felára</c:v>
                </c:pt>
              </c:strCache>
            </c:strRef>
          </c:tx>
          <c:spPr>
            <a:ln w="25400">
              <a:solidFill>
                <a:schemeClr val="accent1"/>
              </a:solidFill>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'7_ábra_chart'!$J$19:$J$79</c:f>
              <c:numCache>
                <c:formatCode>0.00</c:formatCode>
                <c:ptCount val="61"/>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4.2751121608719469</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6.8281992223613697E-2"/>
          <c:y val="0.86006902855193745"/>
          <c:w val="0.86169977319898516"/>
          <c:h val="0.1262800432386881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'7_ábra_chart'!$F$9</c:f>
              <c:strCache>
                <c:ptCount val="1"/>
                <c:pt idx="0">
                  <c:v>Spread on forint loans &lt; 1M EUR</c:v>
                </c:pt>
              </c:strCache>
            </c:strRef>
          </c:tx>
          <c:spPr>
            <a:ln w="25400">
              <a:solidFill>
                <a:schemeClr val="accent3"/>
              </a:solidFill>
              <a:prstDash val="solid"/>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'7_ábra_chart'!$F$19:$F$79</c:f>
              <c:numCache>
                <c:formatCode>0.00</c:formatCode>
                <c:ptCount val="61"/>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numCache>
            </c:numRef>
          </c:val>
          <c:smooth val="0"/>
          <c:extLst>
            <c:ext xmlns:c16="http://schemas.microsoft.com/office/drawing/2014/chart" uri="{C3380CC4-5D6E-409C-BE32-E72D297353CC}">
              <c16:uniqueId val="{00000000-6FCF-45A9-B769-48C867352E00}"/>
            </c:ext>
          </c:extLst>
        </c:ser>
        <c:ser>
          <c:idx val="1"/>
          <c:order val="1"/>
          <c:tx>
            <c:strRef>
              <c:f>'7_ábra_chart'!$G$9</c:f>
              <c:strCache>
                <c:ptCount val="1"/>
                <c:pt idx="0">
                  <c:v>Spread on forint loans &gt; 1M EUR</c:v>
                </c:pt>
              </c:strCache>
            </c:strRef>
          </c:tx>
          <c:spPr>
            <a:ln w="25400">
              <a:solidFill>
                <a:schemeClr val="accent3"/>
              </a:solidFill>
              <a:prstDash val="sysDash"/>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'7_ábra_chart'!$G$19:$G$79</c:f>
              <c:numCache>
                <c:formatCode>0.00</c:formatCode>
                <c:ptCount val="61"/>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numCache>
            </c:numRef>
          </c:val>
          <c:smooth val="0"/>
          <c:extLst>
            <c:ext xmlns:c16="http://schemas.microsoft.com/office/drawing/2014/chart" uri="{C3380CC4-5D6E-409C-BE32-E72D297353CC}">
              <c16:uniqueId val="{00000001-6FCF-45A9-B769-48C867352E00}"/>
            </c:ext>
          </c:extLst>
        </c:ser>
        <c:ser>
          <c:idx val="2"/>
          <c:order val="2"/>
          <c:tx>
            <c:strRef>
              <c:f>'7_ábra_chart'!$H$9</c:f>
              <c:strCache>
                <c:ptCount val="1"/>
                <c:pt idx="0">
                  <c:v>Spread on euro loans &lt; 1M EUR</c:v>
                </c:pt>
              </c:strCache>
            </c:strRef>
          </c:tx>
          <c:spPr>
            <a:ln w="25400">
              <a:solidFill>
                <a:srgbClr val="0C2148"/>
              </a:solidFill>
              <a:prstDash val="solid"/>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'7_ábra_chart'!$H$19:$H$79</c:f>
              <c:numCache>
                <c:formatCode>0.00</c:formatCode>
                <c:ptCount val="61"/>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numCache>
            </c:numRef>
          </c:val>
          <c:smooth val="0"/>
          <c:extLst>
            <c:ext xmlns:c16="http://schemas.microsoft.com/office/drawing/2014/chart" uri="{C3380CC4-5D6E-409C-BE32-E72D297353CC}">
              <c16:uniqueId val="{00000002-6FCF-45A9-B769-48C867352E00}"/>
            </c:ext>
          </c:extLst>
        </c:ser>
        <c:ser>
          <c:idx val="3"/>
          <c:order val="3"/>
          <c:tx>
            <c:strRef>
              <c:f>'7_ábra_chart'!$I$9</c:f>
              <c:strCache>
                <c:ptCount val="1"/>
                <c:pt idx="0">
                  <c:v>Spread on euro loans &gt; 1M EUR</c:v>
                </c:pt>
              </c:strCache>
            </c:strRef>
          </c:tx>
          <c:spPr>
            <a:ln w="25400">
              <a:solidFill>
                <a:schemeClr val="tx2"/>
              </a:solidFill>
              <a:prstDash val="sysDash"/>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'7_ábra_chart'!$I$19:$I$79</c:f>
              <c:numCache>
                <c:formatCode>0.00</c:formatCode>
                <c:ptCount val="61"/>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2.1915000846673989</c:v>
                </c:pt>
                <c:pt idx="60">
                  <c:v>2.0713070367373931</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'7_ábra_chart'!$J$9</c:f>
              <c:strCache>
                <c:ptCount val="1"/>
                <c:pt idx="0">
                  <c:v>Spread on overdraft (HUF)</c:v>
                </c:pt>
              </c:strCache>
            </c:strRef>
          </c:tx>
          <c:spPr>
            <a:ln w="25400">
              <a:solidFill>
                <a:schemeClr val="accent1"/>
              </a:solidFill>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'7_ábra_chart'!$J$19:$J$79</c:f>
              <c:numCache>
                <c:formatCode>0.00</c:formatCode>
                <c:ptCount val="61"/>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4.2751121608719469</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1"/>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4.6819300347482738E-2"/>
          <c:y val="0.84141227395347129"/>
          <c:w val="0.94003960361311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'8_ábra_chart'!$G$10:$G$23</c:f>
              <c:numCache>
                <c:formatCode>0</c:formatCode>
                <c:ptCount val="14"/>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'8_ábra_chart'!$H$10:$H$23</c:f>
              <c:numCache>
                <c:formatCode>0</c:formatCode>
                <c:ptCount val="14"/>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'8_ábra_chart'!$I$10:$I$23</c:f>
              <c:numCache>
                <c:formatCode>0</c:formatCode>
                <c:ptCount val="14"/>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0</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'8_ábra_chart'!$J$10:$J$23</c:f>
              <c:numCache>
                <c:formatCode>0</c:formatCode>
                <c:ptCount val="14"/>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'8_ábra_chart'!$K$10:$K$23</c:f>
              <c:numCache>
                <c:formatCode>0</c:formatCode>
                <c:ptCount val="14"/>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'8_ábra_chart'!$L$10:$L$23</c:f>
              <c:numCache>
                <c:formatCode>0</c:formatCode>
                <c:ptCount val="14"/>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'8_ábra_chart'!$M$10:$M$23</c:f>
              <c:numCache>
                <c:formatCode>0</c:formatCode>
                <c:ptCount val="14"/>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0D-72B6-41C4-AF3A-AB843DA2C529}"/>
              </c:ext>
            </c:extLst>
          </c:dPt>
          <c:dPt>
            <c:idx val="1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F28A-4376-938D-FC982D77C17B}"/>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2-A28A-4CFE-AACC-554037DBB717}"/>
              </c:ext>
            </c:extLst>
          </c:dPt>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'8_ábra_chart'!$F$10:$F$23</c:f>
              <c:numCache>
                <c:formatCode>0</c:formatCode>
                <c:ptCount val="14"/>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270778792415161"/>
          <c:w val="0.8558176483146569"/>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'8_ábra_chart'!$G$10:$G$23</c:f>
              <c:numCache>
                <c:formatCode>0</c:formatCode>
                <c:ptCount val="14"/>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556-46F1-8780-845CF2F4CAB6}"/>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'8_ábra_chart'!$H$10:$H$23</c:f>
              <c:numCache>
                <c:formatCode>0</c:formatCode>
                <c:ptCount val="14"/>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556-46F1-8780-845CF2F4CAB6}"/>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'8_ábra_chart'!$I$10:$I$23</c:f>
              <c:numCache>
                <c:formatCode>0</c:formatCode>
                <c:ptCount val="14"/>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0</c:v>
                </c:pt>
              </c:numCache>
            </c:numRef>
          </c:val>
          <c:extLst>
            <c:ext xmlns:c16="http://schemas.microsoft.com/office/drawing/2014/chart" uri="{C3380CC4-5D6E-409C-BE32-E72D297353CC}">
              <c16:uniqueId val="{00000002-D556-46F1-8780-845CF2F4CAB6}"/>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'8_ábra_chart'!$J$10:$J$23</c:f>
              <c:numCache>
                <c:formatCode>0</c:formatCode>
                <c:ptCount val="14"/>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D556-46F1-8780-845CF2F4CAB6}"/>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'8_ábra_chart'!$K$10:$K$23</c:f>
              <c:numCache>
                <c:formatCode>0</c:formatCode>
                <c:ptCount val="14"/>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D556-46F1-8780-845CF2F4CAB6}"/>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'8_ábra_chart'!$L$10:$L$23</c:f>
              <c:numCache>
                <c:formatCode>0</c:formatCode>
                <c:ptCount val="14"/>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D556-46F1-8780-845CF2F4CAB6}"/>
            </c:ext>
          </c:extLst>
        </c:ser>
        <c:ser>
          <c:idx val="7"/>
          <c:order val="7"/>
          <c:tx>
            <c:strRef>
              <c:f>'8_ábra_chart'!$M$8</c:f>
              <c:strCache>
                <c:ptCount val="1"/>
                <c:pt idx="0">
                  <c:v>Monitoring</c:v>
                </c:pt>
              </c:strCache>
            </c:strRef>
          </c:tx>
          <c:spPr>
            <a:solidFill>
              <a:schemeClr val="accent4">
                <a:lumMod val="75000"/>
              </a:schemeClr>
            </a:solidFill>
            <a:ln>
              <a:solidFill>
                <a:schemeClr val="tx1"/>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'8_ábra_chart'!$M$10:$M$23</c:f>
              <c:numCache>
                <c:formatCode>0</c:formatCode>
                <c:ptCount val="14"/>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numCache>
            </c:numRef>
          </c:val>
          <c:extLst>
            <c:ext xmlns:c16="http://schemas.microsoft.com/office/drawing/2014/chart" uri="{C3380CC4-5D6E-409C-BE32-E72D297353CC}">
              <c16:uniqueId val="{00000006-D556-46F1-8780-845CF2F4CAB6}"/>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556-46F1-8780-845CF2F4CAB6}"/>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556-46F1-8780-845CF2F4CAB6}"/>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556-46F1-8780-845CF2F4CAB6}"/>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556-46F1-8780-845CF2F4CAB6}"/>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556-46F1-8780-845CF2F4CAB6}"/>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2-D556-46F1-8780-845CF2F4CAB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4-D556-46F1-8780-845CF2F4CAB6}"/>
              </c:ext>
            </c:extLst>
          </c:dPt>
          <c:dPt>
            <c:idx val="13"/>
            <c:marker>
              <c:symbol val="diamond"/>
              <c:size val="11"/>
              <c:spPr>
                <a:solidFill>
                  <a:sysClr val="window" lastClr="FFFFFF"/>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6-D556-46F1-8780-845CF2F4CAB6}"/>
              </c:ext>
            </c:extLst>
          </c:dPt>
          <c:dPt>
            <c:idx val="1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8-D556-46F1-8780-845CF2F4CAB6}"/>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A-D556-46F1-8780-845CF2F4CAB6}"/>
              </c:ext>
            </c:extLst>
          </c:dPt>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'8_ábra_chart'!$F$10:$F$23</c:f>
              <c:numCache>
                <c:formatCode>0</c:formatCode>
                <c:ptCount val="14"/>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B-D556-46F1-8780-845CF2F4CAB6}"/>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83224712981722326"/>
              <c:y val="1.263780311579291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4289799086670236"/>
          <c:w val="0.8558176483146569"/>
          <c:h val="0.1547750860495302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9066077069852"/>
          <c:y val="5.1188333333333336E-2"/>
          <c:w val="0.79236201410955376"/>
          <c:h val="0.60847129629629626"/>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bubble3D val="0"/>
            <c:extLst>
              <c:ext xmlns:c16="http://schemas.microsoft.com/office/drawing/2014/chart" uri="{C3380CC4-5D6E-409C-BE32-E72D297353CC}">
                <c16:uniqueId val="{00000036-A151-43C8-81E4-6DC909EDC48A}"/>
              </c:ext>
            </c:extLst>
          </c:dPt>
          <c:dPt>
            <c:idx val="30"/>
            <c:bubble3D val="0"/>
            <c:extLst>
              <c:ext xmlns:c16="http://schemas.microsoft.com/office/drawing/2014/chart" uri="{C3380CC4-5D6E-409C-BE32-E72D297353CC}">
                <c16:uniqueId val="{0000003B-BFC8-47F6-836D-0150D1A68987}"/>
              </c:ext>
            </c:extLst>
          </c:dPt>
          <c:dPt>
            <c:idx val="31"/>
            <c:bubble3D val="0"/>
            <c:extLst>
              <c:ext xmlns:c16="http://schemas.microsoft.com/office/drawing/2014/chart" uri="{C3380CC4-5D6E-409C-BE32-E72D297353CC}">
                <c16:uniqueId val="{00000041-2C70-42E7-8865-79E55158E295}"/>
              </c:ext>
            </c:extLst>
          </c:dPt>
          <c:dPt>
            <c:idx val="32"/>
            <c:bubble3D val="0"/>
            <c:extLst>
              <c:ext xmlns:c16="http://schemas.microsoft.com/office/drawing/2014/chart" uri="{C3380CC4-5D6E-409C-BE32-E72D297353CC}">
                <c16:uniqueId val="{00000045-6175-43BD-83CA-6C90AC854FC6}"/>
              </c:ext>
            </c:extLst>
          </c:dPt>
          <c:dPt>
            <c:idx val="33"/>
            <c:bubble3D val="0"/>
            <c:extLst>
              <c:ext xmlns:c16="http://schemas.microsoft.com/office/drawing/2014/chart" uri="{C3380CC4-5D6E-409C-BE32-E72D297353CC}">
                <c16:uniqueId val="{00000049-AB93-4EC1-B951-49BC9560E0BE}"/>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29-3439-43ED-B6E3-A5E450B7E7DF}"/>
              </c:ext>
            </c:extLst>
          </c:dPt>
          <c:dPt>
            <c:idx val="37"/>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52-43BB-44A3-8CBD-B883EA1C0A16}"/>
              </c:ext>
            </c:extLst>
          </c:dPt>
          <c:dPt>
            <c:idx val="38"/>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'9_ábra_chart'!$F$10:$F$47</c:f>
              <c:numCache>
                <c:formatCode>0.0</c:formatCode>
                <c:ptCount val="38"/>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5.0253282915716939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bubble3D val="0"/>
            <c:extLst>
              <c:ext xmlns:c16="http://schemas.microsoft.com/office/drawing/2014/chart" uri="{C3380CC4-5D6E-409C-BE32-E72D297353CC}">
                <c16:uniqueId val="{0000002C-DA30-42B2-8355-F203BE4C70AC}"/>
              </c:ext>
            </c:extLst>
          </c:dPt>
          <c:dPt>
            <c:idx val="26"/>
            <c:bubble3D val="0"/>
            <c:extLst>
              <c:ext xmlns:c16="http://schemas.microsoft.com/office/drawing/2014/chart" uri="{C3380CC4-5D6E-409C-BE32-E72D297353CC}">
                <c16:uniqueId val="{0000002E-573A-4FB1-8804-98BAD28A1515}"/>
              </c:ext>
            </c:extLst>
          </c:dPt>
          <c:dPt>
            <c:idx val="27"/>
            <c:bubble3D val="0"/>
            <c:extLst>
              <c:ext xmlns:c16="http://schemas.microsoft.com/office/drawing/2014/chart" uri="{C3380CC4-5D6E-409C-BE32-E72D297353CC}">
                <c16:uniqueId val="{0000002E-5E73-4451-A0E7-1A7B1F9EF8AC}"/>
              </c:ext>
            </c:extLst>
          </c:dPt>
          <c:dPt>
            <c:idx val="28"/>
            <c:bubble3D val="0"/>
            <c:extLst>
              <c:ext xmlns:c16="http://schemas.microsoft.com/office/drawing/2014/chart" uri="{C3380CC4-5D6E-409C-BE32-E72D297353CC}">
                <c16:uniqueId val="{00000031-586A-4719-9F7C-C70BF18D4469}"/>
              </c:ext>
            </c:extLst>
          </c:dPt>
          <c:dPt>
            <c:idx val="29"/>
            <c:bubble3D val="0"/>
            <c:extLst>
              <c:ext xmlns:c16="http://schemas.microsoft.com/office/drawing/2014/chart" uri="{C3380CC4-5D6E-409C-BE32-E72D297353CC}">
                <c16:uniqueId val="{00000039-A151-43C8-81E4-6DC909EDC48A}"/>
              </c:ext>
            </c:extLst>
          </c:dPt>
          <c:dPt>
            <c:idx val="30"/>
            <c:bubble3D val="0"/>
            <c:extLst>
              <c:ext xmlns:c16="http://schemas.microsoft.com/office/drawing/2014/chart" uri="{C3380CC4-5D6E-409C-BE32-E72D297353CC}">
                <c16:uniqueId val="{0000003A-BFC8-47F6-836D-0150D1A68987}"/>
              </c:ext>
            </c:extLst>
          </c:dPt>
          <c:dPt>
            <c:idx val="31"/>
            <c:bubble3D val="0"/>
            <c:extLst>
              <c:ext xmlns:c16="http://schemas.microsoft.com/office/drawing/2014/chart" uri="{C3380CC4-5D6E-409C-BE32-E72D297353CC}">
                <c16:uniqueId val="{0000003E-2C70-42E7-8865-79E55158E295}"/>
              </c:ext>
            </c:extLst>
          </c:dPt>
          <c:dPt>
            <c:idx val="32"/>
            <c:bubble3D val="0"/>
            <c:extLst>
              <c:ext xmlns:c16="http://schemas.microsoft.com/office/drawing/2014/chart" uri="{C3380CC4-5D6E-409C-BE32-E72D297353CC}">
                <c16:uniqueId val="{00000043-6175-43BD-83CA-6C90AC854FC6}"/>
              </c:ext>
            </c:extLst>
          </c:dPt>
          <c:dPt>
            <c:idx val="33"/>
            <c:bubble3D val="0"/>
            <c:extLst>
              <c:ext xmlns:c16="http://schemas.microsoft.com/office/drawing/2014/chart" uri="{C3380CC4-5D6E-409C-BE32-E72D297353CC}">
                <c16:uniqueId val="{00000046-AB93-4EC1-B951-49BC9560E0BE}"/>
              </c:ext>
            </c:extLst>
          </c:dPt>
          <c:dPt>
            <c:idx val="34"/>
            <c:bubble3D val="0"/>
            <c:extLst>
              <c:ext xmlns:c16="http://schemas.microsoft.com/office/drawing/2014/chart" uri="{C3380CC4-5D6E-409C-BE32-E72D297353CC}">
                <c16:uniqueId val="{00000025-BDBF-4C78-9773-4049E12A03B3}"/>
              </c:ext>
            </c:extLst>
          </c:dPt>
          <c:dPt>
            <c:idx val="35"/>
            <c:bubble3D val="0"/>
            <c:extLst>
              <c:ext xmlns:c16="http://schemas.microsoft.com/office/drawing/2014/chart" uri="{C3380CC4-5D6E-409C-BE32-E72D297353CC}">
                <c16:uniqueId val="{00000029-C448-4826-91D2-B49B6CBC0B83}"/>
              </c:ext>
            </c:extLst>
          </c:dPt>
          <c:dPt>
            <c:idx val="36"/>
            <c:bubble3D val="0"/>
            <c:extLst>
              <c:ext xmlns:c16="http://schemas.microsoft.com/office/drawing/2014/chart" uri="{C3380CC4-5D6E-409C-BE32-E72D297353CC}">
                <c16:uniqueId val="{0000002A-3439-43ED-B6E3-A5E450B7E7DF}"/>
              </c:ext>
            </c:extLst>
          </c:dPt>
          <c:dPt>
            <c:idx val="37"/>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53-43BB-44A3-8CBD-B883EA1C0A16}"/>
              </c:ext>
            </c:extLst>
          </c:dPt>
          <c:dPt>
            <c:idx val="38"/>
            <c:bubble3D val="0"/>
            <c:extLst>
              <c:ext xmlns:c16="http://schemas.microsoft.com/office/drawing/2014/chart" uri="{C3380CC4-5D6E-409C-BE32-E72D297353CC}">
                <c16:uniqueId val="{00000012-EB8C-469F-9393-8B4E97E6CBC4}"/>
              </c:ext>
            </c:extLst>
          </c:dPt>
          <c:dPt>
            <c:idx val="39"/>
            <c:bubble3D val="0"/>
            <c:extLst>
              <c:ext xmlns:c16="http://schemas.microsoft.com/office/drawing/2014/chart" uri="{C3380CC4-5D6E-409C-BE32-E72D297353CC}">
                <c16:uniqueId val="{00000014-EB8C-469F-9393-8B4E97E6CBC4}"/>
              </c:ext>
            </c:extLst>
          </c:dPt>
          <c:dPt>
            <c:idx val="40"/>
            <c:bubble3D val="0"/>
            <c:extLst>
              <c:ext xmlns:c16="http://schemas.microsoft.com/office/drawing/2014/chart" uri="{C3380CC4-5D6E-409C-BE32-E72D297353CC}">
                <c16:uniqueId val="{0000000E-778D-4BFC-B4C1-AA116A8EE0AF}"/>
              </c:ext>
            </c:extLst>
          </c:dPt>
          <c:dPt>
            <c:idx val="41"/>
            <c:bubble3D val="0"/>
            <c:extLst>
              <c:ext xmlns:c16="http://schemas.microsoft.com/office/drawing/2014/chart" uri="{C3380CC4-5D6E-409C-BE32-E72D297353CC}">
                <c16:uniqueId val="{00000010-5686-4ED7-BB8A-59EF974CC576}"/>
              </c:ext>
            </c:extLst>
          </c:dPt>
          <c:dPt>
            <c:idx val="42"/>
            <c:bubble3D val="0"/>
            <c:extLst>
              <c:ext xmlns:c16="http://schemas.microsoft.com/office/drawing/2014/chart" uri="{C3380CC4-5D6E-409C-BE32-E72D297353CC}">
                <c16:uniqueId val="{00000010-33CE-4192-97F1-2BBD0094CAF4}"/>
              </c:ext>
            </c:extLst>
          </c:dPt>
          <c:dPt>
            <c:idx val="43"/>
            <c:bubble3D val="0"/>
            <c:extLst>
              <c:ext xmlns:c16="http://schemas.microsoft.com/office/drawing/2014/chart" uri="{C3380CC4-5D6E-409C-BE32-E72D297353CC}">
                <c16:uniqueId val="{00000012-5D13-46CB-9C0F-91747C83DB2A}"/>
              </c:ext>
            </c:extLst>
          </c:dPt>
          <c:dPt>
            <c:idx val="44"/>
            <c:bubble3D val="0"/>
            <c:extLst>
              <c:ext xmlns:c16="http://schemas.microsoft.com/office/drawing/2014/chart" uri="{C3380CC4-5D6E-409C-BE32-E72D297353CC}">
                <c16:uniqueId val="{00000014-A520-46D9-9910-A23E48052FBE}"/>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17-F513-45AD-83A9-87DD0DE98C73}"/>
              </c:ext>
            </c:extLst>
          </c:dPt>
          <c:dPt>
            <c:idx val="46"/>
            <c:bubble3D val="0"/>
            <c:extLst>
              <c:ext xmlns:c16="http://schemas.microsoft.com/office/drawing/2014/chart" uri="{C3380CC4-5D6E-409C-BE32-E72D297353CC}">
                <c16:uniqueId val="{00000018-EEC0-4E7A-8DEB-072A6E1ECE8F}"/>
              </c:ext>
            </c:extLst>
          </c:dPt>
          <c:dPt>
            <c:idx val="47"/>
            <c:bubble3D val="0"/>
            <c:extLst>
              <c:ext xmlns:c16="http://schemas.microsoft.com/office/drawing/2014/chart" uri="{C3380CC4-5D6E-409C-BE32-E72D297353CC}">
                <c16:uniqueId val="{0000001A-290F-4FD2-89B4-AFA01D8A457E}"/>
              </c:ext>
            </c:extLst>
          </c:dPt>
          <c:dPt>
            <c:idx val="48"/>
            <c:bubble3D val="0"/>
            <c:extLst>
              <c:ext xmlns:c16="http://schemas.microsoft.com/office/drawing/2014/chart" uri="{C3380CC4-5D6E-409C-BE32-E72D297353CC}">
                <c16:uniqueId val="{0000001D-666A-4DB4-87E4-7337D1BDFC4C}"/>
              </c:ext>
            </c:extLst>
          </c:dPt>
          <c:dPt>
            <c:idx val="49"/>
            <c:bubble3D val="0"/>
            <c:extLst>
              <c:ext xmlns:c16="http://schemas.microsoft.com/office/drawing/2014/chart" uri="{C3380CC4-5D6E-409C-BE32-E72D297353CC}">
                <c16:uniqueId val="{0000001F-F6B7-4E6A-A7BF-52E0D4D5DC45}"/>
              </c:ext>
            </c:extLst>
          </c:dPt>
          <c:dPt>
            <c:idx val="50"/>
            <c:bubble3D val="0"/>
            <c:extLst>
              <c:ext xmlns:c16="http://schemas.microsoft.com/office/drawing/2014/chart" uri="{C3380CC4-5D6E-409C-BE32-E72D297353CC}">
                <c16:uniqueId val="{00000022-D44F-4D12-BF39-0C2F64C75B1A}"/>
              </c:ext>
            </c:extLst>
          </c:dPt>
          <c:dPt>
            <c:idx val="51"/>
            <c:bubble3D val="0"/>
            <c:extLst>
              <c:ext xmlns:c16="http://schemas.microsoft.com/office/drawing/2014/chart" uri="{C3380CC4-5D6E-409C-BE32-E72D297353CC}">
                <c16:uniqueId val="{00000023-BDBF-4C78-9773-4049E12A03B3}"/>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'9_ábra_chart'!$G$10:$G$47</c:f>
              <c:numCache>
                <c:formatCode>0.0</c:formatCode>
                <c:ptCount val="38"/>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-17.395076806323591</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bubble3D val="0"/>
            <c:extLst>
              <c:ext xmlns:c16="http://schemas.microsoft.com/office/drawing/2014/chart" uri="{C3380CC4-5D6E-409C-BE32-E72D297353CC}">
                <c16:uniqueId val="{0000003D-BFC8-47F6-836D-0150D1A68987}"/>
              </c:ext>
            </c:extLst>
          </c:dPt>
          <c:dPt>
            <c:idx val="31"/>
            <c:bubble3D val="0"/>
            <c:extLst>
              <c:ext xmlns:c16="http://schemas.microsoft.com/office/drawing/2014/chart" uri="{C3380CC4-5D6E-409C-BE32-E72D297353CC}">
                <c16:uniqueId val="{00000040-2C70-42E7-8865-79E55158E295}"/>
              </c:ext>
            </c:extLst>
          </c:dPt>
          <c:dPt>
            <c:idx val="32"/>
            <c:bubble3D val="0"/>
            <c:extLst>
              <c:ext xmlns:c16="http://schemas.microsoft.com/office/drawing/2014/chart" uri="{C3380CC4-5D6E-409C-BE32-E72D297353CC}">
                <c16:uniqueId val="{00000042-6175-43BD-83CA-6C90AC854FC6}"/>
              </c:ext>
            </c:extLst>
          </c:dPt>
          <c:dPt>
            <c:idx val="33"/>
            <c:bubble3D val="0"/>
            <c:extLst>
              <c:ext xmlns:c16="http://schemas.microsoft.com/office/drawing/2014/chart" uri="{C3380CC4-5D6E-409C-BE32-E72D297353CC}">
                <c16:uniqueId val="{00000047-AB93-4EC1-B951-49BC9560E0BE}"/>
              </c:ext>
            </c:extLst>
          </c:dPt>
          <c:dPt>
            <c:idx val="34"/>
            <c:bubble3D val="0"/>
            <c:extLst>
              <c:ext xmlns:c16="http://schemas.microsoft.com/office/drawing/2014/chart" uri="{C3380CC4-5D6E-409C-BE32-E72D297353CC}">
                <c16:uniqueId val="{0000004A-9204-498F-82B1-7D5F0C9317AF}"/>
              </c:ext>
            </c:extLst>
          </c:dPt>
          <c:dPt>
            <c:idx val="35"/>
            <c:bubble3D val="0"/>
            <c:extLst>
              <c:ext xmlns:c16="http://schemas.microsoft.com/office/drawing/2014/chart" uri="{C3380CC4-5D6E-409C-BE32-E72D297353CC}">
                <c16:uniqueId val="{0000004D-8EDF-4CBF-AF8B-46EC3622B141}"/>
              </c:ext>
            </c:extLst>
          </c:dPt>
          <c:dPt>
            <c:idx val="36"/>
            <c:bubble3D val="0"/>
            <c:extLst>
              <c:ext xmlns:c16="http://schemas.microsoft.com/office/drawing/2014/chart" uri="{C3380CC4-5D6E-409C-BE32-E72D297353CC}">
                <c16:uniqueId val="{0000004E-A603-4E81-A6D0-6CB368D6B721}"/>
              </c:ext>
            </c:extLst>
          </c:dPt>
          <c:dPt>
            <c:idx val="37"/>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51-43BB-44A3-8CBD-B883EA1C0A16}"/>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'9_ábra_chart'!$H$10:$H$47</c:f>
              <c:numCache>
                <c:formatCode>0.0</c:formatCode>
                <c:ptCount val="38"/>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5.0253282915716939</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bubble3D val="0"/>
            <c:extLst>
              <c:ext xmlns:c16="http://schemas.microsoft.com/office/drawing/2014/chart" uri="{C3380CC4-5D6E-409C-BE32-E72D297353CC}">
                <c16:uniqueId val="{0000003C-BFC8-47F6-836D-0150D1A68987}"/>
              </c:ext>
            </c:extLst>
          </c:dPt>
          <c:dPt>
            <c:idx val="31"/>
            <c:bubble3D val="0"/>
            <c:extLst>
              <c:ext xmlns:c16="http://schemas.microsoft.com/office/drawing/2014/chart" uri="{C3380CC4-5D6E-409C-BE32-E72D297353CC}">
                <c16:uniqueId val="{0000003F-2C70-42E7-8865-79E55158E295}"/>
              </c:ext>
            </c:extLst>
          </c:dPt>
          <c:dPt>
            <c:idx val="32"/>
            <c:bubble3D val="0"/>
            <c:extLst>
              <c:ext xmlns:c16="http://schemas.microsoft.com/office/drawing/2014/chart" uri="{C3380CC4-5D6E-409C-BE32-E72D297353CC}">
                <c16:uniqueId val="{00000044-6175-43BD-83CA-6C90AC854FC6}"/>
              </c:ext>
            </c:extLst>
          </c:dPt>
          <c:dPt>
            <c:idx val="33"/>
            <c:bubble3D val="0"/>
            <c:extLst>
              <c:ext xmlns:c16="http://schemas.microsoft.com/office/drawing/2014/chart" uri="{C3380CC4-5D6E-409C-BE32-E72D297353CC}">
                <c16:uniqueId val="{00000048-AB93-4EC1-B951-49BC9560E0BE}"/>
              </c:ext>
            </c:extLst>
          </c:dPt>
          <c:dPt>
            <c:idx val="34"/>
            <c:bubble3D val="0"/>
            <c:extLst>
              <c:ext xmlns:c16="http://schemas.microsoft.com/office/drawing/2014/chart" uri="{C3380CC4-5D6E-409C-BE32-E72D297353CC}">
                <c16:uniqueId val="{0000004B-9204-498F-82B1-7D5F0C9317AF}"/>
              </c:ext>
            </c:extLst>
          </c:dPt>
          <c:dPt>
            <c:idx val="35"/>
            <c:bubble3D val="0"/>
            <c:extLst>
              <c:ext xmlns:c16="http://schemas.microsoft.com/office/drawing/2014/chart" uri="{C3380CC4-5D6E-409C-BE32-E72D297353CC}">
                <c16:uniqueId val="{0000004C-8EDF-4CBF-AF8B-46EC3622B141}"/>
              </c:ext>
            </c:extLst>
          </c:dPt>
          <c:dPt>
            <c:idx val="36"/>
            <c:bubble3D val="0"/>
            <c:extLst>
              <c:ext xmlns:c16="http://schemas.microsoft.com/office/drawing/2014/chart" uri="{C3380CC4-5D6E-409C-BE32-E72D297353CC}">
                <c16:uniqueId val="{0000004F-A603-4E81-A6D0-6CB368D6B721}"/>
              </c:ext>
            </c:extLst>
          </c:dPt>
          <c:dPt>
            <c:idx val="37"/>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50-43BB-44A3-8CBD-B883EA1C0A16}"/>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'9_ábra_chart'!$I$10:$I$47</c:f>
              <c:numCache>
                <c:formatCode>0.0</c:formatCode>
                <c:ptCount val="38"/>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5.0253282915716939</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6140499999999999"/>
          <c:y val="0.86187129629629633"/>
          <c:w val="0.6937518055555556"/>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8839989280906"/>
          <c:y val="5.7588404921469605E-2"/>
          <c:w val="0.79236424720490384"/>
          <c:h val="0.58115303600694801"/>
        </c:manualLayout>
      </c:layout>
      <c:lineChart>
        <c:grouping val="standard"/>
        <c:varyColors val="0"/>
        <c:ser>
          <c:idx val="0"/>
          <c:order val="0"/>
          <c:tx>
            <c:strRef>
              <c:f>'9_ábra_chart'!$F$8</c:f>
              <c:strCache>
                <c:ptCount val="1"/>
                <c:pt idx="0">
                  <c:v>Short-term loans</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0-5A51-405E-9221-240EB648D8BC}"/>
              </c:ext>
            </c:extLst>
          </c:dPt>
          <c:dPt>
            <c:idx val="16"/>
            <c:bubble3D val="0"/>
            <c:extLst>
              <c:ext xmlns:c16="http://schemas.microsoft.com/office/drawing/2014/chart" uri="{C3380CC4-5D6E-409C-BE32-E72D297353CC}">
                <c16:uniqueId val="{00000001-5A51-405E-9221-240EB648D8BC}"/>
              </c:ext>
            </c:extLst>
          </c:dPt>
          <c:dPt>
            <c:idx val="18"/>
            <c:bubble3D val="0"/>
            <c:extLst>
              <c:ext xmlns:c16="http://schemas.microsoft.com/office/drawing/2014/chart" uri="{C3380CC4-5D6E-409C-BE32-E72D297353CC}">
                <c16:uniqueId val="{00000002-5A51-405E-9221-240EB648D8BC}"/>
              </c:ext>
            </c:extLst>
          </c:dPt>
          <c:dPt>
            <c:idx val="19"/>
            <c:bubble3D val="0"/>
            <c:extLst>
              <c:ext xmlns:c16="http://schemas.microsoft.com/office/drawing/2014/chart" uri="{C3380CC4-5D6E-409C-BE32-E72D297353CC}">
                <c16:uniqueId val="{00000003-5A51-405E-9221-240EB648D8BC}"/>
              </c:ext>
            </c:extLst>
          </c:dPt>
          <c:dPt>
            <c:idx val="25"/>
            <c:bubble3D val="0"/>
            <c:extLst>
              <c:ext xmlns:c16="http://schemas.microsoft.com/office/drawing/2014/chart" uri="{C3380CC4-5D6E-409C-BE32-E72D297353CC}">
                <c16:uniqueId val="{00000004-5A51-405E-9221-240EB648D8BC}"/>
              </c:ext>
            </c:extLst>
          </c:dPt>
          <c:dPt>
            <c:idx val="26"/>
            <c:bubble3D val="0"/>
            <c:extLst>
              <c:ext xmlns:c16="http://schemas.microsoft.com/office/drawing/2014/chart" uri="{C3380CC4-5D6E-409C-BE32-E72D297353CC}">
                <c16:uniqueId val="{00000005-5A51-405E-9221-240EB648D8BC}"/>
              </c:ext>
            </c:extLst>
          </c:dPt>
          <c:dPt>
            <c:idx val="27"/>
            <c:bubble3D val="0"/>
            <c:extLst>
              <c:ext xmlns:c16="http://schemas.microsoft.com/office/drawing/2014/chart" uri="{C3380CC4-5D6E-409C-BE32-E72D297353CC}">
                <c16:uniqueId val="{00000006-5A51-405E-9221-240EB648D8BC}"/>
              </c:ext>
            </c:extLst>
          </c:dPt>
          <c:dPt>
            <c:idx val="28"/>
            <c:bubble3D val="0"/>
            <c:extLst>
              <c:ext xmlns:c16="http://schemas.microsoft.com/office/drawing/2014/chart" uri="{C3380CC4-5D6E-409C-BE32-E72D297353CC}">
                <c16:uniqueId val="{00000007-5A51-405E-9221-240EB648D8BC}"/>
              </c:ext>
            </c:extLst>
          </c:dPt>
          <c:dPt>
            <c:idx val="29"/>
            <c:bubble3D val="0"/>
            <c:extLst>
              <c:ext xmlns:c16="http://schemas.microsoft.com/office/drawing/2014/chart" uri="{C3380CC4-5D6E-409C-BE32-E72D297353CC}">
                <c16:uniqueId val="{00000008-5A51-405E-9221-240EB648D8BC}"/>
              </c:ext>
            </c:extLst>
          </c:dPt>
          <c:dPt>
            <c:idx val="30"/>
            <c:bubble3D val="0"/>
            <c:extLst>
              <c:ext xmlns:c16="http://schemas.microsoft.com/office/drawing/2014/chart" uri="{C3380CC4-5D6E-409C-BE32-E72D297353CC}">
                <c16:uniqueId val="{00000009-5A51-405E-9221-240EB648D8BC}"/>
              </c:ext>
            </c:extLst>
          </c:dPt>
          <c:dPt>
            <c:idx val="31"/>
            <c:bubble3D val="0"/>
            <c:extLst>
              <c:ext xmlns:c16="http://schemas.microsoft.com/office/drawing/2014/chart" uri="{C3380CC4-5D6E-409C-BE32-E72D297353CC}">
                <c16:uniqueId val="{0000000A-5A51-405E-9221-240EB648D8BC}"/>
              </c:ext>
            </c:extLst>
          </c:dPt>
          <c:dPt>
            <c:idx val="32"/>
            <c:marker>
              <c:spPr>
                <a:solidFill>
                  <a:srgbClr val="0C2148"/>
                </a:solidFill>
                <a:ln w="25400">
                  <a:solidFill>
                    <a:srgbClr val="0C2148"/>
                  </a:solidFill>
                </a:ln>
              </c:spPr>
            </c:marker>
            <c:bubble3D val="0"/>
            <c:extLst>
              <c:ext xmlns:c16="http://schemas.microsoft.com/office/drawing/2014/chart" uri="{C3380CC4-5D6E-409C-BE32-E72D297353CC}">
                <c16:uniqueId val="{0000000B-5A51-405E-9221-240EB648D8BC}"/>
              </c:ext>
            </c:extLst>
          </c:dPt>
          <c:dPt>
            <c:idx val="33"/>
            <c:marker>
              <c:spPr>
                <a:solidFill>
                  <a:srgbClr val="0C2148"/>
                </a:solidFill>
                <a:ln w="25400">
                  <a:solidFill>
                    <a:srgbClr val="0C2148"/>
                  </a:solidFill>
                </a:ln>
              </c:spPr>
            </c:marker>
            <c:bubble3D val="0"/>
            <c:extLst>
              <c:ext xmlns:c16="http://schemas.microsoft.com/office/drawing/2014/chart" uri="{C3380CC4-5D6E-409C-BE32-E72D297353CC}">
                <c16:uniqueId val="{0000000D-5A51-405E-9221-240EB648D8BC}"/>
              </c:ext>
            </c:extLst>
          </c:dPt>
          <c:dPt>
            <c:idx val="34"/>
            <c:marker>
              <c:spPr>
                <a:solidFill>
                  <a:srgbClr val="0C2148"/>
                </a:solidFill>
                <a:ln w="25400">
                  <a:solidFill>
                    <a:srgbClr val="0C2148"/>
                  </a:solidFill>
                </a:ln>
              </c:spPr>
            </c:marker>
            <c:bubble3D val="0"/>
            <c:extLst>
              <c:ext xmlns:c16="http://schemas.microsoft.com/office/drawing/2014/chart" uri="{C3380CC4-5D6E-409C-BE32-E72D297353CC}">
                <c16:uniqueId val="{0000000E-5A51-405E-9221-240EB648D8BC}"/>
              </c:ext>
            </c:extLst>
          </c:dPt>
          <c:dPt>
            <c:idx val="35"/>
            <c:bubble3D val="0"/>
            <c:extLst>
              <c:ext xmlns:c16="http://schemas.microsoft.com/office/drawing/2014/chart" uri="{C3380CC4-5D6E-409C-BE32-E72D297353CC}">
                <c16:uniqueId val="{0000000F-5A51-405E-9221-240EB648D8BC}"/>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10-5A51-405E-9221-240EB648D8BC}"/>
              </c:ext>
            </c:extLst>
          </c:dPt>
          <c:dPt>
            <c:idx val="37"/>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51-3A2F-4138-A364-F27FE9885850}"/>
              </c:ext>
            </c:extLst>
          </c:dPt>
          <c:dPt>
            <c:idx val="38"/>
            <c:bubble3D val="0"/>
            <c:extLst>
              <c:ext xmlns:c16="http://schemas.microsoft.com/office/drawing/2014/chart" uri="{C3380CC4-5D6E-409C-BE32-E72D297353CC}">
                <c16:uniqueId val="{00000011-5A51-405E-9221-240EB648D8BC}"/>
              </c:ext>
            </c:extLst>
          </c:dPt>
          <c:dPt>
            <c:idx val="39"/>
            <c:bubble3D val="0"/>
            <c:extLst>
              <c:ext xmlns:c16="http://schemas.microsoft.com/office/drawing/2014/chart" uri="{C3380CC4-5D6E-409C-BE32-E72D297353CC}">
                <c16:uniqueId val="{00000012-5A51-405E-9221-240EB648D8BC}"/>
              </c:ext>
            </c:extLst>
          </c:dPt>
          <c:dPt>
            <c:idx val="40"/>
            <c:bubble3D val="0"/>
            <c:extLst>
              <c:ext xmlns:c16="http://schemas.microsoft.com/office/drawing/2014/chart" uri="{C3380CC4-5D6E-409C-BE32-E72D297353CC}">
                <c16:uniqueId val="{00000013-5A51-405E-9221-240EB648D8BC}"/>
              </c:ext>
            </c:extLst>
          </c:dPt>
          <c:dPt>
            <c:idx val="41"/>
            <c:bubble3D val="0"/>
            <c:extLst>
              <c:ext xmlns:c16="http://schemas.microsoft.com/office/drawing/2014/chart" uri="{C3380CC4-5D6E-409C-BE32-E72D297353CC}">
                <c16:uniqueId val="{00000014-5A51-405E-9221-240EB648D8BC}"/>
              </c:ext>
            </c:extLst>
          </c:dPt>
          <c:dPt>
            <c:idx val="42"/>
            <c:bubble3D val="0"/>
            <c:extLst>
              <c:ext xmlns:c16="http://schemas.microsoft.com/office/drawing/2014/chart" uri="{C3380CC4-5D6E-409C-BE32-E72D297353CC}">
                <c16:uniqueId val="{00000015-5A51-405E-9221-240EB648D8BC}"/>
              </c:ext>
            </c:extLst>
          </c:dPt>
          <c:dPt>
            <c:idx val="43"/>
            <c:bubble3D val="0"/>
            <c:extLst>
              <c:ext xmlns:c16="http://schemas.microsoft.com/office/drawing/2014/chart" uri="{C3380CC4-5D6E-409C-BE32-E72D297353CC}">
                <c16:uniqueId val="{00000016-5A51-405E-9221-240EB648D8BC}"/>
              </c:ext>
            </c:extLst>
          </c:dPt>
          <c:dPt>
            <c:idx val="44"/>
            <c:bubble3D val="0"/>
            <c:extLst>
              <c:ext xmlns:c16="http://schemas.microsoft.com/office/drawing/2014/chart" uri="{C3380CC4-5D6E-409C-BE32-E72D297353CC}">
                <c16:uniqueId val="{00000017-5A51-405E-9221-240EB648D8BC}"/>
              </c:ext>
            </c:extLst>
          </c:dPt>
          <c:dPt>
            <c:idx val="45"/>
            <c:bubble3D val="0"/>
            <c:extLst>
              <c:ext xmlns:c16="http://schemas.microsoft.com/office/drawing/2014/chart" uri="{C3380CC4-5D6E-409C-BE32-E72D297353CC}">
                <c16:uniqueId val="{00000018-5A51-405E-9221-240EB648D8BC}"/>
              </c:ext>
            </c:extLst>
          </c:dPt>
          <c:dPt>
            <c:idx val="46"/>
            <c:bubble3D val="0"/>
            <c:extLst>
              <c:ext xmlns:c16="http://schemas.microsoft.com/office/drawing/2014/chart" uri="{C3380CC4-5D6E-409C-BE32-E72D297353CC}">
                <c16:uniqueId val="{00000019-5A51-405E-9221-240EB648D8BC}"/>
              </c:ext>
            </c:extLst>
          </c:dPt>
          <c:dPt>
            <c:idx val="47"/>
            <c:bubble3D val="0"/>
            <c:extLst>
              <c:ext xmlns:c16="http://schemas.microsoft.com/office/drawing/2014/chart" uri="{C3380CC4-5D6E-409C-BE32-E72D297353CC}">
                <c16:uniqueId val="{0000001A-5A51-405E-9221-240EB648D8BC}"/>
              </c:ext>
            </c:extLst>
          </c:dPt>
          <c:dPt>
            <c:idx val="48"/>
            <c:bubble3D val="0"/>
            <c:extLst>
              <c:ext xmlns:c16="http://schemas.microsoft.com/office/drawing/2014/chart" uri="{C3380CC4-5D6E-409C-BE32-E72D297353CC}">
                <c16:uniqueId val="{0000001B-5A51-405E-9221-240EB648D8BC}"/>
              </c:ext>
            </c:extLst>
          </c:dPt>
          <c:dPt>
            <c:idx val="49"/>
            <c:bubble3D val="0"/>
            <c:extLst>
              <c:ext xmlns:c16="http://schemas.microsoft.com/office/drawing/2014/chart" uri="{C3380CC4-5D6E-409C-BE32-E72D297353CC}">
                <c16:uniqueId val="{0000001C-5A51-405E-9221-240EB648D8BC}"/>
              </c:ext>
            </c:extLst>
          </c:dPt>
          <c:dPt>
            <c:idx val="50"/>
            <c:bubble3D val="0"/>
            <c:extLst>
              <c:ext xmlns:c16="http://schemas.microsoft.com/office/drawing/2014/chart" uri="{C3380CC4-5D6E-409C-BE32-E72D297353CC}">
                <c16:uniqueId val="{0000001D-5A51-405E-9221-240EB648D8BC}"/>
              </c:ext>
            </c:extLst>
          </c:dPt>
          <c:dPt>
            <c:idx val="51"/>
            <c:bubble3D val="0"/>
            <c:extLst>
              <c:ext xmlns:c16="http://schemas.microsoft.com/office/drawing/2014/chart" uri="{C3380CC4-5D6E-409C-BE32-E72D297353CC}">
                <c16:uniqueId val="{0000001E-5A51-405E-9221-240EB648D8BC}"/>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'9_ábra_chart'!$F$10:$F$47</c:f>
              <c:numCache>
                <c:formatCode>0.0</c:formatCode>
                <c:ptCount val="38"/>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5.0253282915716939</c:v>
                </c:pt>
              </c:numCache>
            </c:numRef>
          </c:val>
          <c:smooth val="0"/>
          <c:extLst>
            <c:ext xmlns:c16="http://schemas.microsoft.com/office/drawing/2014/chart" uri="{C3380CC4-5D6E-409C-BE32-E72D297353CC}">
              <c16:uniqueId val="{0000001F-5A51-405E-9221-240EB648D8BC}"/>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20-5A51-405E-9221-240EB648D8BC}"/>
              </c:ext>
            </c:extLst>
          </c:dPt>
          <c:dPt>
            <c:idx val="19"/>
            <c:bubble3D val="0"/>
            <c:extLst>
              <c:ext xmlns:c16="http://schemas.microsoft.com/office/drawing/2014/chart" uri="{C3380CC4-5D6E-409C-BE32-E72D297353CC}">
                <c16:uniqueId val="{00000021-5A51-405E-9221-240EB648D8BC}"/>
              </c:ext>
            </c:extLst>
          </c:dPt>
          <c:dPt>
            <c:idx val="25"/>
            <c:bubble3D val="0"/>
            <c:extLst>
              <c:ext xmlns:c16="http://schemas.microsoft.com/office/drawing/2014/chart" uri="{C3380CC4-5D6E-409C-BE32-E72D297353CC}">
                <c16:uniqueId val="{00000022-5A51-405E-9221-240EB648D8BC}"/>
              </c:ext>
            </c:extLst>
          </c:dPt>
          <c:dPt>
            <c:idx val="26"/>
            <c:bubble3D val="0"/>
            <c:extLst>
              <c:ext xmlns:c16="http://schemas.microsoft.com/office/drawing/2014/chart" uri="{C3380CC4-5D6E-409C-BE32-E72D297353CC}">
                <c16:uniqueId val="{00000023-5A51-405E-9221-240EB648D8BC}"/>
              </c:ext>
            </c:extLst>
          </c:dPt>
          <c:dPt>
            <c:idx val="27"/>
            <c:bubble3D val="0"/>
            <c:extLst>
              <c:ext xmlns:c16="http://schemas.microsoft.com/office/drawing/2014/chart" uri="{C3380CC4-5D6E-409C-BE32-E72D297353CC}">
                <c16:uniqueId val="{00000024-5A51-405E-9221-240EB648D8BC}"/>
              </c:ext>
            </c:extLst>
          </c:dPt>
          <c:dPt>
            <c:idx val="28"/>
            <c:bubble3D val="0"/>
            <c:extLst>
              <c:ext xmlns:c16="http://schemas.microsoft.com/office/drawing/2014/chart" uri="{C3380CC4-5D6E-409C-BE32-E72D297353CC}">
                <c16:uniqueId val="{00000025-5A51-405E-9221-240EB648D8BC}"/>
              </c:ext>
            </c:extLst>
          </c:dPt>
          <c:dPt>
            <c:idx val="29"/>
            <c:bubble3D val="0"/>
            <c:extLst>
              <c:ext xmlns:c16="http://schemas.microsoft.com/office/drawing/2014/chart" uri="{C3380CC4-5D6E-409C-BE32-E72D297353CC}">
                <c16:uniqueId val="{00000026-5A51-405E-9221-240EB648D8BC}"/>
              </c:ext>
            </c:extLst>
          </c:dPt>
          <c:dPt>
            <c:idx val="30"/>
            <c:bubble3D val="0"/>
            <c:extLst>
              <c:ext xmlns:c16="http://schemas.microsoft.com/office/drawing/2014/chart" uri="{C3380CC4-5D6E-409C-BE32-E72D297353CC}">
                <c16:uniqueId val="{00000027-5A51-405E-9221-240EB648D8BC}"/>
              </c:ext>
            </c:extLst>
          </c:dPt>
          <c:dPt>
            <c:idx val="31"/>
            <c:bubble3D val="0"/>
            <c:extLst>
              <c:ext xmlns:c16="http://schemas.microsoft.com/office/drawing/2014/chart" uri="{C3380CC4-5D6E-409C-BE32-E72D297353CC}">
                <c16:uniqueId val="{00000028-5A51-405E-9221-240EB648D8BC}"/>
              </c:ext>
            </c:extLst>
          </c:dPt>
          <c:dPt>
            <c:idx val="32"/>
            <c:bubble3D val="0"/>
            <c:extLst>
              <c:ext xmlns:c16="http://schemas.microsoft.com/office/drawing/2014/chart" uri="{C3380CC4-5D6E-409C-BE32-E72D297353CC}">
                <c16:uniqueId val="{00000029-5A51-405E-9221-240EB648D8BC}"/>
              </c:ext>
            </c:extLst>
          </c:dPt>
          <c:dPt>
            <c:idx val="33"/>
            <c:bubble3D val="0"/>
            <c:extLst>
              <c:ext xmlns:c16="http://schemas.microsoft.com/office/drawing/2014/chart" uri="{C3380CC4-5D6E-409C-BE32-E72D297353CC}">
                <c16:uniqueId val="{0000002B-5A51-405E-9221-240EB648D8BC}"/>
              </c:ext>
            </c:extLst>
          </c:dPt>
          <c:dPt>
            <c:idx val="34"/>
            <c:bubble3D val="0"/>
            <c:extLst>
              <c:ext xmlns:c16="http://schemas.microsoft.com/office/drawing/2014/chart" uri="{C3380CC4-5D6E-409C-BE32-E72D297353CC}">
                <c16:uniqueId val="{0000002C-5A51-405E-9221-240EB648D8BC}"/>
              </c:ext>
            </c:extLst>
          </c:dPt>
          <c:dPt>
            <c:idx val="35"/>
            <c:bubble3D val="0"/>
            <c:extLst>
              <c:ext xmlns:c16="http://schemas.microsoft.com/office/drawing/2014/chart" uri="{C3380CC4-5D6E-409C-BE32-E72D297353CC}">
                <c16:uniqueId val="{0000002D-5A51-405E-9221-240EB648D8BC}"/>
              </c:ext>
            </c:extLst>
          </c:dPt>
          <c:dPt>
            <c:idx val="36"/>
            <c:bubble3D val="0"/>
            <c:extLst>
              <c:ext xmlns:c16="http://schemas.microsoft.com/office/drawing/2014/chart" uri="{C3380CC4-5D6E-409C-BE32-E72D297353CC}">
                <c16:uniqueId val="{0000002E-5A51-405E-9221-240EB648D8BC}"/>
              </c:ext>
            </c:extLst>
          </c:dPt>
          <c:dPt>
            <c:idx val="37"/>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50-3A2F-4138-A364-F27FE9885850}"/>
              </c:ext>
            </c:extLst>
          </c:dPt>
          <c:dPt>
            <c:idx val="38"/>
            <c:bubble3D val="0"/>
            <c:extLst>
              <c:ext xmlns:c16="http://schemas.microsoft.com/office/drawing/2014/chart" uri="{C3380CC4-5D6E-409C-BE32-E72D297353CC}">
                <c16:uniqueId val="{0000002F-5A51-405E-9221-240EB648D8BC}"/>
              </c:ext>
            </c:extLst>
          </c:dPt>
          <c:dPt>
            <c:idx val="39"/>
            <c:bubble3D val="0"/>
            <c:extLst>
              <c:ext xmlns:c16="http://schemas.microsoft.com/office/drawing/2014/chart" uri="{C3380CC4-5D6E-409C-BE32-E72D297353CC}">
                <c16:uniqueId val="{00000030-5A51-405E-9221-240EB648D8BC}"/>
              </c:ext>
            </c:extLst>
          </c:dPt>
          <c:dPt>
            <c:idx val="40"/>
            <c:bubble3D val="0"/>
            <c:extLst>
              <c:ext xmlns:c16="http://schemas.microsoft.com/office/drawing/2014/chart" uri="{C3380CC4-5D6E-409C-BE32-E72D297353CC}">
                <c16:uniqueId val="{00000031-5A51-405E-9221-240EB648D8BC}"/>
              </c:ext>
            </c:extLst>
          </c:dPt>
          <c:dPt>
            <c:idx val="41"/>
            <c:bubble3D val="0"/>
            <c:extLst>
              <c:ext xmlns:c16="http://schemas.microsoft.com/office/drawing/2014/chart" uri="{C3380CC4-5D6E-409C-BE32-E72D297353CC}">
                <c16:uniqueId val="{00000032-5A51-405E-9221-240EB648D8BC}"/>
              </c:ext>
            </c:extLst>
          </c:dPt>
          <c:dPt>
            <c:idx val="42"/>
            <c:bubble3D val="0"/>
            <c:extLst>
              <c:ext xmlns:c16="http://schemas.microsoft.com/office/drawing/2014/chart" uri="{C3380CC4-5D6E-409C-BE32-E72D297353CC}">
                <c16:uniqueId val="{00000033-5A51-405E-9221-240EB648D8BC}"/>
              </c:ext>
            </c:extLst>
          </c:dPt>
          <c:dPt>
            <c:idx val="43"/>
            <c:bubble3D val="0"/>
            <c:extLst>
              <c:ext xmlns:c16="http://schemas.microsoft.com/office/drawing/2014/chart" uri="{C3380CC4-5D6E-409C-BE32-E72D297353CC}">
                <c16:uniqueId val="{00000034-5A51-405E-9221-240EB648D8BC}"/>
              </c:ext>
            </c:extLst>
          </c:dPt>
          <c:dPt>
            <c:idx val="44"/>
            <c:bubble3D val="0"/>
            <c:extLst>
              <c:ext xmlns:c16="http://schemas.microsoft.com/office/drawing/2014/chart" uri="{C3380CC4-5D6E-409C-BE32-E72D297353CC}">
                <c16:uniqueId val="{00000035-5A51-405E-9221-240EB648D8BC}"/>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36-5A51-405E-9221-240EB648D8BC}"/>
              </c:ext>
            </c:extLst>
          </c:dPt>
          <c:dPt>
            <c:idx val="46"/>
            <c:bubble3D val="0"/>
            <c:extLst>
              <c:ext xmlns:c16="http://schemas.microsoft.com/office/drawing/2014/chart" uri="{C3380CC4-5D6E-409C-BE32-E72D297353CC}">
                <c16:uniqueId val="{00000037-5A51-405E-9221-240EB648D8BC}"/>
              </c:ext>
            </c:extLst>
          </c:dPt>
          <c:dPt>
            <c:idx val="47"/>
            <c:bubble3D val="0"/>
            <c:extLst>
              <c:ext xmlns:c16="http://schemas.microsoft.com/office/drawing/2014/chart" uri="{C3380CC4-5D6E-409C-BE32-E72D297353CC}">
                <c16:uniqueId val="{00000038-5A51-405E-9221-240EB648D8BC}"/>
              </c:ext>
            </c:extLst>
          </c:dPt>
          <c:dPt>
            <c:idx val="48"/>
            <c:bubble3D val="0"/>
            <c:extLst>
              <c:ext xmlns:c16="http://schemas.microsoft.com/office/drawing/2014/chart" uri="{C3380CC4-5D6E-409C-BE32-E72D297353CC}">
                <c16:uniqueId val="{00000039-5A51-405E-9221-240EB648D8BC}"/>
              </c:ext>
            </c:extLst>
          </c:dPt>
          <c:dPt>
            <c:idx val="49"/>
            <c:bubble3D val="0"/>
            <c:extLst>
              <c:ext xmlns:c16="http://schemas.microsoft.com/office/drawing/2014/chart" uri="{C3380CC4-5D6E-409C-BE32-E72D297353CC}">
                <c16:uniqueId val="{0000003A-5A51-405E-9221-240EB648D8BC}"/>
              </c:ext>
            </c:extLst>
          </c:dPt>
          <c:dPt>
            <c:idx val="50"/>
            <c:bubble3D val="0"/>
            <c:extLst>
              <c:ext xmlns:c16="http://schemas.microsoft.com/office/drawing/2014/chart" uri="{C3380CC4-5D6E-409C-BE32-E72D297353CC}">
                <c16:uniqueId val="{0000003B-5A51-405E-9221-240EB648D8BC}"/>
              </c:ext>
            </c:extLst>
          </c:dPt>
          <c:dPt>
            <c:idx val="51"/>
            <c:bubble3D val="0"/>
            <c:extLst>
              <c:ext xmlns:c16="http://schemas.microsoft.com/office/drawing/2014/chart" uri="{C3380CC4-5D6E-409C-BE32-E72D297353CC}">
                <c16:uniqueId val="{0000003C-5A51-405E-9221-240EB648D8BC}"/>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'9_ábra_chart'!$G$10:$G$47</c:f>
              <c:numCache>
                <c:formatCode>0.0</c:formatCode>
                <c:ptCount val="38"/>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-17.395076806323591</c:v>
                </c:pt>
              </c:numCache>
            </c:numRef>
          </c:val>
          <c:smooth val="0"/>
          <c:extLst>
            <c:ext xmlns:c16="http://schemas.microsoft.com/office/drawing/2014/chart" uri="{C3380CC4-5D6E-409C-BE32-E72D297353CC}">
              <c16:uniqueId val="{0000003D-5A51-405E-9221-240EB648D8BC}"/>
            </c:ext>
          </c:extLst>
        </c:ser>
        <c:ser>
          <c:idx val="2"/>
          <c:order val="2"/>
          <c:tx>
            <c:strRef>
              <c:f>'9_ábra_chart'!$H$8</c:f>
              <c:strCache>
                <c:ptCount val="1"/>
                <c:pt idx="0">
                  <c:v>Forint loans</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E-5A51-405E-9221-240EB648D8BC}"/>
              </c:ext>
            </c:extLst>
          </c:dPt>
          <c:dPt>
            <c:idx val="29"/>
            <c:bubble3D val="0"/>
            <c:extLst>
              <c:ext xmlns:c16="http://schemas.microsoft.com/office/drawing/2014/chart" uri="{C3380CC4-5D6E-409C-BE32-E72D297353CC}">
                <c16:uniqueId val="{0000003F-5A51-405E-9221-240EB648D8BC}"/>
              </c:ext>
            </c:extLst>
          </c:dPt>
          <c:dPt>
            <c:idx val="30"/>
            <c:bubble3D val="0"/>
            <c:extLst>
              <c:ext xmlns:c16="http://schemas.microsoft.com/office/drawing/2014/chart" uri="{C3380CC4-5D6E-409C-BE32-E72D297353CC}">
                <c16:uniqueId val="{00000040-5A51-405E-9221-240EB648D8BC}"/>
              </c:ext>
            </c:extLst>
          </c:dPt>
          <c:dPt>
            <c:idx val="31"/>
            <c:bubble3D val="0"/>
            <c:extLst>
              <c:ext xmlns:c16="http://schemas.microsoft.com/office/drawing/2014/chart" uri="{C3380CC4-5D6E-409C-BE32-E72D297353CC}">
                <c16:uniqueId val="{00000041-5A51-405E-9221-240EB648D8BC}"/>
              </c:ext>
            </c:extLst>
          </c:dPt>
          <c:dPt>
            <c:idx val="32"/>
            <c:bubble3D val="0"/>
            <c:extLst>
              <c:ext xmlns:c16="http://schemas.microsoft.com/office/drawing/2014/chart" uri="{C3380CC4-5D6E-409C-BE32-E72D297353CC}">
                <c16:uniqueId val="{00000042-5A51-405E-9221-240EB648D8BC}"/>
              </c:ext>
            </c:extLst>
          </c:dPt>
          <c:dPt>
            <c:idx val="33"/>
            <c:bubble3D val="0"/>
            <c:extLst>
              <c:ext xmlns:c16="http://schemas.microsoft.com/office/drawing/2014/chart" uri="{C3380CC4-5D6E-409C-BE32-E72D297353CC}">
                <c16:uniqueId val="{00000044-5A51-405E-9221-240EB648D8BC}"/>
              </c:ext>
            </c:extLst>
          </c:dPt>
          <c:dPt>
            <c:idx val="34"/>
            <c:bubble3D val="0"/>
            <c:extLst>
              <c:ext xmlns:c16="http://schemas.microsoft.com/office/drawing/2014/chart" uri="{C3380CC4-5D6E-409C-BE32-E72D297353CC}">
                <c16:uniqueId val="{0000004B-A2EF-406D-B3E9-DDAF1862E77B}"/>
              </c:ext>
            </c:extLst>
          </c:dPt>
          <c:dPt>
            <c:idx val="36"/>
            <c:bubble3D val="0"/>
            <c:extLst>
              <c:ext xmlns:c16="http://schemas.microsoft.com/office/drawing/2014/chart" uri="{C3380CC4-5D6E-409C-BE32-E72D297353CC}">
                <c16:uniqueId val="{0000004C-6482-4B3E-B729-3805B3667D8E}"/>
              </c:ext>
            </c:extLst>
          </c:dPt>
          <c:dPt>
            <c:idx val="37"/>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4F-3A2F-4138-A364-F27FE9885850}"/>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'9_ábra_chart'!$H$10:$H$47</c:f>
              <c:numCache>
                <c:formatCode>0.0</c:formatCode>
                <c:ptCount val="38"/>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5.0253282915716939</c:v>
                </c:pt>
              </c:numCache>
            </c:numRef>
          </c:val>
          <c:smooth val="0"/>
          <c:extLst>
            <c:ext xmlns:c16="http://schemas.microsoft.com/office/drawing/2014/chart" uri="{C3380CC4-5D6E-409C-BE32-E72D297353CC}">
              <c16:uniqueId val="{00000045-5A51-405E-9221-240EB648D8BC}"/>
            </c:ext>
          </c:extLst>
        </c:ser>
        <c:ser>
          <c:idx val="3"/>
          <c:order val="3"/>
          <c:tx>
            <c:strRef>
              <c:f>'9_ábra_chart'!$I$8</c:f>
              <c:strCache>
                <c:ptCount val="1"/>
                <c:pt idx="0">
                  <c:v>FX loans</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46-5A51-405E-9221-240EB648D8BC}"/>
              </c:ext>
            </c:extLst>
          </c:dPt>
          <c:dPt>
            <c:idx val="29"/>
            <c:bubble3D val="0"/>
            <c:extLst>
              <c:ext xmlns:c16="http://schemas.microsoft.com/office/drawing/2014/chart" uri="{C3380CC4-5D6E-409C-BE32-E72D297353CC}">
                <c16:uniqueId val="{00000047-5A51-405E-9221-240EB648D8BC}"/>
              </c:ext>
            </c:extLst>
          </c:dPt>
          <c:dPt>
            <c:idx val="30"/>
            <c:bubble3D val="0"/>
            <c:extLst>
              <c:ext xmlns:c16="http://schemas.microsoft.com/office/drawing/2014/chart" uri="{C3380CC4-5D6E-409C-BE32-E72D297353CC}">
                <c16:uniqueId val="{00000048-5A51-405E-9221-240EB648D8BC}"/>
              </c:ext>
            </c:extLst>
          </c:dPt>
          <c:dPt>
            <c:idx val="31"/>
            <c:bubble3D val="0"/>
            <c:extLst>
              <c:ext xmlns:c16="http://schemas.microsoft.com/office/drawing/2014/chart" uri="{C3380CC4-5D6E-409C-BE32-E72D297353CC}">
                <c16:uniqueId val="{00000049-5A51-405E-9221-240EB648D8BC}"/>
              </c:ext>
            </c:extLst>
          </c:dPt>
          <c:dPt>
            <c:idx val="32"/>
            <c:bubble3D val="0"/>
            <c:extLst>
              <c:ext xmlns:c16="http://schemas.microsoft.com/office/drawing/2014/chart" uri="{C3380CC4-5D6E-409C-BE32-E72D297353CC}">
                <c16:uniqueId val="{0000004A-5A51-405E-9221-240EB648D8BC}"/>
              </c:ext>
            </c:extLst>
          </c:dPt>
          <c:dPt>
            <c:idx val="33"/>
            <c:bubble3D val="0"/>
            <c:extLst>
              <c:ext xmlns:c16="http://schemas.microsoft.com/office/drawing/2014/chart" uri="{C3380CC4-5D6E-409C-BE32-E72D297353CC}">
                <c16:uniqueId val="{0000004C-5A51-405E-9221-240EB648D8BC}"/>
              </c:ext>
            </c:extLst>
          </c:dPt>
          <c:dPt>
            <c:idx val="34"/>
            <c:bubble3D val="0"/>
            <c:extLst>
              <c:ext xmlns:c16="http://schemas.microsoft.com/office/drawing/2014/chart" uri="{C3380CC4-5D6E-409C-BE32-E72D297353CC}">
                <c16:uniqueId val="{0000004A-A2EF-406D-B3E9-DDAF1862E77B}"/>
              </c:ext>
            </c:extLst>
          </c:dPt>
          <c:dPt>
            <c:idx val="36"/>
            <c:bubble3D val="0"/>
            <c:extLst>
              <c:ext xmlns:c16="http://schemas.microsoft.com/office/drawing/2014/chart" uri="{C3380CC4-5D6E-409C-BE32-E72D297353CC}">
                <c16:uniqueId val="{0000004D-6482-4B3E-B729-3805B3667D8E}"/>
              </c:ext>
            </c:extLst>
          </c:dPt>
          <c:dPt>
            <c:idx val="37"/>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4E-3A2F-4138-A364-F27FE9885850}"/>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'9_ábra_chart'!$I$10:$I$47</c:f>
              <c:numCache>
                <c:formatCode>0.0</c:formatCode>
                <c:ptCount val="38"/>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5.0253282915716939</c:v>
                </c:pt>
              </c:numCache>
            </c:numRef>
          </c:val>
          <c:smooth val="0"/>
          <c:extLst>
            <c:ext xmlns:c16="http://schemas.microsoft.com/office/drawing/2014/chart" uri="{C3380CC4-5D6E-409C-BE32-E72D297353CC}">
              <c16:uniqueId val="{0000004D-5A51-405E-9221-240EB648D8BC}"/>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3315189429039895"/>
              <c:y val="2.91637334797492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8246189078161"/>
              <c:y val="1.04636371390773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48786111111111"/>
          <c:y val="0.83619148148148126"/>
          <c:w val="0.64612680555555557"/>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'1_ábra_chart'!$H$10:$H$70</c:f>
              <c:numCache>
                <c:formatCode>0.0</c:formatCode>
                <c:ptCount val="61"/>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73.642153605000004</c:v>
                </c:pt>
                <c:pt idx="60">
                  <c:v>-77.250515447999987</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'1_ábra_chart'!$I$10:$I$70</c:f>
              <c:numCache>
                <c:formatCode>0.0</c:formatCode>
                <c:ptCount val="61"/>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93.964361249999996</c:v>
                </c:pt>
                <c:pt idx="60">
                  <c:v>-119.16118756</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'1_ábra_chart'!$F$10:$F$70</c:f>
              <c:numCache>
                <c:formatCode>0.0</c:formatCode>
                <c:ptCount val="61"/>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-4.1398125190414747</c:v>
                </c:pt>
                <c:pt idx="9">
                  <c:v>-4.4842902680043242</c:v>
                </c:pt>
                <c:pt idx="10">
                  <c:v>-4.8351210347897409</c:v>
                </c:pt>
                <c:pt idx="11">
                  <c:v>-4.7206582900974103</c:v>
                </c:pt>
                <c:pt idx="12">
                  <c:v>-4.4162632150239087</c:v>
                </c:pt>
                <c:pt idx="13">
                  <c:v>-4.0395517705275008</c:v>
                </c:pt>
                <c:pt idx="14">
                  <c:v>-2.5493964687300408E-2</c:v>
                </c:pt>
                <c:pt idx="15">
                  <c:v>-1.3025497677040625</c:v>
                </c:pt>
                <c:pt idx="16">
                  <c:v>-1.3989675906110872</c:v>
                </c:pt>
                <c:pt idx="17">
                  <c:v>5.7607018083368149E-2</c:v>
                </c:pt>
                <c:pt idx="18">
                  <c:v>-1.9467344916423546</c:v>
                </c:pt>
                <c:pt idx="19">
                  <c:v>2.2759090204172594</c:v>
                </c:pt>
                <c:pt idx="20">
                  <c:v>0.56281242198626424</c:v>
                </c:pt>
                <c:pt idx="21">
                  <c:v>-3.4177838003384031</c:v>
                </c:pt>
                <c:pt idx="22">
                  <c:v>-4.5410554268691774</c:v>
                </c:pt>
                <c:pt idx="23">
                  <c:v>-6.701822121399978</c:v>
                </c:pt>
                <c:pt idx="24">
                  <c:v>-2.4633348650171083</c:v>
                </c:pt>
                <c:pt idx="25">
                  <c:v>0.49147053682756819</c:v>
                </c:pt>
                <c:pt idx="26">
                  <c:v>1.7594341759936274</c:v>
                </c:pt>
                <c:pt idx="27">
                  <c:v>4.111194444914255</c:v>
                </c:pt>
                <c:pt idx="28">
                  <c:v>4.3340154050860331</c:v>
                </c:pt>
                <c:pt idx="29">
                  <c:v>6.984438486492289</c:v>
                </c:pt>
                <c:pt idx="30">
                  <c:v>8.6989075324646414</c:v>
                </c:pt>
                <c:pt idx="31">
                  <c:v>10.374662859465651</c:v>
                </c:pt>
                <c:pt idx="32">
                  <c:v>10.64322279849895</c:v>
                </c:pt>
                <c:pt idx="33">
                  <c:v>12.669725221749648</c:v>
                </c:pt>
                <c:pt idx="34">
                  <c:v>14.105123025049318</c:v>
                </c:pt>
                <c:pt idx="35">
                  <c:v>13.62021418662828</c:v>
                </c:pt>
                <c:pt idx="36">
                  <c:v>14.623666781279427</c:v>
                </c:pt>
                <c:pt idx="37">
                  <c:v>16.447526881961156</c:v>
                </c:pt>
                <c:pt idx="38">
                  <c:v>15.56039442773945</c:v>
                </c:pt>
                <c:pt idx="39">
                  <c:v>14.485618914174214</c:v>
                </c:pt>
                <c:pt idx="40">
                  <c:v>16.915704857877046</c:v>
                </c:pt>
                <c:pt idx="41">
                  <c:v>8.7903392868570958</c:v>
                </c:pt>
                <c:pt idx="42">
                  <c:v>8.0061047608204845</c:v>
                </c:pt>
                <c:pt idx="43">
                  <c:v>9.5894048103238596</c:v>
                </c:pt>
                <c:pt idx="44">
                  <c:v>6.1009312599154732</c:v>
                </c:pt>
                <c:pt idx="45">
                  <c:v>7.5275186877997973</c:v>
                </c:pt>
                <c:pt idx="46">
                  <c:v>9.198093085827324</c:v>
                </c:pt>
                <c:pt idx="47">
                  <c:v>10.908898466914868</c:v>
                </c:pt>
                <c:pt idx="48">
                  <c:v>11.011901607688928</c:v>
                </c:pt>
                <c:pt idx="49">
                  <c:v>14.44485709799514</c:v>
                </c:pt>
                <c:pt idx="50">
                  <c:v>15.379372248221104</c:v>
                </c:pt>
                <c:pt idx="51">
                  <c:v>13.807098288588312</c:v>
                </c:pt>
                <c:pt idx="52">
                  <c:v>12.999369486448312</c:v>
                </c:pt>
                <c:pt idx="53">
                  <c:v>11.205590568056948</c:v>
                </c:pt>
                <c:pt idx="54">
                  <c:v>5.4378469273036121</c:v>
                </c:pt>
                <c:pt idx="55">
                  <c:v>5.8604349965379505</c:v>
                </c:pt>
                <c:pt idx="56">
                  <c:v>2.4427764939483492</c:v>
                </c:pt>
                <c:pt idx="57">
                  <c:v>3.7305365861755986</c:v>
                </c:pt>
                <c:pt idx="58">
                  <c:v>3.2089941420761985</c:v>
                </c:pt>
                <c:pt idx="59">
                  <c:v>1.5833606940989211</c:v>
                </c:pt>
                <c:pt idx="60">
                  <c:v>1.9873209801325502</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'1_ábra_chart'!$G$10:$G$70</c:f>
              <c:numCache>
                <c:formatCode>0.0</c:formatCode>
                <c:ptCount val="61"/>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6.5747265267642625</c:v>
                </c:pt>
                <c:pt idx="55">
                  <c:v>3.1863185552574715</c:v>
                </c:pt>
                <c:pt idx="56">
                  <c:v>2.2697166608757957</c:v>
                </c:pt>
                <c:pt idx="57">
                  <c:v>0.51463364701618663</c:v>
                </c:pt>
                <c:pt idx="58">
                  <c:v>-0.4377645982881927</c:v>
                </c:pt>
                <c:pt idx="59">
                  <c:v>1.9086630790286958</c:v>
                </c:pt>
                <c:pt idx="60">
                  <c:v>1.3140802948373251</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6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a:t>
                </a:r>
                <a:r>
                  <a:rPr lang="en-US"/>
                  <a:t>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5.4054054054054053</c:v>
                </c:pt>
                <c:pt idx="1">
                  <c:v>0</c:v>
                </c:pt>
                <c:pt idx="2">
                  <c:v>2.7027027027027026</c:v>
                </c:pt>
                <c:pt idx="3">
                  <c:v>18.918918918918919</c:v>
                </c:pt>
                <c:pt idx="4">
                  <c:v>18.918918918918919</c:v>
                </c:pt>
                <c:pt idx="5">
                  <c:v>8.1081081081081088</c:v>
                </c:pt>
              </c:numCache>
            </c:numRef>
          </c:val>
          <c:extLst>
            <c:ext xmlns:c16="http://schemas.microsoft.com/office/drawing/2014/chart" uri="{C3380CC4-5D6E-409C-BE32-E72D297353CC}">
              <c16:uniqueId val="{00000000-0B98-4174-9B5D-CE778F127222}"/>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78.378378378378372</c:v>
                </c:pt>
                <c:pt idx="1">
                  <c:v>45.945945945945951</c:v>
                </c:pt>
                <c:pt idx="2">
                  <c:v>29.72972972972973</c:v>
                </c:pt>
                <c:pt idx="3">
                  <c:v>78.378378378378372</c:v>
                </c:pt>
                <c:pt idx="4">
                  <c:v>78.378378378378372</c:v>
                </c:pt>
                <c:pt idx="5">
                  <c:v>78.378378378378372</c:v>
                </c:pt>
              </c:numCache>
            </c:numRef>
          </c:val>
          <c:extLst>
            <c:ext xmlns:c16="http://schemas.microsoft.com/office/drawing/2014/chart" uri="{C3380CC4-5D6E-409C-BE32-E72D297353CC}">
              <c16:uniqueId val="{00000001-0B98-4174-9B5D-CE778F127222}"/>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16.216216216216218</c:v>
                </c:pt>
                <c:pt idx="1">
                  <c:v>54.054054054054056</c:v>
                </c:pt>
                <c:pt idx="2">
                  <c:v>67.567567567567565</c:v>
                </c:pt>
                <c:pt idx="3">
                  <c:v>2.7027027027027026</c:v>
                </c:pt>
                <c:pt idx="4">
                  <c:v>2.7027027027027026</c:v>
                </c:pt>
                <c:pt idx="5">
                  <c:v>13.513513513513514</c:v>
                </c:pt>
              </c:numCache>
            </c:numRef>
          </c:val>
          <c:extLst>
            <c:ext xmlns:c16="http://schemas.microsoft.com/office/drawing/2014/chart" uri="{C3380CC4-5D6E-409C-BE32-E72D297353CC}">
              <c16:uniqueId val="{00000002-0B98-4174-9B5D-CE778F127222}"/>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0B98-4174-9B5D-CE778F127222}"/>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5.4054054054054053</c:v>
                </c:pt>
                <c:pt idx="1">
                  <c:v>0</c:v>
                </c:pt>
                <c:pt idx="2">
                  <c:v>2.7027027027027026</c:v>
                </c:pt>
                <c:pt idx="3">
                  <c:v>18.918918918918919</c:v>
                </c:pt>
                <c:pt idx="4">
                  <c:v>18.918918918918919</c:v>
                </c:pt>
                <c:pt idx="5">
                  <c:v>8.1081081081081088</c:v>
                </c:pt>
              </c:numCache>
            </c:numRef>
          </c:val>
          <c:extLst>
            <c:ext xmlns:c16="http://schemas.microsoft.com/office/drawing/2014/chart" uri="{C3380CC4-5D6E-409C-BE32-E72D297353CC}">
              <c16:uniqueId val="{00000000-6110-4207-952C-21D28BB8CE74}"/>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78.378378378378372</c:v>
                </c:pt>
                <c:pt idx="1">
                  <c:v>45.945945945945951</c:v>
                </c:pt>
                <c:pt idx="2">
                  <c:v>29.72972972972973</c:v>
                </c:pt>
                <c:pt idx="3">
                  <c:v>78.378378378378372</c:v>
                </c:pt>
                <c:pt idx="4">
                  <c:v>78.378378378378372</c:v>
                </c:pt>
                <c:pt idx="5">
                  <c:v>78.378378378378372</c:v>
                </c:pt>
              </c:numCache>
            </c:numRef>
          </c:val>
          <c:extLst>
            <c:ext xmlns:c16="http://schemas.microsoft.com/office/drawing/2014/chart" uri="{C3380CC4-5D6E-409C-BE32-E72D297353CC}">
              <c16:uniqueId val="{00000001-6110-4207-952C-21D28BB8CE74}"/>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16.216216216216218</c:v>
                </c:pt>
                <c:pt idx="1">
                  <c:v>54.054054054054056</c:v>
                </c:pt>
                <c:pt idx="2">
                  <c:v>67.567567567567565</c:v>
                </c:pt>
                <c:pt idx="3">
                  <c:v>2.7027027027027026</c:v>
                </c:pt>
                <c:pt idx="4">
                  <c:v>2.7027027027027026</c:v>
                </c:pt>
                <c:pt idx="5">
                  <c:v>13.513513513513514</c:v>
                </c:pt>
              </c:numCache>
            </c:numRef>
          </c:val>
          <c:extLst>
            <c:ext xmlns:c16="http://schemas.microsoft.com/office/drawing/2014/chart" uri="{C3380CC4-5D6E-409C-BE32-E72D297353CC}">
              <c16:uniqueId val="{00000002-6110-4207-952C-21D28BB8CE74}"/>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6110-4207-952C-21D28BB8CE74}"/>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'11_ábra_chart'!$F$9</c:f>
              <c:strCache>
                <c:ptCount val="1"/>
                <c:pt idx="0">
                  <c:v>Lakáscélú hitel</c:v>
                </c:pt>
              </c:strCache>
            </c:strRef>
          </c:tx>
          <c:spPr>
            <a:solidFill>
              <a:schemeClr val="tx2"/>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'11_ábra_chart'!$F$10:$F$70</c:f>
              <c:numCache>
                <c:formatCode>#,##0.00</c:formatCode>
                <c:ptCount val="61"/>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194.7252862041947</c:v>
                </c:pt>
                <c:pt idx="59">
                  <c:v>172.46733881477658</c:v>
                </c:pt>
                <c:pt idx="60">
                  <c:v>175.91457579643614</c:v>
                </c:pt>
              </c:numCache>
            </c:numRef>
          </c:val>
          <c:extLst>
            <c:ext xmlns:c16="http://schemas.microsoft.com/office/drawing/2014/chart" uri="{C3380CC4-5D6E-409C-BE32-E72D297353CC}">
              <c16:uniqueId val="{00000000-FB71-4D3B-9E54-9FAE53156B14}"/>
            </c:ext>
          </c:extLst>
        </c:ser>
        <c:ser>
          <c:idx val="1"/>
          <c:order val="1"/>
          <c:tx>
            <c:strRef>
              <c:f>'11_ábra_chart'!$I$9</c:f>
              <c:strCache>
                <c:ptCount val="1"/>
                <c:pt idx="0">
                  <c:v>Fogyasztási hitel</c:v>
                </c:pt>
              </c:strCache>
            </c:strRef>
          </c:tx>
          <c:spPr>
            <a:solidFill>
              <a:schemeClr val="accent2"/>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'11_ábra_chart'!$I$10:$I$70</c:f>
              <c:numCache>
                <c:formatCode>#,##0.00</c:formatCode>
                <c:ptCount val="61"/>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47.971076227676193</c:v>
                </c:pt>
                <c:pt idx="58">
                  <c:v>66.364168039545248</c:v>
                </c:pt>
                <c:pt idx="59">
                  <c:v>46.462642925219768</c:v>
                </c:pt>
                <c:pt idx="60">
                  <c:v>25.55956840713975</c:v>
                </c:pt>
              </c:numCache>
            </c:numRef>
          </c:val>
          <c:extLst>
            <c:ext xmlns:c16="http://schemas.microsoft.com/office/drawing/2014/chart" uri="{C3380CC4-5D6E-409C-BE32-E72D297353CC}">
              <c16:uniqueId val="{00000001-FB71-4D3B-9E54-9FAE53156B14}"/>
            </c:ext>
          </c:extLst>
        </c:ser>
        <c:ser>
          <c:idx val="6"/>
          <c:order val="4"/>
          <c:tx>
            <c:strRef>
              <c:f>'11_ábra_chart'!$J$9</c:f>
              <c:strCache>
                <c:ptCount val="1"/>
                <c:pt idx="0">
                  <c:v>Egyéb hitel</c:v>
                </c:pt>
              </c:strCache>
            </c:strRef>
          </c:tx>
          <c:spPr>
            <a:solidFill>
              <a:schemeClr val="bg2"/>
            </a:solidFill>
            <a:ln>
              <a:solidFill>
                <a:schemeClr val="tx1"/>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'11_ábra_chart'!$J$10:$J$70</c:f>
              <c:numCache>
                <c:formatCode>#,##0.00</c:formatCode>
                <c:ptCount val="61"/>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-6.6274101060825039</c:v>
                </c:pt>
                <c:pt idx="57">
                  <c:v>11.275099991167798</c:v>
                </c:pt>
                <c:pt idx="58">
                  <c:v>14.915722827531585</c:v>
                </c:pt>
                <c:pt idx="59">
                  <c:v>35.618794673625004</c:v>
                </c:pt>
                <c:pt idx="60">
                  <c:v>-14.892305118315104</c:v>
                </c:pt>
              </c:numCache>
            </c:numRef>
          </c:val>
          <c:extLst>
            <c:ext xmlns:c16="http://schemas.microsoft.com/office/drawing/2014/chart" uri="{C3380CC4-5D6E-409C-BE32-E72D297353CC}">
              <c16:uniqueId val="{00000002-FB71-4D3B-9E54-9FAE53156B14}"/>
            </c:ext>
          </c:extLst>
        </c:ser>
        <c:ser>
          <c:idx val="3"/>
          <c:order val="5"/>
          <c:tx>
            <c:strRef>
              <c:f>'11_ábra_chart'!$G$9</c:f>
              <c:strCache>
                <c:ptCount val="1"/>
                <c:pt idx="0">
                  <c:v>Babaváró hitel</c:v>
                </c:pt>
              </c:strCache>
            </c:strRef>
          </c:tx>
          <c:spPr>
            <a:solidFill>
              <a:srgbClr val="FFC000"/>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'11_ábra_chart'!$G$10:$G$70</c:f>
              <c:numCache>
                <c:formatCode>#,##0.00</c:formatCode>
                <c:ptCount val="61"/>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23.930177158232652</c:v>
                </c:pt>
                <c:pt idx="58">
                  <c:v>23.131194742134554</c:v>
                </c:pt>
                <c:pt idx="59">
                  <c:v>33.090655867809389</c:v>
                </c:pt>
                <c:pt idx="60">
                  <c:v>7.7879665880426128</c:v>
                </c:pt>
              </c:numCache>
            </c:numRef>
          </c:val>
          <c:extLst>
            <c:ext xmlns:c16="http://schemas.microsoft.com/office/drawing/2014/chart" uri="{C3380CC4-5D6E-409C-BE32-E72D297353CC}">
              <c16:uniqueId val="{00000000-5884-4E91-BF3B-882BF91EB0D5}"/>
            </c:ext>
          </c:extLst>
        </c:ser>
        <c:ser>
          <c:idx val="5"/>
          <c:order val="6"/>
          <c:tx>
            <c:strRef>
              <c:f>'11_ábra_chart'!$H$9</c:f>
              <c:strCache>
                <c:ptCount val="1"/>
                <c:pt idx="0">
                  <c:v>Munkáshitel</c:v>
                </c:pt>
              </c:strCache>
            </c:strRef>
          </c:tx>
          <c:spPr>
            <a:solidFill>
              <a:schemeClr val="accent6"/>
            </a:solidFill>
            <a:ln>
              <a:solidFill>
                <a:schemeClr val="tx1"/>
              </a:solidFill>
            </a:ln>
          </c:spPr>
          <c:invertIfNegative val="0"/>
          <c:val>
            <c:numRef>
              <c:f>'11_ábra_chart'!$H$10:$H$70</c:f>
              <c:numCache>
                <c:formatCode>#,##0.00</c:formatCode>
                <c:ptCount val="61"/>
                <c:pt idx="60">
                  <c:v>57.915407465527949</c:v>
                </c:pt>
              </c:numCache>
            </c:numRef>
          </c:val>
          <c:extLst>
            <c:ext xmlns:c16="http://schemas.microsoft.com/office/drawing/2014/chart" uri="{C3380CC4-5D6E-409C-BE32-E72D297353CC}">
              <c16:uniqueId val="{00000000-C98A-461F-A882-1DBDA24B14BF}"/>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'11_ábra_chart'!$K$9</c:f>
              <c:strCache>
                <c:ptCount val="1"/>
                <c:pt idx="0">
                  <c:v>Összesen</c:v>
                </c:pt>
              </c:strCache>
            </c:strRef>
          </c:tx>
          <c:spPr>
            <a:ln w="25400">
              <a:solidFill>
                <a:schemeClr val="tx1"/>
              </a:solidFill>
            </a:ln>
          </c:spPr>
          <c:marker>
            <c:symbol val="none"/>
          </c:marker>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'11_ábra_chart'!$K$10:$K$70</c:f>
              <c:numCache>
                <c:formatCode>#,##0.00</c:formatCode>
                <c:ptCount val="61"/>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280.9161779678783</c:v>
                </c:pt>
                <c:pt idx="58">
                  <c:v>299.13637181340607</c:v>
                </c:pt>
                <c:pt idx="59">
                  <c:v>286.88869864543074</c:v>
                </c:pt>
                <c:pt idx="60">
                  <c:v>252.28521313883135</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'11_ábra_chart'!$L$9</c:f>
              <c:strCache>
                <c:ptCount val="1"/>
                <c:pt idx="0">
                  <c:v>Éves növekedési ütem (jobb skála)</c:v>
                </c:pt>
              </c:strCache>
            </c:strRef>
          </c:tx>
          <c:spPr>
            <a:ln w="38100">
              <a:solidFill>
                <a:srgbClr val="FF0000"/>
              </a:solidFill>
              <a:prstDash val="solid"/>
            </a:ln>
          </c:spPr>
          <c:marker>
            <c:symbol val="none"/>
          </c:marker>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'11_ábra_chart'!$L$10:$L$70</c:f>
              <c:numCache>
                <c:formatCode>#\,##0.0</c:formatCode>
                <c:ptCount val="61"/>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10.942180396963327</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5.9996241841228377E-2"/>
          <c:y val="0.81605818931573149"/>
          <c:w val="0.8802058712227171"/>
          <c:h val="0.1718190365735504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9237452161849402"/>
        </c:manualLayout>
      </c:layout>
      <c:barChart>
        <c:barDir val="col"/>
        <c:grouping val="stacked"/>
        <c:varyColors val="0"/>
        <c:ser>
          <c:idx val="0"/>
          <c:order val="0"/>
          <c:tx>
            <c:strRef>
              <c:f>'11_ábra_chart'!$F$8</c:f>
              <c:strCache>
                <c:ptCount val="1"/>
                <c:pt idx="0">
                  <c:v>Housing loan</c:v>
                </c:pt>
              </c:strCache>
            </c:strRef>
          </c:tx>
          <c:spPr>
            <a:solidFill>
              <a:schemeClr val="tx2"/>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'11_ábra_chart'!$F$10:$F$70</c:f>
              <c:numCache>
                <c:formatCode>#,##0.00</c:formatCode>
                <c:ptCount val="61"/>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194.7252862041947</c:v>
                </c:pt>
                <c:pt idx="59">
                  <c:v>172.46733881477658</c:v>
                </c:pt>
                <c:pt idx="60">
                  <c:v>175.91457579643614</c:v>
                </c:pt>
              </c:numCache>
            </c:numRef>
          </c:val>
          <c:extLst>
            <c:ext xmlns:c16="http://schemas.microsoft.com/office/drawing/2014/chart" uri="{C3380CC4-5D6E-409C-BE32-E72D297353CC}">
              <c16:uniqueId val="{00000000-BF01-48D9-AF30-84035BC9336D}"/>
            </c:ext>
          </c:extLst>
        </c:ser>
        <c:ser>
          <c:idx val="1"/>
          <c:order val="1"/>
          <c:tx>
            <c:strRef>
              <c:f>'11_ábra_chart'!$I$8</c:f>
              <c:strCache>
                <c:ptCount val="1"/>
                <c:pt idx="0">
                  <c:v>Consumer loan</c:v>
                </c:pt>
              </c:strCache>
            </c:strRef>
          </c:tx>
          <c:spPr>
            <a:solidFill>
              <a:schemeClr val="accent2"/>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'11_ábra_chart'!$I$10:$I$70</c:f>
              <c:numCache>
                <c:formatCode>#,##0.00</c:formatCode>
                <c:ptCount val="61"/>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47.971076227676193</c:v>
                </c:pt>
                <c:pt idx="58">
                  <c:v>66.364168039545248</c:v>
                </c:pt>
                <c:pt idx="59">
                  <c:v>46.462642925219768</c:v>
                </c:pt>
                <c:pt idx="60">
                  <c:v>25.55956840713975</c:v>
                </c:pt>
              </c:numCache>
            </c:numRef>
          </c:val>
          <c:extLst>
            <c:ext xmlns:c16="http://schemas.microsoft.com/office/drawing/2014/chart" uri="{C3380CC4-5D6E-409C-BE32-E72D297353CC}">
              <c16:uniqueId val="{00000001-BF01-48D9-AF30-84035BC9336D}"/>
            </c:ext>
          </c:extLst>
        </c:ser>
        <c:ser>
          <c:idx val="5"/>
          <c:order val="4"/>
          <c:tx>
            <c:strRef>
              <c:f>'11_ábra_chart'!$J$8</c:f>
              <c:strCache>
                <c:ptCount val="1"/>
                <c:pt idx="0">
                  <c:v>Other</c:v>
                </c:pt>
              </c:strCache>
            </c:strRef>
          </c:tx>
          <c:spPr>
            <a:solidFill>
              <a:schemeClr val="bg2"/>
            </a:solidFill>
            <a:ln>
              <a:solidFill>
                <a:schemeClr val="tx1"/>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'11_ábra_chart'!$J$10:$J$70</c:f>
              <c:numCache>
                <c:formatCode>#,##0.00</c:formatCode>
                <c:ptCount val="61"/>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-6.6274101060825039</c:v>
                </c:pt>
                <c:pt idx="57">
                  <c:v>11.275099991167798</c:v>
                </c:pt>
                <c:pt idx="58">
                  <c:v>14.915722827531585</c:v>
                </c:pt>
                <c:pt idx="59">
                  <c:v>35.618794673625004</c:v>
                </c:pt>
                <c:pt idx="60">
                  <c:v>-14.892305118315104</c:v>
                </c:pt>
              </c:numCache>
            </c:numRef>
          </c:val>
          <c:extLst>
            <c:ext xmlns:c16="http://schemas.microsoft.com/office/drawing/2014/chart" uri="{C3380CC4-5D6E-409C-BE32-E72D297353CC}">
              <c16:uniqueId val="{00000002-BF01-48D9-AF30-84035BC9336D}"/>
            </c:ext>
          </c:extLst>
        </c:ser>
        <c:ser>
          <c:idx val="3"/>
          <c:order val="5"/>
          <c:tx>
            <c:strRef>
              <c:f>'11_ábra_chart'!$G$8</c:f>
              <c:strCache>
                <c:ptCount val="1"/>
                <c:pt idx="0">
                  <c:v>Prenatal baby support loan</c:v>
                </c:pt>
              </c:strCache>
            </c:strRef>
          </c:tx>
          <c:spPr>
            <a:solidFill>
              <a:srgbClr val="FFC000"/>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'11_ábra_chart'!$G$10:$G$70</c:f>
              <c:numCache>
                <c:formatCode>#,##0.00</c:formatCode>
                <c:ptCount val="61"/>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23.930177158232652</c:v>
                </c:pt>
                <c:pt idx="58">
                  <c:v>23.131194742134554</c:v>
                </c:pt>
                <c:pt idx="59">
                  <c:v>33.090655867809389</c:v>
                </c:pt>
                <c:pt idx="60">
                  <c:v>7.7879665880426128</c:v>
                </c:pt>
              </c:numCache>
            </c:numRef>
          </c:val>
          <c:extLst>
            <c:ext xmlns:c16="http://schemas.microsoft.com/office/drawing/2014/chart" uri="{C3380CC4-5D6E-409C-BE32-E72D297353CC}">
              <c16:uniqueId val="{00000000-D733-45BF-A8B5-0022893C4835}"/>
            </c:ext>
          </c:extLst>
        </c:ser>
        <c:ser>
          <c:idx val="6"/>
          <c:order val="6"/>
          <c:tx>
            <c:strRef>
              <c:f>'11_ábra_chart'!$H$8</c:f>
              <c:strCache>
                <c:ptCount val="1"/>
                <c:pt idx="0">
                  <c:v>Subsidised Loans for Workers</c:v>
                </c:pt>
              </c:strCache>
            </c:strRef>
          </c:tx>
          <c:spPr>
            <a:solidFill>
              <a:schemeClr val="accent6"/>
            </a:solidFill>
            <a:ln>
              <a:solidFill>
                <a:schemeClr val="tx1"/>
              </a:solidFill>
            </a:ln>
          </c:spPr>
          <c:invertIfNegative val="0"/>
          <c:val>
            <c:numRef>
              <c:f>'11_ábra_chart'!$H$10:$H$70</c:f>
              <c:numCache>
                <c:formatCode>#,##0.00</c:formatCode>
                <c:ptCount val="61"/>
                <c:pt idx="60">
                  <c:v>57.915407465527949</c:v>
                </c:pt>
              </c:numCache>
            </c:numRef>
          </c:val>
          <c:extLst>
            <c:ext xmlns:c16="http://schemas.microsoft.com/office/drawing/2014/chart" uri="{C3380CC4-5D6E-409C-BE32-E72D297353CC}">
              <c16:uniqueId val="{00000000-6D49-441D-98EF-B3ACB420B188}"/>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'11_ábra_chart'!$K$8</c:f>
              <c:strCache>
                <c:ptCount val="1"/>
                <c:pt idx="0">
                  <c:v>Total transactions</c:v>
                </c:pt>
              </c:strCache>
            </c:strRef>
          </c:tx>
          <c:spPr>
            <a:ln w="25400">
              <a:solidFill>
                <a:schemeClr val="tx1"/>
              </a:solidFill>
            </a:ln>
          </c:spPr>
          <c:marker>
            <c:symbol val="none"/>
          </c:marker>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'11_ábra_chart'!$K$10:$K$70</c:f>
              <c:numCache>
                <c:formatCode>#,##0.00</c:formatCode>
                <c:ptCount val="61"/>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280.9161779678783</c:v>
                </c:pt>
                <c:pt idx="58">
                  <c:v>299.13637181340607</c:v>
                </c:pt>
                <c:pt idx="59">
                  <c:v>286.88869864543074</c:v>
                </c:pt>
                <c:pt idx="60">
                  <c:v>252.28521313883135</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'11_ábra_chart'!$L$8</c:f>
              <c:strCache>
                <c:ptCount val="1"/>
                <c:pt idx="0">
                  <c:v>Annual growth rate (RHS)</c:v>
                </c:pt>
              </c:strCache>
            </c:strRef>
          </c:tx>
          <c:spPr>
            <a:ln w="38100">
              <a:solidFill>
                <a:srgbClr val="FF0000"/>
              </a:solidFill>
              <a:prstDash val="solid"/>
            </a:ln>
          </c:spPr>
          <c:marker>
            <c:symbol val="none"/>
          </c:marker>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'11_ábra_chart'!$L$10:$L$70</c:f>
              <c:numCache>
                <c:formatCode>#\,##0.0</c:formatCode>
                <c:ptCount val="61"/>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10.942180396963327</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1144841431323078"/>
          <c:w val="0.85484525794432531"/>
          <c:h val="0.1742948579425596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'12_ábra_chart'!$F$9</c:f>
              <c:strCache>
                <c:ptCount val="1"/>
                <c:pt idx="0">
                  <c:v>Éves növekedési ütem (2025. március)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2675-46C4-A171-2250A0B9CD83}"/>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81CF-4E39-ABC1-C4848566D2F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81CF-4E39-ABC1-C4848566D2F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81CF-4E39-ABC1-C4848566D2F4}"/>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11-81CF-4E39-ABC1-C4848566D2F4}"/>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C-533B-4D56-ACA9-8A5A8574E71D}"/>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1D-533B-4D56-ACA9-8A5A8574E71D}"/>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0-81CF-4E39-ABC1-C4848566D2F4}"/>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7-13C8-44F4-88C4-79A2D9805AB5}"/>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3-81CF-4E39-ABC1-C4848566D2F4}"/>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D087-47D6-91ED-24F9F04BB886}"/>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24-8548-45FD-BEEF-C8A254153525}"/>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6-13C8-44F4-88C4-79A2D9805AB5}"/>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81CF-4E39-ABC1-C4848566D2F4}"/>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2-81CF-4E39-ABC1-C4848566D2F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13C8-44F4-88C4-79A2D9805AB5}"/>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81CF-4E39-ABC1-C4848566D2F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81CF-4E39-ABC1-C4848566D2F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81CF-4E39-ABC1-C4848566D2F4}"/>
              </c:ext>
            </c:extLst>
          </c:dPt>
          <c:cat>
            <c:strRef>
              <c:f>'12_ábra_chart'!$E$10:$E$39</c:f>
              <c:strCache>
                <c:ptCount val="30"/>
                <c:pt idx="0">
                  <c:v>Bulgária</c:v>
                </c:pt>
                <c:pt idx="1">
                  <c:v>Románia</c:v>
                </c:pt>
                <c:pt idx="2">
                  <c:v>Horvátország</c:v>
                </c:pt>
                <c:pt idx="3">
                  <c:v>Litvánia</c:v>
                </c:pt>
                <c:pt idx="4">
                  <c:v>Magyarország</c:v>
                </c:pt>
                <c:pt idx="5">
                  <c:v>Málta</c:v>
                </c:pt>
                <c:pt idx="6">
                  <c:v>Észtország</c:v>
                </c:pt>
                <c:pt idx="7">
                  <c:v>Lettország</c:v>
                </c:pt>
                <c:pt idx="8">
                  <c:v>Csehország</c:v>
                </c:pt>
                <c:pt idx="9">
                  <c:v>Szlovénia</c:v>
                </c:pt>
                <c:pt idx="10">
                  <c:v>Portugália</c:v>
                </c:pt>
                <c:pt idx="11">
                  <c:v>V3</c:v>
                </c:pt>
                <c:pt idx="12">
                  <c:v>Szlovákia</c:v>
                </c:pt>
                <c:pt idx="13">
                  <c:v>Hollandia</c:v>
                </c:pt>
                <c:pt idx="14">
                  <c:v>Lengyelország</c:v>
                </c:pt>
                <c:pt idx="15">
                  <c:v>Írország</c:v>
                </c:pt>
                <c:pt idx="16">
                  <c:v>Spanyolország</c:v>
                </c:pt>
                <c:pt idx="17">
                  <c:v>Ciprus</c:v>
                </c:pt>
                <c:pt idx="18">
                  <c:v>Svédország</c:v>
                </c:pt>
                <c:pt idx="19">
                  <c:v>Európai Unió</c:v>
                </c:pt>
                <c:pt idx="20">
                  <c:v>Dánia</c:v>
                </c:pt>
                <c:pt idx="21">
                  <c:v>Eurozóna</c:v>
                </c:pt>
                <c:pt idx="22">
                  <c:v>Németország</c:v>
                </c:pt>
                <c:pt idx="23">
                  <c:v>Luxemburg</c:v>
                </c:pt>
                <c:pt idx="24">
                  <c:v>Olaszország</c:v>
                </c:pt>
                <c:pt idx="25">
                  <c:v>Belgium</c:v>
                </c:pt>
                <c:pt idx="26">
                  <c:v>Ausztria</c:v>
                </c:pt>
                <c:pt idx="27">
                  <c:v>Finnország</c:v>
                </c:pt>
                <c:pt idx="28">
                  <c:v>Franciaország</c:v>
                </c:pt>
                <c:pt idx="29">
                  <c:v>Görögország</c:v>
                </c:pt>
              </c:strCache>
            </c:strRef>
          </c:cat>
          <c:val>
            <c:numRef>
              <c:f>'12_ábra_chart'!$F$10:$F$39</c:f>
              <c:numCache>
                <c:formatCode>0.0</c:formatCode>
                <c:ptCount val="30"/>
                <c:pt idx="0">
                  <c:v>21.515796455766235</c:v>
                </c:pt>
                <c:pt idx="1">
                  <c:v>14.55140667664338</c:v>
                </c:pt>
                <c:pt idx="2">
                  <c:v>12.440236919347821</c:v>
                </c:pt>
                <c:pt idx="3">
                  <c:v>11.317870394043844</c:v>
                </c:pt>
                <c:pt idx="4">
                  <c:v>10.944755044188769</c:v>
                </c:pt>
                <c:pt idx="5">
                  <c:v>8.748158594262053</c:v>
                </c:pt>
                <c:pt idx="6">
                  <c:v>8.5687150051839094</c:v>
                </c:pt>
                <c:pt idx="7">
                  <c:v>7.2708028645537439</c:v>
                </c:pt>
                <c:pt idx="8">
                  <c:v>6.6050346312694463</c:v>
                </c:pt>
                <c:pt idx="9">
                  <c:v>6.5978618455466949</c:v>
                </c:pt>
                <c:pt idx="10">
                  <c:v>5.7818147208665733</c:v>
                </c:pt>
                <c:pt idx="11">
                  <c:v>4.6326634700857943</c:v>
                </c:pt>
                <c:pt idx="12">
                  <c:v>4.436371045507582</c:v>
                </c:pt>
                <c:pt idx="13">
                  <c:v>4.3957815578943746</c:v>
                </c:pt>
                <c:pt idx="14">
                  <c:v>3.7201949156013034</c:v>
                </c:pt>
                <c:pt idx="15">
                  <c:v>3.1652592468540255</c:v>
                </c:pt>
                <c:pt idx="16">
                  <c:v>2.3400441063793518</c:v>
                </c:pt>
                <c:pt idx="17">
                  <c:v>2.1484655124813536</c:v>
                </c:pt>
                <c:pt idx="18">
                  <c:v>1.9490383369146276</c:v>
                </c:pt>
                <c:pt idx="19">
                  <c:v>1.7023811631248547</c:v>
                </c:pt>
                <c:pt idx="20">
                  <c:v>1.6094639692302906</c:v>
                </c:pt>
                <c:pt idx="21">
                  <c:v>1.4007092904544691</c:v>
                </c:pt>
                <c:pt idx="22">
                  <c:v>1.350905191574296</c:v>
                </c:pt>
                <c:pt idx="23">
                  <c:v>0.9792471033049881</c:v>
                </c:pt>
                <c:pt idx="24">
                  <c:v>0.79536186160794953</c:v>
                </c:pt>
                <c:pt idx="25">
                  <c:v>0.6904418837780677</c:v>
                </c:pt>
                <c:pt idx="26">
                  <c:v>-9.9049341644865035E-2</c:v>
                </c:pt>
                <c:pt idx="27">
                  <c:v>-0.14299665178571427</c:v>
                </c:pt>
                <c:pt idx="28">
                  <c:v>-0.48199769244920787</c:v>
                </c:pt>
                <c:pt idx="29">
                  <c:v>-2.4847932622454256</c:v>
                </c:pt>
              </c:numCache>
            </c:numRef>
          </c:val>
          <c:extLst>
            <c:ext xmlns:c16="http://schemas.microsoft.com/office/drawing/2014/chart" uri="{C3380CC4-5D6E-409C-BE32-E72D297353CC}">
              <c16:uniqueId val="{0000000E-81CF-4E39-ABC1-C4848566D2F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'12_ábra_chart'!$G$9</c:f>
              <c:strCache>
                <c:ptCount val="1"/>
                <c:pt idx="0">
                  <c:v>Éves növekedési ütem (2024.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'12_ábra_chart'!$E$10:$E$39</c:f>
              <c:strCache>
                <c:ptCount val="30"/>
                <c:pt idx="0">
                  <c:v>Bulgária</c:v>
                </c:pt>
                <c:pt idx="1">
                  <c:v>Románia</c:v>
                </c:pt>
                <c:pt idx="2">
                  <c:v>Horvátország</c:v>
                </c:pt>
                <c:pt idx="3">
                  <c:v>Litvánia</c:v>
                </c:pt>
                <c:pt idx="4">
                  <c:v>Magyarország</c:v>
                </c:pt>
                <c:pt idx="5">
                  <c:v>Málta</c:v>
                </c:pt>
                <c:pt idx="6">
                  <c:v>Észtország</c:v>
                </c:pt>
                <c:pt idx="7">
                  <c:v>Lettország</c:v>
                </c:pt>
                <c:pt idx="8">
                  <c:v>Csehország</c:v>
                </c:pt>
                <c:pt idx="9">
                  <c:v>Szlovénia</c:v>
                </c:pt>
                <c:pt idx="10">
                  <c:v>Portugália</c:v>
                </c:pt>
                <c:pt idx="11">
                  <c:v>V3</c:v>
                </c:pt>
                <c:pt idx="12">
                  <c:v>Szlovákia</c:v>
                </c:pt>
                <c:pt idx="13">
                  <c:v>Hollandia</c:v>
                </c:pt>
                <c:pt idx="14">
                  <c:v>Lengyelország</c:v>
                </c:pt>
                <c:pt idx="15">
                  <c:v>Írország</c:v>
                </c:pt>
                <c:pt idx="16">
                  <c:v>Spanyolország</c:v>
                </c:pt>
                <c:pt idx="17">
                  <c:v>Ciprus</c:v>
                </c:pt>
                <c:pt idx="18">
                  <c:v>Svédország</c:v>
                </c:pt>
                <c:pt idx="19">
                  <c:v>Európai Unió</c:v>
                </c:pt>
                <c:pt idx="20">
                  <c:v>Dánia</c:v>
                </c:pt>
                <c:pt idx="21">
                  <c:v>Eurozóna</c:v>
                </c:pt>
                <c:pt idx="22">
                  <c:v>Németország</c:v>
                </c:pt>
                <c:pt idx="23">
                  <c:v>Luxemburg</c:v>
                </c:pt>
                <c:pt idx="24">
                  <c:v>Olaszország</c:v>
                </c:pt>
                <c:pt idx="25">
                  <c:v>Belgium</c:v>
                </c:pt>
                <c:pt idx="26">
                  <c:v>Ausztria</c:v>
                </c:pt>
                <c:pt idx="27">
                  <c:v>Finnország</c:v>
                </c:pt>
                <c:pt idx="28">
                  <c:v>Franciaország</c:v>
                </c:pt>
                <c:pt idx="29">
                  <c:v>Görögország</c:v>
                </c:pt>
              </c:strCache>
            </c:strRef>
          </c:cat>
          <c:val>
            <c:numRef>
              <c:f>'12_ábra_chart'!$G$10:$G$39</c:f>
              <c:numCache>
                <c:formatCode>0.0</c:formatCode>
                <c:ptCount val="30"/>
                <c:pt idx="0">
                  <c:v>18.297801907341434</c:v>
                </c:pt>
                <c:pt idx="1">
                  <c:v>4.9734583229432703</c:v>
                </c:pt>
                <c:pt idx="2">
                  <c:v>10.814267792301809</c:v>
                </c:pt>
                <c:pt idx="3">
                  <c:v>6.5309017028915308</c:v>
                </c:pt>
                <c:pt idx="4">
                  <c:v>4.2382256846870074</c:v>
                </c:pt>
                <c:pt idx="5">
                  <c:v>8.6725106651392458</c:v>
                </c:pt>
                <c:pt idx="6">
                  <c:v>6.3996268225782762</c:v>
                </c:pt>
                <c:pt idx="7">
                  <c:v>3.5497734828942038</c:v>
                </c:pt>
                <c:pt idx="8">
                  <c:v>4.9302616265446293</c:v>
                </c:pt>
                <c:pt idx="9">
                  <c:v>4.4481505321679933</c:v>
                </c:pt>
                <c:pt idx="10">
                  <c:v>0.38999511604646997</c:v>
                </c:pt>
                <c:pt idx="11">
                  <c:v>4.0166721474730824</c:v>
                </c:pt>
                <c:pt idx="12">
                  <c:v>3.2433400351027806</c:v>
                </c:pt>
                <c:pt idx="13">
                  <c:v>2.4238326404189059</c:v>
                </c:pt>
                <c:pt idx="14">
                  <c:v>3.7521291762593569</c:v>
                </c:pt>
                <c:pt idx="15">
                  <c:v>1.8940291699060796</c:v>
                </c:pt>
                <c:pt idx="16">
                  <c:v>-1.4526315923935311</c:v>
                </c:pt>
                <c:pt idx="17">
                  <c:v>1.0303238441722002</c:v>
                </c:pt>
                <c:pt idx="18">
                  <c:v>0.52865369220077152</c:v>
                </c:pt>
                <c:pt idx="19">
                  <c:v>5.9978146333444761E-2</c:v>
                </c:pt>
                <c:pt idx="20">
                  <c:v>-0.84334545179257248</c:v>
                </c:pt>
                <c:pt idx="21">
                  <c:v>-0.17605380149112487</c:v>
                </c:pt>
                <c:pt idx="22">
                  <c:v>0.67421583761636295</c:v>
                </c:pt>
                <c:pt idx="23">
                  <c:v>-1.2722585503731902</c:v>
                </c:pt>
                <c:pt idx="24">
                  <c:v>-1.3696386118560462</c:v>
                </c:pt>
                <c:pt idx="25">
                  <c:v>1.8940823722708267</c:v>
                </c:pt>
                <c:pt idx="26">
                  <c:v>-1.5667344173441733</c:v>
                </c:pt>
                <c:pt idx="27">
                  <c:v>-0.84007402632509198</c:v>
                </c:pt>
                <c:pt idx="28">
                  <c:v>-1.8858693013732739</c:v>
                </c:pt>
                <c:pt idx="29">
                  <c:v>-2.1071714460611197</c:v>
                </c:pt>
              </c:numCache>
            </c:numRef>
          </c:val>
          <c:smooth val="0"/>
          <c:extLst>
            <c:ext xmlns:c16="http://schemas.microsoft.com/office/drawing/2014/chart" uri="{C3380CC4-5D6E-409C-BE32-E72D297353CC}">
              <c16:uniqueId val="{0000000F-81CF-4E39-ABC1-C4848566D2F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'12_ábra_chart'!$F$8</c:f>
              <c:strCache>
                <c:ptCount val="1"/>
                <c:pt idx="0">
                  <c:v>Annual growth rate (March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5207-4645-A8AC-BF27D641C069}"/>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6538-4AD9-A7B6-4BBDB0823EC0}"/>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6538-4AD9-A7B6-4BBDB0823EC0}"/>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6538-4AD9-A7B6-4BBDB0823EC0}"/>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6538-4AD9-A7B6-4BBDB0823EC0}"/>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C-F946-4410-9C30-FE92461525C0}"/>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1D-F946-4410-9C30-FE92461525C0}"/>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09-6538-4AD9-A7B6-4BBDB0823EC0}"/>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6-389E-44E4-93F6-904A13733F16}"/>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6538-4AD9-A7B6-4BBDB0823EC0}"/>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3002-443C-840A-16275D5D143D}"/>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24-F820-4DE4-BC09-E01302A22D47}"/>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7-389E-44E4-93F6-904A13733F16}"/>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D-6538-4AD9-A7B6-4BBDB0823EC0}"/>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0F-6538-4AD9-A7B6-4BBDB0823EC0}"/>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389E-44E4-93F6-904A13733F16}"/>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11-6538-4AD9-A7B6-4BBDB0823EC0}"/>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3-6538-4AD9-A7B6-4BBDB0823EC0}"/>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15-6538-4AD9-A7B6-4BBDB0823EC0}"/>
              </c:ext>
            </c:extLst>
          </c:dPt>
          <c:cat>
            <c:strRef>
              <c:f>'12_ábra_chart'!$D$10:$D$39</c:f>
              <c:strCache>
                <c:ptCount val="30"/>
                <c:pt idx="0">
                  <c:v>Bulgaria</c:v>
                </c:pt>
                <c:pt idx="1">
                  <c:v>Romania</c:v>
                </c:pt>
                <c:pt idx="2">
                  <c:v>Croatia</c:v>
                </c:pt>
                <c:pt idx="3">
                  <c:v>Lithuania</c:v>
                </c:pt>
                <c:pt idx="4">
                  <c:v>Hungary</c:v>
                </c:pt>
                <c:pt idx="5">
                  <c:v>Malta</c:v>
                </c:pt>
                <c:pt idx="6">
                  <c:v>Estonia</c:v>
                </c:pt>
                <c:pt idx="7">
                  <c:v>Latvia</c:v>
                </c:pt>
                <c:pt idx="8">
                  <c:v>Czechia</c:v>
                </c:pt>
                <c:pt idx="9">
                  <c:v>Slovenia</c:v>
                </c:pt>
                <c:pt idx="10">
                  <c:v>Portugal</c:v>
                </c:pt>
                <c:pt idx="11">
                  <c:v>V3</c:v>
                </c:pt>
                <c:pt idx="12">
                  <c:v>Slovakia</c:v>
                </c:pt>
                <c:pt idx="13">
                  <c:v>Netherlands</c:v>
                </c:pt>
                <c:pt idx="14">
                  <c:v>Poland</c:v>
                </c:pt>
                <c:pt idx="15">
                  <c:v>Ireland</c:v>
                </c:pt>
                <c:pt idx="16">
                  <c:v>Spain</c:v>
                </c:pt>
                <c:pt idx="17">
                  <c:v>Cyprus</c:v>
                </c:pt>
                <c:pt idx="18">
                  <c:v>Sweden</c:v>
                </c:pt>
                <c:pt idx="19">
                  <c:v>European Union</c:v>
                </c:pt>
                <c:pt idx="20">
                  <c:v>Denmark</c:v>
                </c:pt>
                <c:pt idx="21">
                  <c:v>Euro area</c:v>
                </c:pt>
                <c:pt idx="22">
                  <c:v>Germany</c:v>
                </c:pt>
                <c:pt idx="23">
                  <c:v>Luxembourg</c:v>
                </c:pt>
                <c:pt idx="24">
                  <c:v>Italy</c:v>
                </c:pt>
                <c:pt idx="25">
                  <c:v>Belgium</c:v>
                </c:pt>
                <c:pt idx="26">
                  <c:v>Austria</c:v>
                </c:pt>
                <c:pt idx="27">
                  <c:v>Finland</c:v>
                </c:pt>
                <c:pt idx="28">
                  <c:v>France</c:v>
                </c:pt>
                <c:pt idx="29">
                  <c:v>Greece</c:v>
                </c:pt>
              </c:strCache>
            </c:strRef>
          </c:cat>
          <c:val>
            <c:numRef>
              <c:f>'12_ábra_chart'!$F$10:$F$39</c:f>
              <c:numCache>
                <c:formatCode>0.0</c:formatCode>
                <c:ptCount val="30"/>
                <c:pt idx="0">
                  <c:v>21.515796455766235</c:v>
                </c:pt>
                <c:pt idx="1">
                  <c:v>14.55140667664338</c:v>
                </c:pt>
                <c:pt idx="2">
                  <c:v>12.440236919347821</c:v>
                </c:pt>
                <c:pt idx="3">
                  <c:v>11.317870394043844</c:v>
                </c:pt>
                <c:pt idx="4">
                  <c:v>10.944755044188769</c:v>
                </c:pt>
                <c:pt idx="5">
                  <c:v>8.748158594262053</c:v>
                </c:pt>
                <c:pt idx="6">
                  <c:v>8.5687150051839094</c:v>
                </c:pt>
                <c:pt idx="7">
                  <c:v>7.2708028645537439</c:v>
                </c:pt>
                <c:pt idx="8">
                  <c:v>6.6050346312694463</c:v>
                </c:pt>
                <c:pt idx="9">
                  <c:v>6.5978618455466949</c:v>
                </c:pt>
                <c:pt idx="10">
                  <c:v>5.7818147208665733</c:v>
                </c:pt>
                <c:pt idx="11">
                  <c:v>4.6326634700857943</c:v>
                </c:pt>
                <c:pt idx="12">
                  <c:v>4.436371045507582</c:v>
                </c:pt>
                <c:pt idx="13">
                  <c:v>4.3957815578943746</c:v>
                </c:pt>
                <c:pt idx="14">
                  <c:v>3.7201949156013034</c:v>
                </c:pt>
                <c:pt idx="15">
                  <c:v>3.1652592468540255</c:v>
                </c:pt>
                <c:pt idx="16">
                  <c:v>2.3400441063793518</c:v>
                </c:pt>
                <c:pt idx="17">
                  <c:v>2.1484655124813536</c:v>
                </c:pt>
                <c:pt idx="18">
                  <c:v>1.9490383369146276</c:v>
                </c:pt>
                <c:pt idx="19">
                  <c:v>1.7023811631248547</c:v>
                </c:pt>
                <c:pt idx="20">
                  <c:v>1.6094639692302906</c:v>
                </c:pt>
                <c:pt idx="21">
                  <c:v>1.4007092904544691</c:v>
                </c:pt>
                <c:pt idx="22">
                  <c:v>1.350905191574296</c:v>
                </c:pt>
                <c:pt idx="23">
                  <c:v>0.9792471033049881</c:v>
                </c:pt>
                <c:pt idx="24">
                  <c:v>0.79536186160794953</c:v>
                </c:pt>
                <c:pt idx="25">
                  <c:v>0.6904418837780677</c:v>
                </c:pt>
                <c:pt idx="26">
                  <c:v>-9.9049341644865035E-2</c:v>
                </c:pt>
                <c:pt idx="27">
                  <c:v>-0.14299665178571427</c:v>
                </c:pt>
                <c:pt idx="28">
                  <c:v>-0.48199769244920787</c:v>
                </c:pt>
                <c:pt idx="29">
                  <c:v>-2.4847932622454256</c:v>
                </c:pt>
              </c:numCache>
            </c:numRef>
          </c:val>
          <c:extLst>
            <c:ext xmlns:c16="http://schemas.microsoft.com/office/drawing/2014/chart" uri="{C3380CC4-5D6E-409C-BE32-E72D297353CC}">
              <c16:uniqueId val="{00000016-6538-4AD9-A7B6-4BBDB0823EC0}"/>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'12_ábra_chart'!$G$8</c:f>
              <c:strCache>
                <c:ptCount val="1"/>
                <c:pt idx="0">
                  <c:v>Annual growth rate (March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'12_ábra_chart'!$D$10:$D$39</c:f>
              <c:strCache>
                <c:ptCount val="30"/>
                <c:pt idx="0">
                  <c:v>Bulgaria</c:v>
                </c:pt>
                <c:pt idx="1">
                  <c:v>Romania</c:v>
                </c:pt>
                <c:pt idx="2">
                  <c:v>Croatia</c:v>
                </c:pt>
                <c:pt idx="3">
                  <c:v>Lithuania</c:v>
                </c:pt>
                <c:pt idx="4">
                  <c:v>Hungary</c:v>
                </c:pt>
                <c:pt idx="5">
                  <c:v>Malta</c:v>
                </c:pt>
                <c:pt idx="6">
                  <c:v>Estonia</c:v>
                </c:pt>
                <c:pt idx="7">
                  <c:v>Latvia</c:v>
                </c:pt>
                <c:pt idx="8">
                  <c:v>Czechia</c:v>
                </c:pt>
                <c:pt idx="9">
                  <c:v>Slovenia</c:v>
                </c:pt>
                <c:pt idx="10">
                  <c:v>Portugal</c:v>
                </c:pt>
                <c:pt idx="11">
                  <c:v>V3</c:v>
                </c:pt>
                <c:pt idx="12">
                  <c:v>Slovakia</c:v>
                </c:pt>
                <c:pt idx="13">
                  <c:v>Netherlands</c:v>
                </c:pt>
                <c:pt idx="14">
                  <c:v>Poland</c:v>
                </c:pt>
                <c:pt idx="15">
                  <c:v>Ireland</c:v>
                </c:pt>
                <c:pt idx="16">
                  <c:v>Spain</c:v>
                </c:pt>
                <c:pt idx="17">
                  <c:v>Cyprus</c:v>
                </c:pt>
                <c:pt idx="18">
                  <c:v>Sweden</c:v>
                </c:pt>
                <c:pt idx="19">
                  <c:v>European Union</c:v>
                </c:pt>
                <c:pt idx="20">
                  <c:v>Denmark</c:v>
                </c:pt>
                <c:pt idx="21">
                  <c:v>Euro area</c:v>
                </c:pt>
                <c:pt idx="22">
                  <c:v>Germany</c:v>
                </c:pt>
                <c:pt idx="23">
                  <c:v>Luxembourg</c:v>
                </c:pt>
                <c:pt idx="24">
                  <c:v>Italy</c:v>
                </c:pt>
                <c:pt idx="25">
                  <c:v>Belgium</c:v>
                </c:pt>
                <c:pt idx="26">
                  <c:v>Austria</c:v>
                </c:pt>
                <c:pt idx="27">
                  <c:v>Finland</c:v>
                </c:pt>
                <c:pt idx="28">
                  <c:v>France</c:v>
                </c:pt>
                <c:pt idx="29">
                  <c:v>Greece</c:v>
                </c:pt>
              </c:strCache>
            </c:strRef>
          </c:cat>
          <c:val>
            <c:numRef>
              <c:f>'12_ábra_chart'!$G$10:$G$39</c:f>
              <c:numCache>
                <c:formatCode>0.0</c:formatCode>
                <c:ptCount val="30"/>
                <c:pt idx="0">
                  <c:v>18.297801907341434</c:v>
                </c:pt>
                <c:pt idx="1">
                  <c:v>4.9734583229432703</c:v>
                </c:pt>
                <c:pt idx="2">
                  <c:v>10.814267792301809</c:v>
                </c:pt>
                <c:pt idx="3">
                  <c:v>6.5309017028915308</c:v>
                </c:pt>
                <c:pt idx="4">
                  <c:v>4.2382256846870074</c:v>
                </c:pt>
                <c:pt idx="5">
                  <c:v>8.6725106651392458</c:v>
                </c:pt>
                <c:pt idx="6">
                  <c:v>6.3996268225782762</c:v>
                </c:pt>
                <c:pt idx="7">
                  <c:v>3.5497734828942038</c:v>
                </c:pt>
                <c:pt idx="8">
                  <c:v>4.9302616265446293</c:v>
                </c:pt>
                <c:pt idx="9">
                  <c:v>4.4481505321679933</c:v>
                </c:pt>
                <c:pt idx="10">
                  <c:v>0.38999511604646997</c:v>
                </c:pt>
                <c:pt idx="11">
                  <c:v>4.0166721474730824</c:v>
                </c:pt>
                <c:pt idx="12">
                  <c:v>3.2433400351027806</c:v>
                </c:pt>
                <c:pt idx="13">
                  <c:v>2.4238326404189059</c:v>
                </c:pt>
                <c:pt idx="14">
                  <c:v>3.7521291762593569</c:v>
                </c:pt>
                <c:pt idx="15">
                  <c:v>1.8940291699060796</c:v>
                </c:pt>
                <c:pt idx="16">
                  <c:v>-1.4526315923935311</c:v>
                </c:pt>
                <c:pt idx="17">
                  <c:v>1.0303238441722002</c:v>
                </c:pt>
                <c:pt idx="18">
                  <c:v>0.52865369220077152</c:v>
                </c:pt>
                <c:pt idx="19">
                  <c:v>5.9978146333444761E-2</c:v>
                </c:pt>
                <c:pt idx="20">
                  <c:v>-0.84334545179257248</c:v>
                </c:pt>
                <c:pt idx="21">
                  <c:v>-0.17605380149112487</c:v>
                </c:pt>
                <c:pt idx="22">
                  <c:v>0.67421583761636295</c:v>
                </c:pt>
                <c:pt idx="23">
                  <c:v>-1.2722585503731902</c:v>
                </c:pt>
                <c:pt idx="24">
                  <c:v>-1.3696386118560462</c:v>
                </c:pt>
                <c:pt idx="25">
                  <c:v>1.8940823722708267</c:v>
                </c:pt>
                <c:pt idx="26">
                  <c:v>-1.5667344173441733</c:v>
                </c:pt>
                <c:pt idx="27">
                  <c:v>-0.84007402632509198</c:v>
                </c:pt>
                <c:pt idx="28">
                  <c:v>-1.8858693013732739</c:v>
                </c:pt>
                <c:pt idx="29">
                  <c:v>-2.1071714460611197</c:v>
                </c:pt>
              </c:numCache>
            </c:numRef>
          </c:val>
          <c:smooth val="0"/>
          <c:extLst>
            <c:ext xmlns:c16="http://schemas.microsoft.com/office/drawing/2014/chart" uri="{C3380CC4-5D6E-409C-BE32-E72D297353CC}">
              <c16:uniqueId val="{00000017-6538-4AD9-A7B6-4BBDB0823EC0}"/>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0.10481322811202337"/>
          <c:y val="0.88769019647668501"/>
          <c:w val="0.80384703122193113"/>
          <c:h val="0.1013764937000759"/>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'13_ábra_chart'!$J$9:$J$68</c:f>
              <c:numCache>
                <c:formatCode>0.0</c:formatCode>
                <c:ptCount val="60"/>
                <c:pt idx="0">
                  <c:v>21.774996815399046</c:v>
                </c:pt>
                <c:pt idx="1">
                  <c:v>22.089258081187815</c:v>
                </c:pt>
                <c:pt idx="2">
                  <c:v>22.328039513003997</c:v>
                </c:pt>
                <c:pt idx="3">
                  <c:v>22.666623985472871</c:v>
                </c:pt>
                <c:pt idx="4">
                  <c:v>22.797672632726375</c:v>
                </c:pt>
                <c:pt idx="5">
                  <c:v>23.330225100496374</c:v>
                </c:pt>
                <c:pt idx="6">
                  <c:v>23.682336935450898</c:v>
                </c:pt>
                <c:pt idx="7">
                  <c:v>23.980343294313098</c:v>
                </c:pt>
                <c:pt idx="8">
                  <c:v>24.076982200423561</c:v>
                </c:pt>
                <c:pt idx="9">
                  <c:v>24.470476509385545</c:v>
                </c:pt>
                <c:pt idx="10">
                  <c:v>24.944561587036944</c:v>
                </c:pt>
                <c:pt idx="11">
                  <c:v>25.440947487779336</c:v>
                </c:pt>
                <c:pt idx="12">
                  <c:v>25.727863289462121</c:v>
                </c:pt>
                <c:pt idx="13">
                  <c:v>26.312491155719975</c:v>
                </c:pt>
                <c:pt idx="14">
                  <c:v>26.911111051356446</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32.295412380255229</c:v>
                </c:pt>
                <c:pt idx="45">
                  <c:v>32.357942600222316</c:v>
                </c:pt>
                <c:pt idx="46">
                  <c:v>31.59316071144162</c:v>
                </c:pt>
                <c:pt idx="47">
                  <c:v>31.164397429975338</c:v>
                </c:pt>
                <c:pt idx="48">
                  <c:v>29.749399330246192</c:v>
                </c:pt>
                <c:pt idx="49">
                  <c:v>28.394951556166699</c:v>
                </c:pt>
                <c:pt idx="50">
                  <c:v>26.606892728395604</c:v>
                </c:pt>
                <c:pt idx="51">
                  <c:v>25.961760546361294</c:v>
                </c:pt>
                <c:pt idx="52">
                  <c:v>24.882515853066362</c:v>
                </c:pt>
                <c:pt idx="53">
                  <c:v>25.18192741245484</c:v>
                </c:pt>
                <c:pt idx="54">
                  <c:v>23.628203753354004</c:v>
                </c:pt>
                <c:pt idx="55">
                  <c:v>24.129555540358893</c:v>
                </c:pt>
                <c:pt idx="56">
                  <c:v>23.552638659899952</c:v>
                </c:pt>
                <c:pt idx="57">
                  <c:v>23.220803218066692</c:v>
                </c:pt>
                <c:pt idx="58">
                  <c:v>22.958650473080599</c:v>
                </c:pt>
                <c:pt idx="59">
                  <c:v>22.467908882630024</c:v>
                </c:pt>
              </c:numCache>
            </c:numRef>
          </c:val>
          <c:extLst>
            <c:ext xmlns:c16="http://schemas.microsoft.com/office/drawing/2014/chart" uri="{C3380CC4-5D6E-409C-BE32-E72D297353CC}">
              <c16:uniqueId val="{00000000-D50F-4B3E-93B9-26870E3F8339}"/>
            </c:ext>
          </c:extLst>
        </c:ser>
        <c:ser>
          <c:idx val="8"/>
          <c:order val="4"/>
          <c:tx>
            <c:strRef>
              <c:f>'13_ábra_chart'!$K$8</c:f>
              <c:strCache>
                <c:ptCount val="1"/>
                <c:pt idx="0">
                  <c:v>V3 sáv</c:v>
                </c:pt>
              </c:strCache>
            </c:strRef>
          </c:tx>
          <c:spPr>
            <a:solidFill>
              <a:schemeClr val="accent1">
                <a:lumMod val="20000"/>
                <a:lumOff val="80000"/>
              </a:schemeClr>
            </a:solid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'13_ábra_chart'!$K$9:$K$68</c:f>
              <c:numCache>
                <c:formatCode>0.0</c:formatCode>
                <c:ptCount val="60"/>
                <c:pt idx="0">
                  <c:v>11.756927978764022</c:v>
                </c:pt>
                <c:pt idx="1">
                  <c:v>10.421133784361636</c:v>
                </c:pt>
                <c:pt idx="2">
                  <c:v>11.00276034933459</c:v>
                </c:pt>
                <c:pt idx="3">
                  <c:v>11.062089338086277</c:v>
                </c:pt>
                <c:pt idx="4">
                  <c:v>9.9860012347863645</c:v>
                </c:pt>
                <c:pt idx="5">
                  <c:v>10.278090175389107</c:v>
                </c:pt>
                <c:pt idx="6">
                  <c:v>8.1393942443392646</c:v>
                </c:pt>
                <c:pt idx="7">
                  <c:v>8.0189016856870445</c:v>
                </c:pt>
                <c:pt idx="8">
                  <c:v>9.8769597029129947</c:v>
                </c:pt>
                <c:pt idx="9">
                  <c:v>9.611097473997976</c:v>
                </c:pt>
                <c:pt idx="10">
                  <c:v>9.822399334851589</c:v>
                </c:pt>
                <c:pt idx="11">
                  <c:v>8.9591138422617256</c:v>
                </c:pt>
                <c:pt idx="12">
                  <c:v>7.9070431002502914</c:v>
                </c:pt>
                <c:pt idx="13">
                  <c:v>6.5898983708540939</c:v>
                </c:pt>
                <c:pt idx="14">
                  <c:v>7.4888605584449657</c:v>
                </c:pt>
                <c:pt idx="15">
                  <c:v>7.6172047907863174</c:v>
                </c:pt>
                <c:pt idx="16">
                  <c:v>7.2568792737168337</c:v>
                </c:pt>
                <c:pt idx="17">
                  <c:v>7.1904892663443221</c:v>
                </c:pt>
                <c:pt idx="18">
                  <c:v>6.7133863577120039</c:v>
                </c:pt>
                <c:pt idx="19">
                  <c:v>6.2255284117952421</c:v>
                </c:pt>
                <c:pt idx="20">
                  <c:v>8.4611204991489544</c:v>
                </c:pt>
                <c:pt idx="21">
                  <c:v>7.0014628664301632</c:v>
                </c:pt>
                <c:pt idx="22">
                  <c:v>6.2998135422801198</c:v>
                </c:pt>
                <c:pt idx="23">
                  <c:v>5.7926975503112885</c:v>
                </c:pt>
                <c:pt idx="24">
                  <c:v>6.4432033520536685</c:v>
                </c:pt>
                <c:pt idx="25">
                  <c:v>5.9956906437682456</c:v>
                </c:pt>
                <c:pt idx="26">
                  <c:v>6.6933600926366736</c:v>
                </c:pt>
                <c:pt idx="27">
                  <c:v>6.4555260573868622</c:v>
                </c:pt>
                <c:pt idx="28">
                  <c:v>7.1510920846558257</c:v>
                </c:pt>
                <c:pt idx="29">
                  <c:v>7.0661840377056642</c:v>
                </c:pt>
                <c:pt idx="30">
                  <c:v>7.7365738507561304</c:v>
                </c:pt>
                <c:pt idx="31">
                  <c:v>8.1346925546208446</c:v>
                </c:pt>
                <c:pt idx="32">
                  <c:v>9.2773258358730359</c:v>
                </c:pt>
                <c:pt idx="33">
                  <c:v>10.528633871045837</c:v>
                </c:pt>
                <c:pt idx="34">
                  <c:v>10.423085553389054</c:v>
                </c:pt>
                <c:pt idx="35">
                  <c:v>10.453643144392338</c:v>
                </c:pt>
                <c:pt idx="36">
                  <c:v>10.776644439811736</c:v>
                </c:pt>
                <c:pt idx="37">
                  <c:v>10.738574638131837</c:v>
                </c:pt>
                <c:pt idx="38">
                  <c:v>11.693639452619571</c:v>
                </c:pt>
                <c:pt idx="39">
                  <c:v>11.717946314840031</c:v>
                </c:pt>
                <c:pt idx="40">
                  <c:v>14.06537510536095</c:v>
                </c:pt>
                <c:pt idx="41">
                  <c:v>13.458652949573487</c:v>
                </c:pt>
                <c:pt idx="42">
                  <c:v>13.697709498501762</c:v>
                </c:pt>
                <c:pt idx="43">
                  <c:v>12.183044844497218</c:v>
                </c:pt>
                <c:pt idx="44">
                  <c:v>12.219837787138744</c:v>
                </c:pt>
                <c:pt idx="45">
                  <c:v>11.707739577553653</c:v>
                </c:pt>
                <c:pt idx="46">
                  <c:v>12.807466266584193</c:v>
                </c:pt>
                <c:pt idx="47">
                  <c:v>13.528619439385196</c:v>
                </c:pt>
                <c:pt idx="48">
                  <c:v>15.400370294968425</c:v>
                </c:pt>
                <c:pt idx="49">
                  <c:v>17.303819398623983</c:v>
                </c:pt>
                <c:pt idx="50">
                  <c:v>19.184190043446907</c:v>
                </c:pt>
                <c:pt idx="51">
                  <c:v>19.6905325591073</c:v>
                </c:pt>
                <c:pt idx="52">
                  <c:v>20.04616765253888</c:v>
                </c:pt>
                <c:pt idx="53">
                  <c:v>19.047710148571966</c:v>
                </c:pt>
                <c:pt idx="54">
                  <c:v>19.659994344255086</c:v>
                </c:pt>
                <c:pt idx="55">
                  <c:v>18.451024974256846</c:v>
                </c:pt>
                <c:pt idx="56">
                  <c:v>18.429588453663694</c:v>
                </c:pt>
                <c:pt idx="57">
                  <c:v>18.49407678198822</c:v>
                </c:pt>
                <c:pt idx="58">
                  <c:v>18.786681951784804</c:v>
                </c:pt>
                <c:pt idx="59">
                  <c:v>19.470052979748925</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'13_ábra_chart'!$G$8</c:f>
              <c:strCache>
                <c:ptCount val="1"/>
                <c:pt idx="0">
                  <c:v>Magyarország</c:v>
                </c:pt>
              </c:strCache>
            </c:strRef>
          </c:tx>
          <c:spPr>
            <a:ln w="28575" cap="rnd">
              <a:solidFill>
                <a:schemeClr val="accent3"/>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'13_ábra_chart'!$G$9:$G$68</c:f>
              <c:numCache>
                <c:formatCode>0.0</c:formatCode>
                <c:ptCount val="60"/>
                <c:pt idx="0">
                  <c:v>29.721915563244856</c:v>
                </c:pt>
                <c:pt idx="1">
                  <c:v>32.321084817950066</c:v>
                </c:pt>
                <c:pt idx="2">
                  <c:v>30.810013063275658</c:v>
                </c:pt>
                <c:pt idx="3">
                  <c:v>31.280136463404911</c:v>
                </c:pt>
                <c:pt idx="4">
                  <c:v>28.939244356691958</c:v>
                </c:pt>
                <c:pt idx="5">
                  <c:v>29.670854179485922</c:v>
                </c:pt>
                <c:pt idx="6">
                  <c:v>30.828786521088496</c:v>
                </c:pt>
                <c:pt idx="7">
                  <c:v>29.833624868283515</c:v>
                </c:pt>
                <c:pt idx="8">
                  <c:v>26.800549543137318</c:v>
                </c:pt>
                <c:pt idx="9">
                  <c:v>26.057924901397172</c:v>
                </c:pt>
                <c:pt idx="10">
                  <c:v>25.222866052707381</c:v>
                </c:pt>
                <c:pt idx="11">
                  <c:v>25.011534443578704</c:v>
                </c:pt>
                <c:pt idx="12">
                  <c:v>25.259162074330376</c:v>
                </c:pt>
                <c:pt idx="13">
                  <c:v>23.915542748221561</c:v>
                </c:pt>
                <c:pt idx="14">
                  <c:v>23.497013677700103</c:v>
                </c:pt>
                <c:pt idx="15">
                  <c:v>22.545707009089043</c:v>
                </c:pt>
                <c:pt idx="16">
                  <c:v>22.149889616063962</c:v>
                </c:pt>
                <c:pt idx="17">
                  <c:v>21.556521039133123</c:v>
                </c:pt>
                <c:pt idx="18">
                  <c:v>21.069432861733688</c:v>
                </c:pt>
                <c:pt idx="19">
                  <c:v>20.484566940335586</c:v>
                </c:pt>
                <c:pt idx="20">
                  <c:v>18.635654760096308</c:v>
                </c:pt>
                <c:pt idx="21">
                  <c:v>18.12398310685343</c:v>
                </c:pt>
                <c:pt idx="22">
                  <c:v>17.598213572791082</c:v>
                </c:pt>
                <c:pt idx="23">
                  <c:v>16.819469941106345</c:v>
                </c:pt>
                <c:pt idx="24">
                  <c:v>16.410906650611757</c:v>
                </c:pt>
                <c:pt idx="25">
                  <c:v>16.112441261603976</c:v>
                </c:pt>
                <c:pt idx="26">
                  <c:v>15.998601924438832</c:v>
                </c:pt>
                <c:pt idx="27">
                  <c:v>15.679678257932213</c:v>
                </c:pt>
                <c:pt idx="28">
                  <c:v>15.599648567696899</c:v>
                </c:pt>
                <c:pt idx="29">
                  <c:v>15.416745124472461</c:v>
                </c:pt>
                <c:pt idx="30">
                  <c:v>15.289704292796277</c:v>
                </c:pt>
                <c:pt idx="31">
                  <c:v>14.766590652029596</c:v>
                </c:pt>
                <c:pt idx="32">
                  <c:v>14.303224781401491</c:v>
                </c:pt>
                <c:pt idx="33">
                  <c:v>14.33552764152439</c:v>
                </c:pt>
                <c:pt idx="34">
                  <c:v>14.279391377735784</c:v>
                </c:pt>
                <c:pt idx="35">
                  <c:v>14.117407016276628</c:v>
                </c:pt>
                <c:pt idx="36">
                  <c:v>13.874878378948788</c:v>
                </c:pt>
                <c:pt idx="37">
                  <c:v>13.88635476773255</c:v>
                </c:pt>
                <c:pt idx="38">
                  <c:v>14.560579539652787</c:v>
                </c:pt>
                <c:pt idx="39">
                  <c:v>14.819806837939407</c:v>
                </c:pt>
                <c:pt idx="40">
                  <c:v>15.010929934204453</c:v>
                </c:pt>
                <c:pt idx="41">
                  <c:v>15.733246309321622</c:v>
                </c:pt>
                <c:pt idx="42">
                  <c:v>16.289467037701495</c:v>
                </c:pt>
                <c:pt idx="43">
                  <c:v>16.613981112819221</c:v>
                </c:pt>
                <c:pt idx="44">
                  <c:v>16.929193593503665</c:v>
                </c:pt>
                <c:pt idx="45">
                  <c:v>16.89441801684853</c:v>
                </c:pt>
                <c:pt idx="46">
                  <c:v>17.089306893144151</c:v>
                </c:pt>
                <c:pt idx="47">
                  <c:v>16.799235493785808</c:v>
                </c:pt>
                <c:pt idx="48">
                  <c:v>15.900599428563067</c:v>
                </c:pt>
                <c:pt idx="49">
                  <c:v>15.673153581312954</c:v>
                </c:pt>
                <c:pt idx="50">
                  <c:v>15.416171088135652</c:v>
                </c:pt>
                <c:pt idx="51">
                  <c:v>14.982741764347798</c:v>
                </c:pt>
                <c:pt idx="52">
                  <c:v>14.419566133292896</c:v>
                </c:pt>
                <c:pt idx="53">
                  <c:v>14.085778126735649</c:v>
                </c:pt>
                <c:pt idx="54">
                  <c:v>13.773570379220793</c:v>
                </c:pt>
                <c:pt idx="55">
                  <c:v>13.510951864159615</c:v>
                </c:pt>
                <c:pt idx="56">
                  <c:v>13.320056987273555</c:v>
                </c:pt>
                <c:pt idx="57">
                  <c:v>13.370340743283007</c:v>
                </c:pt>
                <c:pt idx="58">
                  <c:v>13.527319290681749</c:v>
                </c:pt>
                <c:pt idx="59">
                  <c:v>13.669910485105897</c:v>
                </c:pt>
              </c:numCache>
            </c:numRef>
          </c:val>
          <c:smooth val="0"/>
          <c:extLst>
            <c:ext xmlns:c16="http://schemas.microsoft.com/office/drawing/2014/chart" uri="{C3380CC4-5D6E-409C-BE32-E72D297353CC}">
              <c16:uniqueId val="{00000002-D50F-4B3E-93B9-26870E3F8339}"/>
            </c:ext>
          </c:extLst>
        </c:ser>
        <c:ser>
          <c:idx val="4"/>
          <c:order val="1"/>
          <c:tx>
            <c:strRef>
              <c:f>'13_ábra_chart'!$H$8</c:f>
              <c:strCache>
                <c:ptCount val="1"/>
                <c:pt idx="0">
                  <c:v>EU átlag</c:v>
                </c:pt>
              </c:strCache>
            </c:strRef>
          </c:tx>
          <c:spPr>
            <a:ln w="28575" cap="rnd">
              <a:solidFill>
                <a:schemeClr val="tx2"/>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'13_ábra_chart'!$H$9:$H$68</c:f>
              <c:numCache>
                <c:formatCode>0.0</c:formatCode>
                <c:ptCount val="60"/>
                <c:pt idx="0">
                  <c:v>53.351981364343416</c:v>
                </c:pt>
                <c:pt idx="1">
                  <c:v>54.046450432611046</c:v>
                </c:pt>
                <c:pt idx="2">
                  <c:v>54.067815139514053</c:v>
                </c:pt>
                <c:pt idx="3">
                  <c:v>54.300392262827266</c:v>
                </c:pt>
                <c:pt idx="4">
                  <c:v>54.091376798178949</c:v>
                </c:pt>
                <c:pt idx="5">
                  <c:v>54.049675111946172</c:v>
                </c:pt>
                <c:pt idx="6">
                  <c:v>53.68577875259988</c:v>
                </c:pt>
                <c:pt idx="7">
                  <c:v>53.306270711644757</c:v>
                </c:pt>
                <c:pt idx="8">
                  <c:v>53.201596272661241</c:v>
                </c:pt>
                <c:pt idx="9">
                  <c:v>53.439124477133326</c:v>
                </c:pt>
                <c:pt idx="10">
                  <c:v>53.41234737260978</c:v>
                </c:pt>
                <c:pt idx="11">
                  <c:v>53.346774553334967</c:v>
                </c:pt>
                <c:pt idx="12">
                  <c:v>53.260691146915839</c:v>
                </c:pt>
                <c:pt idx="13">
                  <c:v>53.022330194708111</c:v>
                </c:pt>
                <c:pt idx="14">
                  <c:v>52.933604028643067</c:v>
                </c:pt>
                <c:pt idx="15">
                  <c:v>52.575173760783919</c:v>
                </c:pt>
                <c:pt idx="16">
                  <c:v>52.12550562165341</c:v>
                </c:pt>
                <c:pt idx="17">
                  <c:v>51.601507304804308</c:v>
                </c:pt>
                <c:pt idx="18">
                  <c:v>51.412086453429815</c:v>
                </c:pt>
                <c:pt idx="19">
                  <c:v>51.143438486590576</c:v>
                </c:pt>
                <c:pt idx="20">
                  <c:v>51.009683966763731</c:v>
                </c:pt>
                <c:pt idx="21">
                  <c:v>50.942012784027114</c:v>
                </c:pt>
                <c:pt idx="22">
                  <c:v>50.646988452407761</c:v>
                </c:pt>
                <c:pt idx="23">
                  <c:v>50.578449910587878</c:v>
                </c:pt>
                <c:pt idx="24">
                  <c:v>50.355712785343599</c:v>
                </c:pt>
                <c:pt idx="25">
                  <c:v>50.212287357290307</c:v>
                </c:pt>
                <c:pt idx="26">
                  <c:v>50.195529274526116</c:v>
                </c:pt>
                <c:pt idx="27">
                  <c:v>50.490727994945452</c:v>
                </c:pt>
                <c:pt idx="28">
                  <c:v>50.439584201574597</c:v>
                </c:pt>
                <c:pt idx="29">
                  <c:v>50.341343651925982</c:v>
                </c:pt>
                <c:pt idx="30">
                  <c:v>50.110430350769022</c:v>
                </c:pt>
                <c:pt idx="31">
                  <c:v>49.823905867063331</c:v>
                </c:pt>
                <c:pt idx="32">
                  <c:v>49.379449467961052</c:v>
                </c:pt>
                <c:pt idx="33">
                  <c:v>49.256848040246062</c:v>
                </c:pt>
                <c:pt idx="34">
                  <c:v>49.334176654868941</c:v>
                </c:pt>
                <c:pt idx="35">
                  <c:v>49.335153999676173</c:v>
                </c:pt>
                <c:pt idx="36">
                  <c:v>49.121749808705779</c:v>
                </c:pt>
                <c:pt idx="37">
                  <c:v>49.151584485580479</c:v>
                </c:pt>
                <c:pt idx="38">
                  <c:v>49.066929799792177</c:v>
                </c:pt>
                <c:pt idx="39">
                  <c:v>49.205389883517988</c:v>
                </c:pt>
                <c:pt idx="40">
                  <c:v>49.061152571041021</c:v>
                </c:pt>
                <c:pt idx="41">
                  <c:v>50.777738553353345</c:v>
                </c:pt>
                <c:pt idx="42">
                  <c:v>51.87198907669238</c:v>
                </c:pt>
                <c:pt idx="43">
                  <c:v>52.915347780648922</c:v>
                </c:pt>
                <c:pt idx="44">
                  <c:v>53.078150700436389</c:v>
                </c:pt>
                <c:pt idx="45">
                  <c:v>52.175308298377423</c:v>
                </c:pt>
                <c:pt idx="46">
                  <c:v>51.42261893687715</c:v>
                </c:pt>
                <c:pt idx="47">
                  <c:v>50.742573224102593</c:v>
                </c:pt>
                <c:pt idx="48">
                  <c:v>50.080855081216527</c:v>
                </c:pt>
                <c:pt idx="49">
                  <c:v>49.446653302095257</c:v>
                </c:pt>
                <c:pt idx="50">
                  <c:v>48.717204873595051</c:v>
                </c:pt>
                <c:pt idx="51">
                  <c:v>47.871680373865033</c:v>
                </c:pt>
                <c:pt idx="52">
                  <c:v>46.890962550283028</c:v>
                </c:pt>
                <c:pt idx="53">
                  <c:v>45.980954713994798</c:v>
                </c:pt>
                <c:pt idx="54">
                  <c:v>45.31083298439674</c:v>
                </c:pt>
                <c:pt idx="55">
                  <c:v>44.966795301513827</c:v>
                </c:pt>
                <c:pt idx="56">
                  <c:v>44.219878693206233</c:v>
                </c:pt>
                <c:pt idx="57">
                  <c:v>43.959021294233764</c:v>
                </c:pt>
                <c:pt idx="58">
                  <c:v>43.657976382169423</c:v>
                </c:pt>
                <c:pt idx="59">
                  <c:v>43.35676673664944</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'13_ábra_chart'!$I$9:$I$68</c:f>
              <c:numCache>
                <c:formatCode>0.0</c:formatCode>
                <c:ptCount val="60"/>
                <c:pt idx="0">
                  <c:v>27.021217242651733</c:v>
                </c:pt>
                <c:pt idx="1">
                  <c:v>26.711372388477585</c:v>
                </c:pt>
                <c:pt idx="2">
                  <c:v>27.527277621199449</c:v>
                </c:pt>
                <c:pt idx="3">
                  <c:v>27.619820205700254</c:v>
                </c:pt>
                <c:pt idx="4">
                  <c:v>27.41136690551798</c:v>
                </c:pt>
                <c:pt idx="5">
                  <c:v>27.933097284171719</c:v>
                </c:pt>
                <c:pt idx="6">
                  <c:v>27.380272891054819</c:v>
                </c:pt>
                <c:pt idx="7">
                  <c:v>27.343119187573887</c:v>
                </c:pt>
                <c:pt idx="8">
                  <c:v>28.457782824072964</c:v>
                </c:pt>
                <c:pt idx="9">
                  <c:v>28.469030727640288</c:v>
                </c:pt>
                <c:pt idx="10">
                  <c:v>29.181032548906696</c:v>
                </c:pt>
                <c:pt idx="11">
                  <c:v>29.3641030148986</c:v>
                </c:pt>
                <c:pt idx="12">
                  <c:v>29.047133588053143</c:v>
                </c:pt>
                <c:pt idx="13">
                  <c:v>29.080175284712066</c:v>
                </c:pt>
                <c:pt idx="14">
                  <c:v>30.018620450673058</c:v>
                </c:pt>
                <c:pt idx="15">
                  <c:v>29.980631352870251</c:v>
                </c:pt>
                <c:pt idx="16">
                  <c:v>30.179483884167897</c:v>
                </c:pt>
                <c:pt idx="17">
                  <c:v>30.606136995241851</c:v>
                </c:pt>
                <c:pt idx="18">
                  <c:v>30.942347888303697</c:v>
                </c:pt>
                <c:pt idx="19">
                  <c:v>30.823691211110813</c:v>
                </c:pt>
                <c:pt idx="20">
                  <c:v>31.680192693089896</c:v>
                </c:pt>
                <c:pt idx="21">
                  <c:v>31.860906493372415</c:v>
                </c:pt>
                <c:pt idx="22">
                  <c:v>31.80494373477428</c:v>
                </c:pt>
                <c:pt idx="23">
                  <c:v>31.926702502106547</c:v>
                </c:pt>
                <c:pt idx="24">
                  <c:v>32.075275719668745</c:v>
                </c:pt>
                <c:pt idx="25">
                  <c:v>32.38443081505514</c:v>
                </c:pt>
                <c:pt idx="26">
                  <c:v>33.323067147027025</c:v>
                </c:pt>
                <c:pt idx="27">
                  <c:v>33.694658676652146</c:v>
                </c:pt>
                <c:pt idx="28">
                  <c:v>34.216435976657046</c:v>
                </c:pt>
                <c:pt idx="29">
                  <c:v>34.636297496583346</c:v>
                </c:pt>
                <c:pt idx="30">
                  <c:v>34.425689646653574</c:v>
                </c:pt>
                <c:pt idx="31">
                  <c:v>34.66304679955406</c:v>
                </c:pt>
                <c:pt idx="32">
                  <c:v>34.524691763149427</c:v>
                </c:pt>
                <c:pt idx="33">
                  <c:v>34.187765839913176</c:v>
                </c:pt>
                <c:pt idx="34">
                  <c:v>34.662290482165609</c:v>
                </c:pt>
                <c:pt idx="35">
                  <c:v>34.742086128438679</c:v>
                </c:pt>
                <c:pt idx="36">
                  <c:v>34.685408953995001</c:v>
                </c:pt>
                <c:pt idx="37">
                  <c:v>35.052686461965401</c:v>
                </c:pt>
                <c:pt idx="38">
                  <c:v>34.803576245857982</c:v>
                </c:pt>
                <c:pt idx="39">
                  <c:v>35.185984881536839</c:v>
                </c:pt>
                <c:pt idx="40">
                  <c:v>34.042605693022885</c:v>
                </c:pt>
                <c:pt idx="41">
                  <c:v>35.474630752425618</c:v>
                </c:pt>
                <c:pt idx="42">
                  <c:v>35.609462548223711</c:v>
                </c:pt>
                <c:pt idx="43">
                  <c:v>36.506558715912867</c:v>
                </c:pt>
                <c:pt idx="44">
                  <c:v>36.521733311349216</c:v>
                </c:pt>
                <c:pt idx="45">
                  <c:v>36.44677708012501</c:v>
                </c:pt>
                <c:pt idx="46">
                  <c:v>36.272190161109137</c:v>
                </c:pt>
                <c:pt idx="47">
                  <c:v>36.45504425404652</c:v>
                </c:pt>
                <c:pt idx="48">
                  <c:v>36.072582829797149</c:v>
                </c:pt>
                <c:pt idx="49">
                  <c:v>35.318121214878204</c:v>
                </c:pt>
                <c:pt idx="50">
                  <c:v>34.572567050274849</c:v>
                </c:pt>
                <c:pt idx="51">
                  <c:v>34.210163913991202</c:v>
                </c:pt>
                <c:pt idx="52">
                  <c:v>33.595055260062871</c:v>
                </c:pt>
                <c:pt idx="53">
                  <c:v>33.225410280343574</c:v>
                </c:pt>
                <c:pt idx="54">
                  <c:v>32.027513526506901</c:v>
                </c:pt>
                <c:pt idx="55">
                  <c:v>31.772872645919222</c:v>
                </c:pt>
                <c:pt idx="56">
                  <c:v>31.26820787695873</c:v>
                </c:pt>
                <c:pt idx="57">
                  <c:v>31.352108987245902</c:v>
                </c:pt>
                <c:pt idx="58">
                  <c:v>31.341057650179902</c:v>
                </c:pt>
                <c:pt idx="59">
                  <c:v>31.352947880698583</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'13_ábra_chart'!$J$9:$J$68</c:f>
              <c:numCache>
                <c:formatCode>0.0</c:formatCode>
                <c:ptCount val="60"/>
                <c:pt idx="0">
                  <c:v>21.774996815399046</c:v>
                </c:pt>
                <c:pt idx="1">
                  <c:v>22.089258081187815</c:v>
                </c:pt>
                <c:pt idx="2">
                  <c:v>22.328039513003997</c:v>
                </c:pt>
                <c:pt idx="3">
                  <c:v>22.666623985472871</c:v>
                </c:pt>
                <c:pt idx="4">
                  <c:v>22.797672632726375</c:v>
                </c:pt>
                <c:pt idx="5">
                  <c:v>23.330225100496374</c:v>
                </c:pt>
                <c:pt idx="6">
                  <c:v>23.682336935450898</c:v>
                </c:pt>
                <c:pt idx="7">
                  <c:v>23.980343294313098</c:v>
                </c:pt>
                <c:pt idx="8">
                  <c:v>24.076982200423561</c:v>
                </c:pt>
                <c:pt idx="9">
                  <c:v>24.470476509385545</c:v>
                </c:pt>
                <c:pt idx="10">
                  <c:v>24.944561587036944</c:v>
                </c:pt>
                <c:pt idx="11">
                  <c:v>25.440947487779336</c:v>
                </c:pt>
                <c:pt idx="12">
                  <c:v>25.727863289462121</c:v>
                </c:pt>
                <c:pt idx="13">
                  <c:v>26.312491155719975</c:v>
                </c:pt>
                <c:pt idx="14">
                  <c:v>26.911111051356446</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32.295412380255229</c:v>
                </c:pt>
                <c:pt idx="45">
                  <c:v>32.357942600222316</c:v>
                </c:pt>
                <c:pt idx="46">
                  <c:v>31.59316071144162</c:v>
                </c:pt>
                <c:pt idx="47">
                  <c:v>31.164397429975338</c:v>
                </c:pt>
                <c:pt idx="48">
                  <c:v>29.749399330246192</c:v>
                </c:pt>
                <c:pt idx="49">
                  <c:v>28.394951556166699</c:v>
                </c:pt>
                <c:pt idx="50">
                  <c:v>26.606892728395604</c:v>
                </c:pt>
                <c:pt idx="51">
                  <c:v>25.961760546361294</c:v>
                </c:pt>
                <c:pt idx="52">
                  <c:v>24.882515853066362</c:v>
                </c:pt>
                <c:pt idx="53">
                  <c:v>25.18192741245484</c:v>
                </c:pt>
                <c:pt idx="54">
                  <c:v>23.628203753354004</c:v>
                </c:pt>
                <c:pt idx="55">
                  <c:v>24.129555540358893</c:v>
                </c:pt>
                <c:pt idx="56">
                  <c:v>23.552638659899952</c:v>
                </c:pt>
                <c:pt idx="57">
                  <c:v>23.220803218066692</c:v>
                </c:pt>
                <c:pt idx="58">
                  <c:v>22.958650473080599</c:v>
                </c:pt>
                <c:pt idx="59">
                  <c:v>22.467908882630024</c:v>
                </c:pt>
              </c:numCache>
            </c:numRef>
          </c:val>
          <c:extLst>
            <c:ext xmlns:c16="http://schemas.microsoft.com/office/drawing/2014/chart" uri="{C3380CC4-5D6E-409C-BE32-E72D297353CC}">
              <c16:uniqueId val="{00000000-F0ED-461C-AD0E-3D92BA44A4B7}"/>
            </c:ext>
          </c:extLst>
        </c:ser>
        <c:ser>
          <c:idx val="8"/>
          <c:order val="4"/>
          <c:tx>
            <c:strRef>
              <c:f>'13_ábra_chart'!$K$7</c:f>
              <c:strCache>
                <c:ptCount val="1"/>
                <c:pt idx="0">
                  <c:v>V3 range</c:v>
                </c:pt>
              </c:strCache>
            </c:strRef>
          </c:tx>
          <c:spPr>
            <a:solidFill>
              <a:schemeClr val="accent1">
                <a:lumMod val="20000"/>
                <a:lumOff val="80000"/>
              </a:schemeClr>
            </a:solid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'13_ábra_chart'!$K$9:$K$68</c:f>
              <c:numCache>
                <c:formatCode>0.0</c:formatCode>
                <c:ptCount val="60"/>
                <c:pt idx="0">
                  <c:v>11.756927978764022</c:v>
                </c:pt>
                <c:pt idx="1">
                  <c:v>10.421133784361636</c:v>
                </c:pt>
                <c:pt idx="2">
                  <c:v>11.00276034933459</c:v>
                </c:pt>
                <c:pt idx="3">
                  <c:v>11.062089338086277</c:v>
                </c:pt>
                <c:pt idx="4">
                  <c:v>9.9860012347863645</c:v>
                </c:pt>
                <c:pt idx="5">
                  <c:v>10.278090175389107</c:v>
                </c:pt>
                <c:pt idx="6">
                  <c:v>8.1393942443392646</c:v>
                </c:pt>
                <c:pt idx="7">
                  <c:v>8.0189016856870445</c:v>
                </c:pt>
                <c:pt idx="8">
                  <c:v>9.8769597029129947</c:v>
                </c:pt>
                <c:pt idx="9">
                  <c:v>9.611097473997976</c:v>
                </c:pt>
                <c:pt idx="10">
                  <c:v>9.822399334851589</c:v>
                </c:pt>
                <c:pt idx="11">
                  <c:v>8.9591138422617256</c:v>
                </c:pt>
                <c:pt idx="12">
                  <c:v>7.9070431002502914</c:v>
                </c:pt>
                <c:pt idx="13">
                  <c:v>6.5898983708540939</c:v>
                </c:pt>
                <c:pt idx="14">
                  <c:v>7.4888605584449657</c:v>
                </c:pt>
                <c:pt idx="15">
                  <c:v>7.6172047907863174</c:v>
                </c:pt>
                <c:pt idx="16">
                  <c:v>7.2568792737168337</c:v>
                </c:pt>
                <c:pt idx="17">
                  <c:v>7.1904892663443221</c:v>
                </c:pt>
                <c:pt idx="18">
                  <c:v>6.7133863577120039</c:v>
                </c:pt>
                <c:pt idx="19">
                  <c:v>6.2255284117952421</c:v>
                </c:pt>
                <c:pt idx="20">
                  <c:v>8.4611204991489544</c:v>
                </c:pt>
                <c:pt idx="21">
                  <c:v>7.0014628664301632</c:v>
                </c:pt>
                <c:pt idx="22">
                  <c:v>6.2998135422801198</c:v>
                </c:pt>
                <c:pt idx="23">
                  <c:v>5.7926975503112885</c:v>
                </c:pt>
                <c:pt idx="24">
                  <c:v>6.4432033520536685</c:v>
                </c:pt>
                <c:pt idx="25">
                  <c:v>5.9956906437682456</c:v>
                </c:pt>
                <c:pt idx="26">
                  <c:v>6.6933600926366736</c:v>
                </c:pt>
                <c:pt idx="27">
                  <c:v>6.4555260573868622</c:v>
                </c:pt>
                <c:pt idx="28">
                  <c:v>7.1510920846558257</c:v>
                </c:pt>
                <c:pt idx="29">
                  <c:v>7.0661840377056642</c:v>
                </c:pt>
                <c:pt idx="30">
                  <c:v>7.7365738507561304</c:v>
                </c:pt>
                <c:pt idx="31">
                  <c:v>8.1346925546208446</c:v>
                </c:pt>
                <c:pt idx="32">
                  <c:v>9.2773258358730359</c:v>
                </c:pt>
                <c:pt idx="33">
                  <c:v>10.528633871045837</c:v>
                </c:pt>
                <c:pt idx="34">
                  <c:v>10.423085553389054</c:v>
                </c:pt>
                <c:pt idx="35">
                  <c:v>10.453643144392338</c:v>
                </c:pt>
                <c:pt idx="36">
                  <c:v>10.776644439811736</c:v>
                </c:pt>
                <c:pt idx="37">
                  <c:v>10.738574638131837</c:v>
                </c:pt>
                <c:pt idx="38">
                  <c:v>11.693639452619571</c:v>
                </c:pt>
                <c:pt idx="39">
                  <c:v>11.717946314840031</c:v>
                </c:pt>
                <c:pt idx="40">
                  <c:v>14.06537510536095</c:v>
                </c:pt>
                <c:pt idx="41">
                  <c:v>13.458652949573487</c:v>
                </c:pt>
                <c:pt idx="42">
                  <c:v>13.697709498501762</c:v>
                </c:pt>
                <c:pt idx="43">
                  <c:v>12.183044844497218</c:v>
                </c:pt>
                <c:pt idx="44">
                  <c:v>12.219837787138744</c:v>
                </c:pt>
                <c:pt idx="45">
                  <c:v>11.707739577553653</c:v>
                </c:pt>
                <c:pt idx="46">
                  <c:v>12.807466266584193</c:v>
                </c:pt>
                <c:pt idx="47">
                  <c:v>13.528619439385196</c:v>
                </c:pt>
                <c:pt idx="48">
                  <c:v>15.400370294968425</c:v>
                </c:pt>
                <c:pt idx="49">
                  <c:v>17.303819398623983</c:v>
                </c:pt>
                <c:pt idx="50">
                  <c:v>19.184190043446907</c:v>
                </c:pt>
                <c:pt idx="51">
                  <c:v>19.6905325591073</c:v>
                </c:pt>
                <c:pt idx="52">
                  <c:v>20.04616765253888</c:v>
                </c:pt>
                <c:pt idx="53">
                  <c:v>19.047710148571966</c:v>
                </c:pt>
                <c:pt idx="54">
                  <c:v>19.659994344255086</c:v>
                </c:pt>
                <c:pt idx="55">
                  <c:v>18.451024974256846</c:v>
                </c:pt>
                <c:pt idx="56">
                  <c:v>18.429588453663694</c:v>
                </c:pt>
                <c:pt idx="57">
                  <c:v>18.49407678198822</c:v>
                </c:pt>
                <c:pt idx="58">
                  <c:v>18.786681951784804</c:v>
                </c:pt>
                <c:pt idx="59">
                  <c:v>19.470052979748925</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'13_ábra_chart'!$G$7</c:f>
              <c:strCache>
                <c:ptCount val="1"/>
                <c:pt idx="0">
                  <c:v>Hungary</c:v>
                </c:pt>
              </c:strCache>
            </c:strRef>
          </c:tx>
          <c:spPr>
            <a:ln w="28575" cap="rnd">
              <a:solidFill>
                <a:schemeClr val="accent3"/>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'13_ábra_chart'!$G$9:$G$68</c:f>
              <c:numCache>
                <c:formatCode>0.0</c:formatCode>
                <c:ptCount val="60"/>
                <c:pt idx="0">
                  <c:v>29.721915563244856</c:v>
                </c:pt>
                <c:pt idx="1">
                  <c:v>32.321084817950066</c:v>
                </c:pt>
                <c:pt idx="2">
                  <c:v>30.810013063275658</c:v>
                </c:pt>
                <c:pt idx="3">
                  <c:v>31.280136463404911</c:v>
                </c:pt>
                <c:pt idx="4">
                  <c:v>28.939244356691958</c:v>
                </c:pt>
                <c:pt idx="5">
                  <c:v>29.670854179485922</c:v>
                </c:pt>
                <c:pt idx="6">
                  <c:v>30.828786521088496</c:v>
                </c:pt>
                <c:pt idx="7">
                  <c:v>29.833624868283515</c:v>
                </c:pt>
                <c:pt idx="8">
                  <c:v>26.800549543137318</c:v>
                </c:pt>
                <c:pt idx="9">
                  <c:v>26.057924901397172</c:v>
                </c:pt>
                <c:pt idx="10">
                  <c:v>25.222866052707381</c:v>
                </c:pt>
                <c:pt idx="11">
                  <c:v>25.011534443578704</c:v>
                </c:pt>
                <c:pt idx="12">
                  <c:v>25.259162074330376</c:v>
                </c:pt>
                <c:pt idx="13">
                  <c:v>23.915542748221561</c:v>
                </c:pt>
                <c:pt idx="14">
                  <c:v>23.497013677700103</c:v>
                </c:pt>
                <c:pt idx="15">
                  <c:v>22.545707009089043</c:v>
                </c:pt>
                <c:pt idx="16">
                  <c:v>22.149889616063962</c:v>
                </c:pt>
                <c:pt idx="17">
                  <c:v>21.556521039133123</c:v>
                </c:pt>
                <c:pt idx="18">
                  <c:v>21.069432861733688</c:v>
                </c:pt>
                <c:pt idx="19">
                  <c:v>20.484566940335586</c:v>
                </c:pt>
                <c:pt idx="20">
                  <c:v>18.635654760096308</c:v>
                </c:pt>
                <c:pt idx="21">
                  <c:v>18.12398310685343</c:v>
                </c:pt>
                <c:pt idx="22">
                  <c:v>17.598213572791082</c:v>
                </c:pt>
                <c:pt idx="23">
                  <c:v>16.819469941106345</c:v>
                </c:pt>
                <c:pt idx="24">
                  <c:v>16.410906650611757</c:v>
                </c:pt>
                <c:pt idx="25">
                  <c:v>16.112441261603976</c:v>
                </c:pt>
                <c:pt idx="26">
                  <c:v>15.998601924438832</c:v>
                </c:pt>
                <c:pt idx="27">
                  <c:v>15.679678257932213</c:v>
                </c:pt>
                <c:pt idx="28">
                  <c:v>15.599648567696899</c:v>
                </c:pt>
                <c:pt idx="29">
                  <c:v>15.416745124472461</c:v>
                </c:pt>
                <c:pt idx="30">
                  <c:v>15.289704292796277</c:v>
                </c:pt>
                <c:pt idx="31">
                  <c:v>14.766590652029596</c:v>
                </c:pt>
                <c:pt idx="32">
                  <c:v>14.303224781401491</c:v>
                </c:pt>
                <c:pt idx="33">
                  <c:v>14.33552764152439</c:v>
                </c:pt>
                <c:pt idx="34">
                  <c:v>14.279391377735784</c:v>
                </c:pt>
                <c:pt idx="35">
                  <c:v>14.117407016276628</c:v>
                </c:pt>
                <c:pt idx="36">
                  <c:v>13.874878378948788</c:v>
                </c:pt>
                <c:pt idx="37">
                  <c:v>13.88635476773255</c:v>
                </c:pt>
                <c:pt idx="38">
                  <c:v>14.560579539652787</c:v>
                </c:pt>
                <c:pt idx="39">
                  <c:v>14.819806837939407</c:v>
                </c:pt>
                <c:pt idx="40">
                  <c:v>15.010929934204453</c:v>
                </c:pt>
                <c:pt idx="41">
                  <c:v>15.733246309321622</c:v>
                </c:pt>
                <c:pt idx="42">
                  <c:v>16.289467037701495</c:v>
                </c:pt>
                <c:pt idx="43">
                  <c:v>16.613981112819221</c:v>
                </c:pt>
                <c:pt idx="44">
                  <c:v>16.929193593503665</c:v>
                </c:pt>
                <c:pt idx="45">
                  <c:v>16.89441801684853</c:v>
                </c:pt>
                <c:pt idx="46">
                  <c:v>17.089306893144151</c:v>
                </c:pt>
                <c:pt idx="47">
                  <c:v>16.799235493785808</c:v>
                </c:pt>
                <c:pt idx="48">
                  <c:v>15.900599428563067</c:v>
                </c:pt>
                <c:pt idx="49">
                  <c:v>15.673153581312954</c:v>
                </c:pt>
                <c:pt idx="50">
                  <c:v>15.416171088135652</c:v>
                </c:pt>
                <c:pt idx="51">
                  <c:v>14.982741764347798</c:v>
                </c:pt>
                <c:pt idx="52">
                  <c:v>14.419566133292896</c:v>
                </c:pt>
                <c:pt idx="53">
                  <c:v>14.085778126735649</c:v>
                </c:pt>
                <c:pt idx="54">
                  <c:v>13.773570379220793</c:v>
                </c:pt>
                <c:pt idx="55">
                  <c:v>13.510951864159615</c:v>
                </c:pt>
                <c:pt idx="56">
                  <c:v>13.320056987273555</c:v>
                </c:pt>
                <c:pt idx="57">
                  <c:v>13.370340743283007</c:v>
                </c:pt>
                <c:pt idx="58">
                  <c:v>13.527319290681749</c:v>
                </c:pt>
                <c:pt idx="59">
                  <c:v>13.669910485105897</c:v>
                </c:pt>
              </c:numCache>
            </c:numRef>
          </c:val>
          <c:smooth val="0"/>
          <c:extLst>
            <c:ext xmlns:c16="http://schemas.microsoft.com/office/drawing/2014/chart" uri="{C3380CC4-5D6E-409C-BE32-E72D297353CC}">
              <c16:uniqueId val="{00000002-F0ED-461C-AD0E-3D92BA44A4B7}"/>
            </c:ext>
          </c:extLst>
        </c:ser>
        <c:ser>
          <c:idx val="4"/>
          <c:order val="1"/>
          <c:tx>
            <c:strRef>
              <c:f>'13_ábra_chart'!$H$7</c:f>
              <c:strCache>
                <c:ptCount val="1"/>
                <c:pt idx="0">
                  <c:v>EU average</c:v>
                </c:pt>
              </c:strCache>
            </c:strRef>
          </c:tx>
          <c:spPr>
            <a:ln w="28575" cap="rnd">
              <a:solidFill>
                <a:schemeClr val="tx2"/>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'13_ábra_chart'!$H$9:$H$68</c:f>
              <c:numCache>
                <c:formatCode>0.0</c:formatCode>
                <c:ptCount val="60"/>
                <c:pt idx="0">
                  <c:v>53.351981364343416</c:v>
                </c:pt>
                <c:pt idx="1">
                  <c:v>54.046450432611046</c:v>
                </c:pt>
                <c:pt idx="2">
                  <c:v>54.067815139514053</c:v>
                </c:pt>
                <c:pt idx="3">
                  <c:v>54.300392262827266</c:v>
                </c:pt>
                <c:pt idx="4">
                  <c:v>54.091376798178949</c:v>
                </c:pt>
                <c:pt idx="5">
                  <c:v>54.049675111946172</c:v>
                </c:pt>
                <c:pt idx="6">
                  <c:v>53.68577875259988</c:v>
                </c:pt>
                <c:pt idx="7">
                  <c:v>53.306270711644757</c:v>
                </c:pt>
                <c:pt idx="8">
                  <c:v>53.201596272661241</c:v>
                </c:pt>
                <c:pt idx="9">
                  <c:v>53.439124477133326</c:v>
                </c:pt>
                <c:pt idx="10">
                  <c:v>53.41234737260978</c:v>
                </c:pt>
                <c:pt idx="11">
                  <c:v>53.346774553334967</c:v>
                </c:pt>
                <c:pt idx="12">
                  <c:v>53.260691146915839</c:v>
                </c:pt>
                <c:pt idx="13">
                  <c:v>53.022330194708111</c:v>
                </c:pt>
                <c:pt idx="14">
                  <c:v>52.933604028643067</c:v>
                </c:pt>
                <c:pt idx="15">
                  <c:v>52.575173760783919</c:v>
                </c:pt>
                <c:pt idx="16">
                  <c:v>52.12550562165341</c:v>
                </c:pt>
                <c:pt idx="17">
                  <c:v>51.601507304804308</c:v>
                </c:pt>
                <c:pt idx="18">
                  <c:v>51.412086453429815</c:v>
                </c:pt>
                <c:pt idx="19">
                  <c:v>51.143438486590576</c:v>
                </c:pt>
                <c:pt idx="20">
                  <c:v>51.009683966763731</c:v>
                </c:pt>
                <c:pt idx="21">
                  <c:v>50.942012784027114</c:v>
                </c:pt>
                <c:pt idx="22">
                  <c:v>50.646988452407761</c:v>
                </c:pt>
                <c:pt idx="23">
                  <c:v>50.578449910587878</c:v>
                </c:pt>
                <c:pt idx="24">
                  <c:v>50.355712785343599</c:v>
                </c:pt>
                <c:pt idx="25">
                  <c:v>50.212287357290307</c:v>
                </c:pt>
                <c:pt idx="26">
                  <c:v>50.195529274526116</c:v>
                </c:pt>
                <c:pt idx="27">
                  <c:v>50.490727994945452</c:v>
                </c:pt>
                <c:pt idx="28">
                  <c:v>50.439584201574597</c:v>
                </c:pt>
                <c:pt idx="29">
                  <c:v>50.341343651925982</c:v>
                </c:pt>
                <c:pt idx="30">
                  <c:v>50.110430350769022</c:v>
                </c:pt>
                <c:pt idx="31">
                  <c:v>49.823905867063331</c:v>
                </c:pt>
                <c:pt idx="32">
                  <c:v>49.379449467961052</c:v>
                </c:pt>
                <c:pt idx="33">
                  <c:v>49.256848040246062</c:v>
                </c:pt>
                <c:pt idx="34">
                  <c:v>49.334176654868941</c:v>
                </c:pt>
                <c:pt idx="35">
                  <c:v>49.335153999676173</c:v>
                </c:pt>
                <c:pt idx="36">
                  <c:v>49.121749808705779</c:v>
                </c:pt>
                <c:pt idx="37">
                  <c:v>49.151584485580479</c:v>
                </c:pt>
                <c:pt idx="38">
                  <c:v>49.066929799792177</c:v>
                </c:pt>
                <c:pt idx="39">
                  <c:v>49.205389883517988</c:v>
                </c:pt>
                <c:pt idx="40">
                  <c:v>49.061152571041021</c:v>
                </c:pt>
                <c:pt idx="41">
                  <c:v>50.777738553353345</c:v>
                </c:pt>
                <c:pt idx="42">
                  <c:v>51.87198907669238</c:v>
                </c:pt>
                <c:pt idx="43">
                  <c:v>52.915347780648922</c:v>
                </c:pt>
                <c:pt idx="44">
                  <c:v>53.078150700436389</c:v>
                </c:pt>
                <c:pt idx="45">
                  <c:v>52.175308298377423</c:v>
                </c:pt>
                <c:pt idx="46">
                  <c:v>51.42261893687715</c:v>
                </c:pt>
                <c:pt idx="47">
                  <c:v>50.742573224102593</c:v>
                </c:pt>
                <c:pt idx="48">
                  <c:v>50.080855081216527</c:v>
                </c:pt>
                <c:pt idx="49">
                  <c:v>49.446653302095257</c:v>
                </c:pt>
                <c:pt idx="50">
                  <c:v>48.717204873595051</c:v>
                </c:pt>
                <c:pt idx="51">
                  <c:v>47.871680373865033</c:v>
                </c:pt>
                <c:pt idx="52">
                  <c:v>46.890962550283028</c:v>
                </c:pt>
                <c:pt idx="53">
                  <c:v>45.980954713994798</c:v>
                </c:pt>
                <c:pt idx="54">
                  <c:v>45.31083298439674</c:v>
                </c:pt>
                <c:pt idx="55">
                  <c:v>44.966795301513827</c:v>
                </c:pt>
                <c:pt idx="56">
                  <c:v>44.219878693206233</c:v>
                </c:pt>
                <c:pt idx="57">
                  <c:v>43.959021294233764</c:v>
                </c:pt>
                <c:pt idx="58">
                  <c:v>43.657976382169423</c:v>
                </c:pt>
                <c:pt idx="59">
                  <c:v>43.35676673664944</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'13_ábra_chart'!$I$9:$I$68</c:f>
              <c:numCache>
                <c:formatCode>0.0</c:formatCode>
                <c:ptCount val="60"/>
                <c:pt idx="0">
                  <c:v>27.021217242651733</c:v>
                </c:pt>
                <c:pt idx="1">
                  <c:v>26.711372388477585</c:v>
                </c:pt>
                <c:pt idx="2">
                  <c:v>27.527277621199449</c:v>
                </c:pt>
                <c:pt idx="3">
                  <c:v>27.619820205700254</c:v>
                </c:pt>
                <c:pt idx="4">
                  <c:v>27.41136690551798</c:v>
                </c:pt>
                <c:pt idx="5">
                  <c:v>27.933097284171719</c:v>
                </c:pt>
                <c:pt idx="6">
                  <c:v>27.380272891054819</c:v>
                </c:pt>
                <c:pt idx="7">
                  <c:v>27.343119187573887</c:v>
                </c:pt>
                <c:pt idx="8">
                  <c:v>28.457782824072964</c:v>
                </c:pt>
                <c:pt idx="9">
                  <c:v>28.469030727640288</c:v>
                </c:pt>
                <c:pt idx="10">
                  <c:v>29.181032548906696</c:v>
                </c:pt>
                <c:pt idx="11">
                  <c:v>29.3641030148986</c:v>
                </c:pt>
                <c:pt idx="12">
                  <c:v>29.047133588053143</c:v>
                </c:pt>
                <c:pt idx="13">
                  <c:v>29.080175284712066</c:v>
                </c:pt>
                <c:pt idx="14">
                  <c:v>30.018620450673058</c:v>
                </c:pt>
                <c:pt idx="15">
                  <c:v>29.980631352870251</c:v>
                </c:pt>
                <c:pt idx="16">
                  <c:v>30.179483884167897</c:v>
                </c:pt>
                <c:pt idx="17">
                  <c:v>30.606136995241851</c:v>
                </c:pt>
                <c:pt idx="18">
                  <c:v>30.942347888303697</c:v>
                </c:pt>
                <c:pt idx="19">
                  <c:v>30.823691211110813</c:v>
                </c:pt>
                <c:pt idx="20">
                  <c:v>31.680192693089896</c:v>
                </c:pt>
                <c:pt idx="21">
                  <c:v>31.860906493372415</c:v>
                </c:pt>
                <c:pt idx="22">
                  <c:v>31.80494373477428</c:v>
                </c:pt>
                <c:pt idx="23">
                  <c:v>31.926702502106547</c:v>
                </c:pt>
                <c:pt idx="24">
                  <c:v>32.075275719668745</c:v>
                </c:pt>
                <c:pt idx="25">
                  <c:v>32.38443081505514</c:v>
                </c:pt>
                <c:pt idx="26">
                  <c:v>33.323067147027025</c:v>
                </c:pt>
                <c:pt idx="27">
                  <c:v>33.694658676652146</c:v>
                </c:pt>
                <c:pt idx="28">
                  <c:v>34.216435976657046</c:v>
                </c:pt>
                <c:pt idx="29">
                  <c:v>34.636297496583346</c:v>
                </c:pt>
                <c:pt idx="30">
                  <c:v>34.425689646653574</c:v>
                </c:pt>
                <c:pt idx="31">
                  <c:v>34.66304679955406</c:v>
                </c:pt>
                <c:pt idx="32">
                  <c:v>34.524691763149427</c:v>
                </c:pt>
                <c:pt idx="33">
                  <c:v>34.187765839913176</c:v>
                </c:pt>
                <c:pt idx="34">
                  <c:v>34.662290482165609</c:v>
                </c:pt>
                <c:pt idx="35">
                  <c:v>34.742086128438679</c:v>
                </c:pt>
                <c:pt idx="36">
                  <c:v>34.685408953995001</c:v>
                </c:pt>
                <c:pt idx="37">
                  <c:v>35.052686461965401</c:v>
                </c:pt>
                <c:pt idx="38">
                  <c:v>34.803576245857982</c:v>
                </c:pt>
                <c:pt idx="39">
                  <c:v>35.185984881536839</c:v>
                </c:pt>
                <c:pt idx="40">
                  <c:v>34.042605693022885</c:v>
                </c:pt>
                <c:pt idx="41">
                  <c:v>35.474630752425618</c:v>
                </c:pt>
                <c:pt idx="42">
                  <c:v>35.609462548223711</c:v>
                </c:pt>
                <c:pt idx="43">
                  <c:v>36.506558715912867</c:v>
                </c:pt>
                <c:pt idx="44">
                  <c:v>36.521733311349216</c:v>
                </c:pt>
                <c:pt idx="45">
                  <c:v>36.44677708012501</c:v>
                </c:pt>
                <c:pt idx="46">
                  <c:v>36.272190161109137</c:v>
                </c:pt>
                <c:pt idx="47">
                  <c:v>36.45504425404652</c:v>
                </c:pt>
                <c:pt idx="48">
                  <c:v>36.072582829797149</c:v>
                </c:pt>
                <c:pt idx="49">
                  <c:v>35.318121214878204</c:v>
                </c:pt>
                <c:pt idx="50">
                  <c:v>34.572567050274849</c:v>
                </c:pt>
                <c:pt idx="51">
                  <c:v>34.210163913991202</c:v>
                </c:pt>
                <c:pt idx="52">
                  <c:v>33.595055260062871</c:v>
                </c:pt>
                <c:pt idx="53">
                  <c:v>33.225410280343574</c:v>
                </c:pt>
                <c:pt idx="54">
                  <c:v>32.027513526506901</c:v>
                </c:pt>
                <c:pt idx="55">
                  <c:v>31.772872645919222</c:v>
                </c:pt>
                <c:pt idx="56">
                  <c:v>31.26820787695873</c:v>
                </c:pt>
                <c:pt idx="57">
                  <c:v>31.352108987245902</c:v>
                </c:pt>
                <c:pt idx="58">
                  <c:v>31.341057650179902</c:v>
                </c:pt>
                <c:pt idx="59">
                  <c:v>31.352947880698583</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5340981481481488"/>
        </c:manualLayout>
      </c:layout>
      <c:barChart>
        <c:barDir val="col"/>
        <c:grouping val="stacked"/>
        <c:varyColors val="0"/>
        <c:ser>
          <c:idx val="0"/>
          <c:order val="0"/>
          <c:tx>
            <c:strRef>
              <c:f>'14_ábra_chart'!$F$12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'14_ábra_chart'!$F$13:$F$49</c:f>
              <c:numCache>
                <c:formatCode>0.0</c:formatCode>
                <c:ptCount val="37"/>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pt idx="34">
                  <c:v>360.15058099999999</c:v>
                </c:pt>
                <c:pt idx="35">
                  <c:v>348.15970900000002</c:v>
                </c:pt>
                <c:pt idx="36">
                  <c:v>383.01084600000002</c:v>
                </c:pt>
              </c:numCache>
            </c:numRef>
          </c:val>
          <c:extLst>
            <c:ext xmlns:c16="http://schemas.microsoft.com/office/drawing/2014/chart" uri="{C3380CC4-5D6E-409C-BE32-E72D297353CC}">
              <c16:uniqueId val="{00000000-F4AC-452A-8CD5-A4A187DDF249}"/>
            </c:ext>
          </c:extLst>
        </c:ser>
        <c:ser>
          <c:idx val="1"/>
          <c:order val="1"/>
          <c:tx>
            <c:strRef>
              <c:f>'14_ábra_chart'!$G$12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'14_ábra_chart'!$G$13:$G$49</c:f>
              <c:numCache>
                <c:formatCode>0.0</c:formatCode>
                <c:ptCount val="37"/>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pt idx="34">
                  <c:v>26.150175999999998</c:v>
                </c:pt>
                <c:pt idx="35">
                  <c:v>23.985555000000002</c:v>
                </c:pt>
                <c:pt idx="36">
                  <c:v>22.328839000000002</c:v>
                </c:pt>
              </c:numCache>
            </c:numRef>
          </c:val>
          <c:extLst>
            <c:ext xmlns:c16="http://schemas.microsoft.com/office/drawing/2014/chart" uri="{C3380CC4-5D6E-409C-BE32-E72D297353CC}">
              <c16:uniqueId val="{00000001-F4AC-452A-8CD5-A4A187DDF249}"/>
            </c:ext>
          </c:extLst>
        </c:ser>
        <c:ser>
          <c:idx val="2"/>
          <c:order val="2"/>
          <c:tx>
            <c:strRef>
              <c:f>'14_ábra_chart'!$H$12</c:f>
              <c:strCache>
                <c:ptCount val="1"/>
                <c:pt idx="0">
                  <c:v>Személyi</c:v>
                </c:pt>
              </c:strCache>
            </c:strRef>
          </c:tx>
          <c:spPr>
            <a:solidFill>
              <a:srgbClr val="FFA7A7"/>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'14_ábra_chart'!$H$13:$H$49</c:f>
              <c:numCache>
                <c:formatCode>0.0</c:formatCode>
                <c:ptCount val="37"/>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pt idx="34">
                  <c:v>229.65598899999998</c:v>
                </c:pt>
                <c:pt idx="35">
                  <c:v>217.94174700000002</c:v>
                </c:pt>
                <c:pt idx="36">
                  <c:v>244.15478899999999</c:v>
                </c:pt>
              </c:numCache>
            </c:numRef>
          </c:val>
          <c:extLst>
            <c:ext xmlns:c16="http://schemas.microsoft.com/office/drawing/2014/chart" uri="{C3380CC4-5D6E-409C-BE32-E72D297353CC}">
              <c16:uniqueId val="{00000002-F4AC-452A-8CD5-A4A187DDF249}"/>
            </c:ext>
          </c:extLst>
        </c:ser>
        <c:ser>
          <c:idx val="8"/>
          <c:order val="3"/>
          <c:tx>
            <c:strRef>
              <c:f>'14_ábra_chart'!$K$12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'14_ábra_chart'!$K$13:$K$49</c:f>
              <c:numCache>
                <c:formatCode>0.0</c:formatCode>
                <c:ptCount val="37"/>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23.681345</c:v>
                </c:pt>
                <c:pt idx="30">
                  <c:v>24.985021000000003</c:v>
                </c:pt>
                <c:pt idx="31">
                  <c:v>26.338605999999999</c:v>
                </c:pt>
                <c:pt idx="32">
                  <c:v>29.999006000000001</c:v>
                </c:pt>
                <c:pt idx="33">
                  <c:v>32.176884000000001</c:v>
                </c:pt>
                <c:pt idx="34">
                  <c:v>29.116085000000005</c:v>
                </c:pt>
                <c:pt idx="35">
                  <c:v>33.193024000000008</c:v>
                </c:pt>
                <c:pt idx="36">
                  <c:v>29.118129000000007</c:v>
                </c:pt>
              </c:numCache>
            </c:numRef>
          </c:val>
          <c:extLst>
            <c:ext xmlns:c16="http://schemas.microsoft.com/office/drawing/2014/chart" uri="{C3380CC4-5D6E-409C-BE32-E72D297353CC}">
              <c16:uniqueId val="{00000003-F4AC-452A-8CD5-A4A187DDF249}"/>
            </c:ext>
          </c:extLst>
        </c:ser>
        <c:ser>
          <c:idx val="3"/>
          <c:order val="4"/>
          <c:tx>
            <c:strRef>
              <c:f>'14_ábra_chart'!$L$12</c:f>
              <c:strCache>
                <c:ptCount val="1"/>
                <c:pt idx="0">
                  <c:v>Egyéb</c:v>
                </c:pt>
              </c:strCache>
            </c:strRef>
          </c:tx>
          <c:spPr>
            <a:solidFill>
              <a:schemeClr val="bg2">
                <a:lumMod val="75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'14_ábra_chart'!$L$13:$L$49</c:f>
              <c:numCache>
                <c:formatCode>0.0</c:formatCode>
                <c:ptCount val="37"/>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pt idx="34">
                  <c:v>48.158929000000001</c:v>
                </c:pt>
                <c:pt idx="35">
                  <c:v>30.558630000000001</c:v>
                </c:pt>
                <c:pt idx="36">
                  <c:v>11.332295999999999</c:v>
                </c:pt>
              </c:numCache>
            </c:numRef>
          </c:val>
          <c:extLst>
            <c:ext xmlns:c16="http://schemas.microsoft.com/office/drawing/2014/chart" uri="{C3380CC4-5D6E-409C-BE32-E72D297353CC}">
              <c16:uniqueId val="{00000004-F4AC-452A-8CD5-A4A187DDF249}"/>
            </c:ext>
          </c:extLst>
        </c:ser>
        <c:ser>
          <c:idx val="7"/>
          <c:order val="5"/>
          <c:tx>
            <c:strRef>
              <c:f>'14_ábra_chart'!$I$12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'14_ábra_chart'!$I$13:$I$49</c:f>
              <c:numCache>
                <c:formatCode>0.0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pt idx="34">
                  <c:v>62.210335000000001</c:v>
                </c:pt>
                <c:pt idx="35">
                  <c:v>74.324177999999989</c:v>
                </c:pt>
                <c:pt idx="36">
                  <c:v>51.358476000000003</c:v>
                </c:pt>
              </c:numCache>
            </c:numRef>
          </c:val>
          <c:extLst>
            <c:ext xmlns:c16="http://schemas.microsoft.com/office/drawing/2014/chart" uri="{C3380CC4-5D6E-409C-BE32-E72D297353CC}">
              <c16:uniqueId val="{00000005-F4AC-452A-8CD5-A4A187DDF249}"/>
            </c:ext>
          </c:extLst>
        </c:ser>
        <c:ser>
          <c:idx val="6"/>
          <c:order val="8"/>
          <c:tx>
            <c:strRef>
              <c:f>'14_ábra_chart'!$J$12</c:f>
              <c:strCache>
                <c:ptCount val="1"/>
                <c:pt idx="0">
                  <c:v>Munkáshitel</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EACE-4C6B-9745-D09817000E43}"/>
              </c:ext>
            </c:extLst>
          </c:dPt>
          <c:val>
            <c:numRef>
              <c:f>'14_ábra_chart'!$J$13:$J$49</c:f>
              <c:numCache>
                <c:formatCode>0.0</c:formatCode>
                <c:ptCount val="37"/>
                <c:pt idx="36">
                  <c:v>59.182794999999999</c:v>
                </c:pt>
              </c:numCache>
            </c:numRef>
          </c:val>
          <c:extLst>
            <c:ext xmlns:c16="http://schemas.microsoft.com/office/drawing/2014/chart" uri="{C3380CC4-5D6E-409C-BE32-E72D297353CC}">
              <c16:uniqueId val="{00000000-EACE-4C6B-9745-D09817000E4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'14_ábra_chart'!$M$12</c:f>
              <c:strCache>
                <c:ptCount val="1"/>
                <c:pt idx="0">
                  <c:v>4 negyedéves átlag</c:v>
                </c:pt>
              </c:strCache>
            </c:strRef>
          </c:tx>
          <c:spPr>
            <a:ln w="38100" cap="rnd">
              <a:solidFill>
                <a:schemeClr val="tx2">
                  <a:lumMod val="50000"/>
                  <a:lumOff val="50000"/>
                </a:schemeClr>
              </a:solidFill>
              <a:round/>
            </a:ln>
            <a:effectLst/>
          </c:spPr>
          <c:marker>
            <c:symbol val="none"/>
          </c:marker>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'14_ábra_chart'!$M$13:$M$49</c:f>
              <c:numCache>
                <c:formatCode>0.0</c:formatCode>
                <c:ptCount val="37"/>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pt idx="34">
                  <c:v>630.27949975000001</c:v>
                </c:pt>
                <c:pt idx="35">
                  <c:v>691.56276100000002</c:v>
                </c:pt>
                <c:pt idx="36">
                  <c:v>753.74080600000002</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'14_ábra_chart'!$N$13:$N$49</c:f>
              <c:numCache>
                <c:formatCode>0.0</c:formatCode>
                <c:ptCount val="37"/>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16.122054026661015</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3651250000000006E-2"/>
          <c:y val="0.77105074074074076"/>
          <c:w val="0.87182138888888894"/>
          <c:h val="0.2171899999999999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6752092592592607"/>
        </c:manualLayout>
      </c:layout>
      <c:barChart>
        <c:barDir val="col"/>
        <c:grouping val="stacked"/>
        <c:varyColors val="0"/>
        <c:ser>
          <c:idx val="0"/>
          <c:order val="0"/>
          <c:tx>
            <c:strRef>
              <c:f>'14_ábra_chart'!$F$11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'14_ábra_chart'!$F$13:$F$49</c:f>
              <c:numCache>
                <c:formatCode>0.0</c:formatCode>
                <c:ptCount val="37"/>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pt idx="34">
                  <c:v>360.15058099999999</c:v>
                </c:pt>
                <c:pt idx="35">
                  <c:v>348.15970900000002</c:v>
                </c:pt>
                <c:pt idx="36">
                  <c:v>383.01084600000002</c:v>
                </c:pt>
              </c:numCache>
            </c:numRef>
          </c:val>
          <c:extLst>
            <c:ext xmlns:c16="http://schemas.microsoft.com/office/drawing/2014/chart" uri="{C3380CC4-5D6E-409C-BE32-E72D297353CC}">
              <c16:uniqueId val="{00000000-2F74-421E-AE89-B0A4A0711883}"/>
            </c:ext>
          </c:extLst>
        </c:ser>
        <c:ser>
          <c:idx val="1"/>
          <c:order val="1"/>
          <c:tx>
            <c:strRef>
              <c:f>'14_ábra_chart'!$G$11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'14_ábra_chart'!$G$13:$G$49</c:f>
              <c:numCache>
                <c:formatCode>0.0</c:formatCode>
                <c:ptCount val="37"/>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pt idx="34">
                  <c:v>26.150175999999998</c:v>
                </c:pt>
                <c:pt idx="35">
                  <c:v>23.985555000000002</c:v>
                </c:pt>
                <c:pt idx="36">
                  <c:v>22.328839000000002</c:v>
                </c:pt>
              </c:numCache>
            </c:numRef>
          </c:val>
          <c:extLst>
            <c:ext xmlns:c16="http://schemas.microsoft.com/office/drawing/2014/chart" uri="{C3380CC4-5D6E-409C-BE32-E72D297353CC}">
              <c16:uniqueId val="{00000001-2F74-421E-AE89-B0A4A0711883}"/>
            </c:ext>
          </c:extLst>
        </c:ser>
        <c:ser>
          <c:idx val="2"/>
          <c:order val="2"/>
          <c:tx>
            <c:strRef>
              <c:f>'14_ábra_chart'!$H$11</c:f>
              <c:strCache>
                <c:ptCount val="1"/>
                <c:pt idx="0">
                  <c:v>Personal loans</c:v>
                </c:pt>
              </c:strCache>
            </c:strRef>
          </c:tx>
          <c:spPr>
            <a:solidFill>
              <a:srgbClr val="FFA7A7"/>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'14_ábra_chart'!$H$13:$H$49</c:f>
              <c:numCache>
                <c:formatCode>0.0</c:formatCode>
                <c:ptCount val="37"/>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pt idx="34">
                  <c:v>229.65598899999998</c:v>
                </c:pt>
                <c:pt idx="35">
                  <c:v>217.94174700000002</c:v>
                </c:pt>
                <c:pt idx="36">
                  <c:v>244.15478899999999</c:v>
                </c:pt>
              </c:numCache>
            </c:numRef>
          </c:val>
          <c:extLst>
            <c:ext xmlns:c16="http://schemas.microsoft.com/office/drawing/2014/chart" uri="{C3380CC4-5D6E-409C-BE32-E72D297353CC}">
              <c16:uniqueId val="{00000002-2F74-421E-AE89-B0A4A0711883}"/>
            </c:ext>
          </c:extLst>
        </c:ser>
        <c:ser>
          <c:idx val="8"/>
          <c:order val="3"/>
          <c:tx>
            <c:strRef>
              <c:f>'14_ábra_chart'!$K$11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'14_ábra_chart'!$K$13:$K$49</c:f>
              <c:numCache>
                <c:formatCode>0.0</c:formatCode>
                <c:ptCount val="37"/>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23.681345</c:v>
                </c:pt>
                <c:pt idx="30">
                  <c:v>24.985021000000003</c:v>
                </c:pt>
                <c:pt idx="31">
                  <c:v>26.338605999999999</c:v>
                </c:pt>
                <c:pt idx="32">
                  <c:v>29.999006000000001</c:v>
                </c:pt>
                <c:pt idx="33">
                  <c:v>32.176884000000001</c:v>
                </c:pt>
                <c:pt idx="34">
                  <c:v>29.116085000000005</c:v>
                </c:pt>
                <c:pt idx="35">
                  <c:v>33.193024000000008</c:v>
                </c:pt>
                <c:pt idx="36">
                  <c:v>29.118129000000007</c:v>
                </c:pt>
              </c:numCache>
            </c:numRef>
          </c:val>
          <c:extLst>
            <c:ext xmlns:c16="http://schemas.microsoft.com/office/drawing/2014/chart" uri="{C3380CC4-5D6E-409C-BE32-E72D297353CC}">
              <c16:uniqueId val="{00000003-2F74-421E-AE89-B0A4A0711883}"/>
            </c:ext>
          </c:extLst>
        </c:ser>
        <c:ser>
          <c:idx val="3"/>
          <c:order val="4"/>
          <c:tx>
            <c:strRef>
              <c:f>'14_ábra_chart'!$L$11</c:f>
              <c:strCache>
                <c:ptCount val="1"/>
                <c:pt idx="0">
                  <c:v>Other loans</c:v>
                </c:pt>
              </c:strCache>
            </c:strRef>
          </c:tx>
          <c:spPr>
            <a:solidFill>
              <a:schemeClr val="bg2">
                <a:lumMod val="75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'14_ábra_chart'!$L$13:$L$49</c:f>
              <c:numCache>
                <c:formatCode>0.0</c:formatCode>
                <c:ptCount val="37"/>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pt idx="34">
                  <c:v>48.158929000000001</c:v>
                </c:pt>
                <c:pt idx="35">
                  <c:v>30.558630000000001</c:v>
                </c:pt>
                <c:pt idx="36">
                  <c:v>11.332295999999999</c:v>
                </c:pt>
              </c:numCache>
            </c:numRef>
          </c:val>
          <c:extLst>
            <c:ext xmlns:c16="http://schemas.microsoft.com/office/drawing/2014/chart" uri="{C3380CC4-5D6E-409C-BE32-E72D297353CC}">
              <c16:uniqueId val="{00000004-2F74-421E-AE89-B0A4A0711883}"/>
            </c:ext>
          </c:extLst>
        </c:ser>
        <c:ser>
          <c:idx val="7"/>
          <c:order val="5"/>
          <c:tx>
            <c:strRef>
              <c:f>'14_ábra_chart'!$I$11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'14_ábra_chart'!$I$13:$I$49</c:f>
              <c:numCache>
                <c:formatCode>0.0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pt idx="34">
                  <c:v>62.210335000000001</c:v>
                </c:pt>
                <c:pt idx="35">
                  <c:v>74.324177999999989</c:v>
                </c:pt>
                <c:pt idx="36">
                  <c:v>51.358476000000003</c:v>
                </c:pt>
              </c:numCache>
            </c:numRef>
          </c:val>
          <c:extLst>
            <c:ext xmlns:c16="http://schemas.microsoft.com/office/drawing/2014/chart" uri="{C3380CC4-5D6E-409C-BE32-E72D297353CC}">
              <c16:uniqueId val="{00000005-2F74-421E-AE89-B0A4A0711883}"/>
            </c:ext>
          </c:extLst>
        </c:ser>
        <c:ser>
          <c:idx val="6"/>
          <c:order val="8"/>
          <c:tx>
            <c:strRef>
              <c:f>'14_ábra_chart'!$J$11</c:f>
              <c:strCache>
                <c:ptCount val="1"/>
                <c:pt idx="0">
                  <c:v>Subsidised Loans for Workers</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7A9C-4289-97BD-DD9D20433513}"/>
              </c:ext>
            </c:extLst>
          </c:dPt>
          <c:val>
            <c:numRef>
              <c:f>'14_ábra_chart'!$J$13:$J$49</c:f>
              <c:numCache>
                <c:formatCode>0.0</c:formatCode>
                <c:ptCount val="37"/>
                <c:pt idx="36">
                  <c:v>59.182794999999999</c:v>
                </c:pt>
              </c:numCache>
            </c:numRef>
          </c:val>
          <c:extLst>
            <c:ext xmlns:c16="http://schemas.microsoft.com/office/drawing/2014/chart" uri="{C3380CC4-5D6E-409C-BE32-E72D297353CC}">
              <c16:uniqueId val="{00000000-7A9C-4289-97BD-DD9D2043351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'14_ábra_chart'!$M$11</c:f>
              <c:strCache>
                <c:ptCount val="1"/>
                <c:pt idx="0">
                  <c:v>4-quarter average</c:v>
                </c:pt>
              </c:strCache>
            </c:strRef>
          </c:tx>
          <c:spPr>
            <a:ln w="38100" cap="rnd">
              <a:solidFill>
                <a:schemeClr val="tx2">
                  <a:lumMod val="50000"/>
                  <a:lumOff val="50000"/>
                </a:schemeClr>
              </a:solidFill>
              <a:round/>
            </a:ln>
            <a:effectLst/>
          </c:spPr>
          <c:marker>
            <c:symbol val="none"/>
          </c:marker>
          <c:cat>
            <c:strRef>
              <c:f>'14_ábra_chart'!$D$13:$D$48</c:f>
              <c:strCache>
                <c:ptCount val="36"/>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strCache>
            </c:strRef>
          </c:cat>
          <c:val>
            <c:numRef>
              <c:f>'14_ábra_chart'!$M$13:$M$49</c:f>
              <c:numCache>
                <c:formatCode>0.0</c:formatCode>
                <c:ptCount val="37"/>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pt idx="34">
                  <c:v>630.27949975000001</c:v>
                </c:pt>
                <c:pt idx="35">
                  <c:v>691.56276100000002</c:v>
                </c:pt>
                <c:pt idx="36">
                  <c:v>753.74080600000002</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'14_ábra_chart'!$N$13:$N$49</c:f>
              <c:numCache>
                <c:formatCode>0.0</c:formatCode>
                <c:ptCount val="37"/>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16.122054026661015</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7.2470694444444442E-2"/>
          <c:y val="0.79456925925925925"/>
          <c:w val="0.85229527777777769"/>
          <c:h val="0.20072703703703704"/>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'1_ábra_chart'!$H$10:$H$70</c:f>
              <c:numCache>
                <c:formatCode>0.0</c:formatCode>
                <c:ptCount val="61"/>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73.642153605000004</c:v>
                </c:pt>
                <c:pt idx="60">
                  <c:v>-77.250515447999987</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'1_ábra_chart'!$I$10:$I$70</c:f>
              <c:numCache>
                <c:formatCode>0.0</c:formatCode>
                <c:ptCount val="61"/>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93.964361249999996</c:v>
                </c:pt>
                <c:pt idx="60">
                  <c:v>-119.16118756</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'1_ábra_chart'!$F$10:$F$70</c:f>
              <c:numCache>
                <c:formatCode>0.0</c:formatCode>
                <c:ptCount val="61"/>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-4.1398125190414747</c:v>
                </c:pt>
                <c:pt idx="9">
                  <c:v>-4.4842902680043242</c:v>
                </c:pt>
                <c:pt idx="10">
                  <c:v>-4.8351210347897409</c:v>
                </c:pt>
                <c:pt idx="11">
                  <c:v>-4.7206582900974103</c:v>
                </c:pt>
                <c:pt idx="12">
                  <c:v>-4.4162632150239087</c:v>
                </c:pt>
                <c:pt idx="13">
                  <c:v>-4.0395517705275008</c:v>
                </c:pt>
                <c:pt idx="14">
                  <c:v>-2.5493964687300408E-2</c:v>
                </c:pt>
                <c:pt idx="15">
                  <c:v>-1.3025497677040625</c:v>
                </c:pt>
                <c:pt idx="16">
                  <c:v>-1.3989675906110872</c:v>
                </c:pt>
                <c:pt idx="17">
                  <c:v>5.7607018083368149E-2</c:v>
                </c:pt>
                <c:pt idx="18">
                  <c:v>-1.9467344916423546</c:v>
                </c:pt>
                <c:pt idx="19">
                  <c:v>2.2759090204172594</c:v>
                </c:pt>
                <c:pt idx="20">
                  <c:v>0.56281242198626424</c:v>
                </c:pt>
                <c:pt idx="21">
                  <c:v>-3.4177838003384031</c:v>
                </c:pt>
                <c:pt idx="22">
                  <c:v>-4.5410554268691774</c:v>
                </c:pt>
                <c:pt idx="23">
                  <c:v>-6.701822121399978</c:v>
                </c:pt>
                <c:pt idx="24">
                  <c:v>-2.4633348650171083</c:v>
                </c:pt>
                <c:pt idx="25">
                  <c:v>0.49147053682756819</c:v>
                </c:pt>
                <c:pt idx="26">
                  <c:v>1.7594341759936274</c:v>
                </c:pt>
                <c:pt idx="27">
                  <c:v>4.111194444914255</c:v>
                </c:pt>
                <c:pt idx="28">
                  <c:v>4.3340154050860331</c:v>
                </c:pt>
                <c:pt idx="29">
                  <c:v>6.984438486492289</c:v>
                </c:pt>
                <c:pt idx="30">
                  <c:v>8.6989075324646414</c:v>
                </c:pt>
                <c:pt idx="31">
                  <c:v>10.374662859465651</c:v>
                </c:pt>
                <c:pt idx="32">
                  <c:v>10.64322279849895</c:v>
                </c:pt>
                <c:pt idx="33">
                  <c:v>12.669725221749648</c:v>
                </c:pt>
                <c:pt idx="34">
                  <c:v>14.105123025049318</c:v>
                </c:pt>
                <c:pt idx="35">
                  <c:v>13.62021418662828</c:v>
                </c:pt>
                <c:pt idx="36">
                  <c:v>14.623666781279427</c:v>
                </c:pt>
                <c:pt idx="37">
                  <c:v>16.447526881961156</c:v>
                </c:pt>
                <c:pt idx="38">
                  <c:v>15.56039442773945</c:v>
                </c:pt>
                <c:pt idx="39">
                  <c:v>14.485618914174214</c:v>
                </c:pt>
                <c:pt idx="40">
                  <c:v>16.915704857877046</c:v>
                </c:pt>
                <c:pt idx="41">
                  <c:v>8.7903392868570958</c:v>
                </c:pt>
                <c:pt idx="42">
                  <c:v>8.0061047608204845</c:v>
                </c:pt>
                <c:pt idx="43">
                  <c:v>9.5894048103238596</c:v>
                </c:pt>
                <c:pt idx="44">
                  <c:v>6.1009312599154732</c:v>
                </c:pt>
                <c:pt idx="45">
                  <c:v>7.5275186877997973</c:v>
                </c:pt>
                <c:pt idx="46">
                  <c:v>9.198093085827324</c:v>
                </c:pt>
                <c:pt idx="47">
                  <c:v>10.908898466914868</c:v>
                </c:pt>
                <c:pt idx="48">
                  <c:v>11.011901607688928</c:v>
                </c:pt>
                <c:pt idx="49">
                  <c:v>14.44485709799514</c:v>
                </c:pt>
                <c:pt idx="50">
                  <c:v>15.379372248221104</c:v>
                </c:pt>
                <c:pt idx="51">
                  <c:v>13.807098288588312</c:v>
                </c:pt>
                <c:pt idx="52">
                  <c:v>12.999369486448312</c:v>
                </c:pt>
                <c:pt idx="53">
                  <c:v>11.205590568056948</c:v>
                </c:pt>
                <c:pt idx="54">
                  <c:v>5.4378469273036121</c:v>
                </c:pt>
                <c:pt idx="55">
                  <c:v>5.8604349965379505</c:v>
                </c:pt>
                <c:pt idx="56">
                  <c:v>2.4427764939483492</c:v>
                </c:pt>
                <c:pt idx="57">
                  <c:v>3.7305365861755986</c:v>
                </c:pt>
                <c:pt idx="58">
                  <c:v>3.2089941420761985</c:v>
                </c:pt>
                <c:pt idx="59">
                  <c:v>1.5833606940989211</c:v>
                </c:pt>
                <c:pt idx="60">
                  <c:v>1.9873209801325502</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'1_ábra_chart'!$G$10:$G$70</c:f>
              <c:numCache>
                <c:formatCode>0.0</c:formatCode>
                <c:ptCount val="61"/>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6.5747265267642625</c:v>
                </c:pt>
                <c:pt idx="55">
                  <c:v>3.1863185552574715</c:v>
                </c:pt>
                <c:pt idx="56">
                  <c:v>2.2697166608757957</c:v>
                </c:pt>
                <c:pt idx="57">
                  <c:v>0.51463364701618663</c:v>
                </c:pt>
                <c:pt idx="58">
                  <c:v>-0.4377645982881927</c:v>
                </c:pt>
                <c:pt idx="59">
                  <c:v>1.9086630790286958</c:v>
                </c:pt>
                <c:pt idx="60">
                  <c:v>1.3140802948373251</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0377638888888867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040905707989764"/>
              <c:y val="7.84474875702010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9344433575765525"/>
          <c:w val="0.96301472222222217"/>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'15_ábra_chart'!$F$10:$F$108</c:f>
              <c:numCache>
                <c:formatCode>0.00</c:formatCode>
                <c:ptCount val="99"/>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105.00371383903257</c:v>
                </c:pt>
              </c:numCache>
            </c:numRef>
          </c:val>
          <c:extLst>
            <c:ext xmlns:c16="http://schemas.microsoft.com/office/drawing/2014/chart" uri="{C3380CC4-5D6E-409C-BE32-E72D297353CC}">
              <c16:uniqueId val="{00000000-1E18-400D-8C28-9171FA5657BC}"/>
            </c:ext>
          </c:extLst>
        </c:ser>
        <c:ser>
          <c:idx val="1"/>
          <c:order val="1"/>
          <c:tx>
            <c:strRef>
              <c:f>'15_ábra_chart'!$G$9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'15_ábra_chart'!$G$10:$G$108</c:f>
              <c:numCache>
                <c:formatCode>0.00</c:formatCode>
                <c:ptCount val="99"/>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numCache>
            </c:numRef>
          </c:val>
          <c:extLst>
            <c:ext xmlns:c16="http://schemas.microsoft.com/office/drawing/2014/chart" uri="{C3380CC4-5D6E-409C-BE32-E72D297353CC}">
              <c16:uniqueId val="{00000001-1E18-400D-8C28-9171FA5657BC}"/>
            </c:ext>
          </c:extLst>
        </c:ser>
        <c:ser>
          <c:idx val="2"/>
          <c:order val="2"/>
          <c:tx>
            <c:strRef>
              <c:f>'15_ábra_chart'!$H$9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'15_ábra_chart'!$H$10:$H$108</c:f>
              <c:numCache>
                <c:formatCode>0.00</c:formatCode>
                <c:ptCount val="99"/>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numCache>
            </c:numRef>
          </c:val>
          <c:extLst>
            <c:ext xmlns:c16="http://schemas.microsoft.com/office/drawing/2014/chart" uri="{C3380CC4-5D6E-409C-BE32-E72D297353CC}">
              <c16:uniqueId val="{00000002-1E18-400D-8C28-9171FA5657BC}"/>
            </c:ext>
          </c:extLst>
        </c:ser>
        <c:ser>
          <c:idx val="3"/>
          <c:order val="3"/>
          <c:tx>
            <c:strRef>
              <c:f>'15_ábra_chart'!$I$9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'15_ábra_chart'!$I$10:$I$108</c:f>
              <c:numCache>
                <c:formatCode>0.00</c:formatCode>
                <c:ptCount val="99"/>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'15_ábra_chart'!$J$10:$J$108</c:f>
              <c:numCache>
                <c:formatCode>0.00</c:formatCode>
                <c:ptCount val="99"/>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19.315000278074919</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'15_ábra_chart'!$F$10:$F$108</c:f>
              <c:numCache>
                <c:formatCode>0.00</c:formatCode>
                <c:ptCount val="99"/>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105.00371383903257</c:v>
                </c:pt>
              </c:numCache>
            </c:numRef>
          </c:val>
          <c:extLst>
            <c:ext xmlns:c16="http://schemas.microsoft.com/office/drawing/2014/chart" uri="{C3380CC4-5D6E-409C-BE32-E72D297353CC}">
              <c16:uniqueId val="{00000000-9879-42F2-BB45-E4FC92F0C9FF}"/>
            </c:ext>
          </c:extLst>
        </c:ser>
        <c:ser>
          <c:idx val="1"/>
          <c:order val="1"/>
          <c:tx>
            <c:strRef>
              <c:f>'15_ábra_chart'!$G$8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'15_ábra_chart'!$G$10:$G$108</c:f>
              <c:numCache>
                <c:formatCode>0.00</c:formatCode>
                <c:ptCount val="99"/>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numCache>
            </c:numRef>
          </c:val>
          <c:extLst>
            <c:ext xmlns:c16="http://schemas.microsoft.com/office/drawing/2014/chart" uri="{C3380CC4-5D6E-409C-BE32-E72D297353CC}">
              <c16:uniqueId val="{00000001-9879-42F2-BB45-E4FC92F0C9FF}"/>
            </c:ext>
          </c:extLst>
        </c:ser>
        <c:ser>
          <c:idx val="2"/>
          <c:order val="2"/>
          <c:tx>
            <c:strRef>
              <c:f>'15_ábra_chart'!$H$8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'15_ábra_chart'!$H$10:$H$108</c:f>
              <c:numCache>
                <c:formatCode>0.00</c:formatCode>
                <c:ptCount val="99"/>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numCache>
            </c:numRef>
          </c:val>
          <c:extLst>
            <c:ext xmlns:c16="http://schemas.microsoft.com/office/drawing/2014/chart" uri="{C3380CC4-5D6E-409C-BE32-E72D297353CC}">
              <c16:uniqueId val="{00000002-9879-42F2-BB45-E4FC92F0C9FF}"/>
            </c:ext>
          </c:extLst>
        </c:ser>
        <c:ser>
          <c:idx val="3"/>
          <c:order val="3"/>
          <c:tx>
            <c:strRef>
              <c:f>'15_ábra_chart'!$I$8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'15_ábra_chart'!$I$10:$I$108</c:f>
              <c:numCache>
                <c:formatCode>0.00</c:formatCode>
                <c:ptCount val="99"/>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'15_ábra_chart'!$J$10:$J$108</c:f>
              <c:numCache>
                <c:formatCode>0.00</c:formatCode>
                <c:ptCount val="99"/>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19.315000278074919</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'16_ábra_chart'!$G$10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'16_ábra_chart'!$G$11:$G$109</c:f>
              <c:numCache>
                <c:formatCode>0.0</c:formatCode>
                <c:ptCount val="99"/>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pt idx="90">
                  <c:v>26.598638999999999</c:v>
                </c:pt>
                <c:pt idx="91">
                  <c:v>28.522773000000001</c:v>
                </c:pt>
                <c:pt idx="92">
                  <c:v>28.445855000000002</c:v>
                </c:pt>
                <c:pt idx="93">
                  <c:v>26.780889999999999</c:v>
                </c:pt>
                <c:pt idx="94">
                  <c:v>28.408992999999999</c:v>
                </c:pt>
                <c:pt idx="95">
                  <c:v>28.203043000000001</c:v>
                </c:pt>
                <c:pt idx="96">
                  <c:v>27.938694999999999</c:v>
                </c:pt>
                <c:pt idx="97">
                  <c:v>27.887004000000001</c:v>
                </c:pt>
                <c:pt idx="98">
                  <c:v>28.085000999999998</c:v>
                </c:pt>
              </c:numCache>
            </c:numRef>
          </c:val>
          <c:smooth val="0"/>
          <c:extLst>
            <c:ext xmlns:c16="http://schemas.microsoft.com/office/drawing/2014/chart" uri="{C3380CC4-5D6E-409C-BE32-E72D297353CC}">
              <c16:uniqueId val="{00000000-65C0-4E3D-B7CE-8EDDD8443F19}"/>
            </c:ext>
          </c:extLst>
        </c:ser>
        <c:ser>
          <c:idx val="2"/>
          <c:order val="2"/>
          <c:tx>
            <c:strRef>
              <c:f>'16_ábra_chart'!$I$10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'16_ábra_chart'!$I$11:$I$109</c:f>
              <c:numCache>
                <c:formatCode>0.0</c:formatCode>
                <c:ptCount val="99"/>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pt idx="90">
                  <c:v>8.7045052999999992</c:v>
                </c:pt>
                <c:pt idx="91">
                  <c:v>8.9503409999999999</c:v>
                </c:pt>
                <c:pt idx="92">
                  <c:v>8.5021696000000002</c:v>
                </c:pt>
                <c:pt idx="93">
                  <c:v>8.9349854000000004</c:v>
                </c:pt>
                <c:pt idx="94">
                  <c:v>8.1199917999999993</c:v>
                </c:pt>
                <c:pt idx="95">
                  <c:v>8.8258246000000007</c:v>
                </c:pt>
                <c:pt idx="96">
                  <c:v>7.9637840000000004</c:v>
                </c:pt>
                <c:pt idx="97">
                  <c:v>7.9715493000000004</c:v>
                </c:pt>
                <c:pt idx="98">
                  <c:v>7.7507834999999998</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'16_ábra_chart'!$H$11:$H$109</c:f>
              <c:numCache>
                <c:formatCode>0.0</c:formatCode>
                <c:ptCount val="99"/>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10.694186999999999</c:v>
                </c:pt>
                <c:pt idx="73">
                  <c:v>10.3743</c:v>
                </c:pt>
                <c:pt idx="74">
                  <c:v>11.246506999999999</c:v>
                </c:pt>
                <c:pt idx="75">
                  <c:v>11.485118999999999</c:v>
                </c:pt>
                <c:pt idx="76">
                  <c:v>12.235051</c:v>
                </c:pt>
                <c:pt idx="77">
                  <c:v>12.602841</c:v>
                </c:pt>
                <c:pt idx="78">
                  <c:v>12.31687</c:v>
                </c:pt>
                <c:pt idx="79">
                  <c:v>12.964862</c:v>
                </c:pt>
                <c:pt idx="80">
                  <c:v>12.200958</c:v>
                </c:pt>
                <c:pt idx="81">
                  <c:v>12.119997</c:v>
                </c:pt>
                <c:pt idx="82">
                  <c:v>13.303437000000001</c:v>
                </c:pt>
                <c:pt idx="83">
                  <c:v>13.670436</c:v>
                </c:pt>
                <c:pt idx="84">
                  <c:v>13.868076</c:v>
                </c:pt>
                <c:pt idx="85">
                  <c:v>16.045120000000001</c:v>
                </c:pt>
                <c:pt idx="86">
                  <c:v>17.554307000000001</c:v>
                </c:pt>
                <c:pt idx="87">
                  <c:v>18.998576</c:v>
                </c:pt>
                <c:pt idx="88">
                  <c:v>19.390701</c:v>
                </c:pt>
                <c:pt idx="89">
                  <c:v>19.550138</c:v>
                </c:pt>
                <c:pt idx="90">
                  <c:v>19.882808000000001</c:v>
                </c:pt>
                <c:pt idx="91">
                  <c:v>19.308236999999998</c:v>
                </c:pt>
                <c:pt idx="92">
                  <c:v>19.860748999999998</c:v>
                </c:pt>
                <c:pt idx="93">
                  <c:v>19.473704000000001</c:v>
                </c:pt>
                <c:pt idx="94">
                  <c:v>19.593923</c:v>
                </c:pt>
                <c:pt idx="95">
                  <c:v>19.916857</c:v>
                </c:pt>
                <c:pt idx="96">
                  <c:v>20.192924999999999</c:v>
                </c:pt>
                <c:pt idx="97">
                  <c:v>20.426969</c:v>
                </c:pt>
                <c:pt idx="98">
                  <c:v>20.912908999999999</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0"/>
        <c:lblAlgn val="ctr"/>
        <c:lblOffset val="100"/>
        <c:tickLblSkip val="4"/>
        <c:tickMarkSkip val="12"/>
        <c:noMultiLvlLbl val="0"/>
      </c:catAx>
      <c:valAx>
        <c:axId val="992978696"/>
        <c:scaling>
          <c:orientation val="minMax"/>
          <c:max val="3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80619480943538"/>
          <c:y val="0.90954060899227851"/>
          <c:w val="0.65276478135759963"/>
          <c:h val="7.63010145164236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'16_ábra_chart'!$K$10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'16_ábra_chart'!$K$11:$K$109</c:f>
              <c:numCache>
                <c:formatCode>0.0</c:formatCode>
                <c:ptCount val="99"/>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pt idx="90">
                  <c:v>22.158741666666668</c:v>
                </c:pt>
                <c:pt idx="91">
                  <c:v>22.548483333333333</c:v>
                </c:pt>
                <c:pt idx="92">
                  <c:v>21.911558333333332</c:v>
                </c:pt>
                <c:pt idx="93">
                  <c:v>21.113274999999998</c:v>
                </c:pt>
                <c:pt idx="94">
                  <c:v>21.875158333333331</c:v>
                </c:pt>
                <c:pt idx="95">
                  <c:v>21.600725000000001</c:v>
                </c:pt>
                <c:pt idx="96">
                  <c:v>21.849408333333333</c:v>
                </c:pt>
                <c:pt idx="97">
                  <c:v>21.477474999999998</c:v>
                </c:pt>
                <c:pt idx="98">
                  <c:v>21.948716666666666</c:v>
                </c:pt>
              </c:numCache>
            </c:numRef>
          </c:val>
          <c:smooth val="0"/>
          <c:extLst>
            <c:ext xmlns:c16="http://schemas.microsoft.com/office/drawing/2014/chart" uri="{C3380CC4-5D6E-409C-BE32-E72D297353CC}">
              <c16:uniqueId val="{00000000-4399-413D-9227-35FE68F66055}"/>
            </c:ext>
          </c:extLst>
        </c:ser>
        <c:ser>
          <c:idx val="2"/>
          <c:order val="2"/>
          <c:tx>
            <c:strRef>
              <c:f>'16_ábra_chart'!$M$10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'16_ábra_chart'!$M$11:$M$109</c:f>
              <c:numCache>
                <c:formatCode>0.0</c:formatCode>
                <c:ptCount val="99"/>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pt idx="90">
                  <c:v>14.696683333333333</c:v>
                </c:pt>
                <c:pt idx="91">
                  <c:v>15.234808333333334</c:v>
                </c:pt>
                <c:pt idx="92">
                  <c:v>14.857883333333334</c:v>
                </c:pt>
                <c:pt idx="93">
                  <c:v>15.0632</c:v>
                </c:pt>
                <c:pt idx="94">
                  <c:v>14.6777</c:v>
                </c:pt>
                <c:pt idx="95">
                  <c:v>14.886466666666665</c:v>
                </c:pt>
                <c:pt idx="96">
                  <c:v>14.330641666666667</c:v>
                </c:pt>
                <c:pt idx="97">
                  <c:v>14.408841666666667</c:v>
                </c:pt>
                <c:pt idx="98">
                  <c:v>13.626741666666668</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'16_ábra_chart'!$L$11:$L$109</c:f>
              <c:numCache>
                <c:formatCode>0.0</c:formatCode>
                <c:ptCount val="99"/>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19.078875</c:v>
                </c:pt>
                <c:pt idx="73">
                  <c:v>18.498425000000001</c:v>
                </c:pt>
                <c:pt idx="74">
                  <c:v>18.720658333333333</c:v>
                </c:pt>
                <c:pt idx="75">
                  <c:v>19.090966666666667</c:v>
                </c:pt>
                <c:pt idx="76">
                  <c:v>19.177975</c:v>
                </c:pt>
                <c:pt idx="77">
                  <c:v>19.318525000000001</c:v>
                </c:pt>
                <c:pt idx="78">
                  <c:v>19.194816666666664</c:v>
                </c:pt>
                <c:pt idx="79">
                  <c:v>19.166550000000001</c:v>
                </c:pt>
                <c:pt idx="80">
                  <c:v>19.192333333333334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pt idx="90">
                  <c:v>20.391725000000001</c:v>
                </c:pt>
                <c:pt idx="91">
                  <c:v>20.401233333333334</c:v>
                </c:pt>
                <c:pt idx="92">
                  <c:v>20.425058333333332</c:v>
                </c:pt>
                <c:pt idx="93">
                  <c:v>20.389858333333333</c:v>
                </c:pt>
                <c:pt idx="94">
                  <c:v>20.166533333333334</c:v>
                </c:pt>
                <c:pt idx="95">
                  <c:v>20.326658333333334</c:v>
                </c:pt>
                <c:pt idx="96">
                  <c:v>20.394091666666665</c:v>
                </c:pt>
                <c:pt idx="97">
                  <c:v>20.589191666666668</c:v>
                </c:pt>
                <c:pt idx="98">
                  <c:v>20.582491666666666</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5885092814391092"/>
              <c:y val="0.82480602547765014"/>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3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'16_ábra_chart'!$G$9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'16_ábra_chart'!$G$11:$G$109</c:f>
              <c:numCache>
                <c:formatCode>0.0</c:formatCode>
                <c:ptCount val="99"/>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pt idx="90">
                  <c:v>26.598638999999999</c:v>
                </c:pt>
                <c:pt idx="91">
                  <c:v>28.522773000000001</c:v>
                </c:pt>
                <c:pt idx="92">
                  <c:v>28.445855000000002</c:v>
                </c:pt>
                <c:pt idx="93">
                  <c:v>26.780889999999999</c:v>
                </c:pt>
                <c:pt idx="94">
                  <c:v>28.408992999999999</c:v>
                </c:pt>
                <c:pt idx="95">
                  <c:v>28.203043000000001</c:v>
                </c:pt>
                <c:pt idx="96">
                  <c:v>27.938694999999999</c:v>
                </c:pt>
                <c:pt idx="97">
                  <c:v>27.887004000000001</c:v>
                </c:pt>
                <c:pt idx="98">
                  <c:v>28.085000999999998</c:v>
                </c:pt>
              </c:numCache>
            </c:numRef>
          </c:val>
          <c:smooth val="0"/>
          <c:extLst>
            <c:ext xmlns:c16="http://schemas.microsoft.com/office/drawing/2014/chart" uri="{C3380CC4-5D6E-409C-BE32-E72D297353CC}">
              <c16:uniqueId val="{00000000-1CB0-4C77-A258-647F3D41C410}"/>
            </c:ext>
          </c:extLst>
        </c:ser>
        <c:ser>
          <c:idx val="2"/>
          <c:order val="2"/>
          <c:tx>
            <c:strRef>
              <c:f>'16_ábra_chart'!$I$9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'16_ábra_chart'!$I$11:$I$109</c:f>
              <c:numCache>
                <c:formatCode>0.0</c:formatCode>
                <c:ptCount val="99"/>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pt idx="90">
                  <c:v>8.7045052999999992</c:v>
                </c:pt>
                <c:pt idx="91">
                  <c:v>8.9503409999999999</c:v>
                </c:pt>
                <c:pt idx="92">
                  <c:v>8.5021696000000002</c:v>
                </c:pt>
                <c:pt idx="93">
                  <c:v>8.9349854000000004</c:v>
                </c:pt>
                <c:pt idx="94">
                  <c:v>8.1199917999999993</c:v>
                </c:pt>
                <c:pt idx="95">
                  <c:v>8.8258246000000007</c:v>
                </c:pt>
                <c:pt idx="96">
                  <c:v>7.9637840000000004</c:v>
                </c:pt>
                <c:pt idx="97">
                  <c:v>7.9715493000000004</c:v>
                </c:pt>
                <c:pt idx="98">
                  <c:v>7.7507834999999998</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'16_ábra_chart'!$H$11:$H$109</c:f>
              <c:numCache>
                <c:formatCode>0.0</c:formatCode>
                <c:ptCount val="99"/>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10.694186999999999</c:v>
                </c:pt>
                <c:pt idx="73">
                  <c:v>10.3743</c:v>
                </c:pt>
                <c:pt idx="74">
                  <c:v>11.246506999999999</c:v>
                </c:pt>
                <c:pt idx="75">
                  <c:v>11.485118999999999</c:v>
                </c:pt>
                <c:pt idx="76">
                  <c:v>12.235051</c:v>
                </c:pt>
                <c:pt idx="77">
                  <c:v>12.602841</c:v>
                </c:pt>
                <c:pt idx="78">
                  <c:v>12.31687</c:v>
                </c:pt>
                <c:pt idx="79">
                  <c:v>12.964862</c:v>
                </c:pt>
                <c:pt idx="80">
                  <c:v>12.200958</c:v>
                </c:pt>
                <c:pt idx="81">
                  <c:v>12.119997</c:v>
                </c:pt>
                <c:pt idx="82">
                  <c:v>13.303437000000001</c:v>
                </c:pt>
                <c:pt idx="83">
                  <c:v>13.670436</c:v>
                </c:pt>
                <c:pt idx="84">
                  <c:v>13.868076</c:v>
                </c:pt>
                <c:pt idx="85">
                  <c:v>16.045120000000001</c:v>
                </c:pt>
                <c:pt idx="86">
                  <c:v>17.554307000000001</c:v>
                </c:pt>
                <c:pt idx="87">
                  <c:v>18.998576</c:v>
                </c:pt>
                <c:pt idx="88">
                  <c:v>19.390701</c:v>
                </c:pt>
                <c:pt idx="89">
                  <c:v>19.550138</c:v>
                </c:pt>
                <c:pt idx="90">
                  <c:v>19.882808000000001</c:v>
                </c:pt>
                <c:pt idx="91">
                  <c:v>19.308236999999998</c:v>
                </c:pt>
                <c:pt idx="92">
                  <c:v>19.860748999999998</c:v>
                </c:pt>
                <c:pt idx="93">
                  <c:v>19.473704000000001</c:v>
                </c:pt>
                <c:pt idx="94">
                  <c:v>19.593923</c:v>
                </c:pt>
                <c:pt idx="95">
                  <c:v>19.916857</c:v>
                </c:pt>
                <c:pt idx="96">
                  <c:v>20.192924999999999</c:v>
                </c:pt>
                <c:pt idx="97">
                  <c:v>20.426969</c:v>
                </c:pt>
                <c:pt idx="98">
                  <c:v>20.912908999999999</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3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0349989881062183"/>
          <c:y val="0.91419908860819743"/>
          <c:w val="0.60174822732603661"/>
          <c:h val="7.1632465302182077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'16_ábra_chart'!$K$9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'16_ábra_chart'!$K$11:$K$109</c:f>
              <c:numCache>
                <c:formatCode>0.0</c:formatCode>
                <c:ptCount val="99"/>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pt idx="90">
                  <c:v>22.158741666666668</c:v>
                </c:pt>
                <c:pt idx="91">
                  <c:v>22.548483333333333</c:v>
                </c:pt>
                <c:pt idx="92">
                  <c:v>21.911558333333332</c:v>
                </c:pt>
                <c:pt idx="93">
                  <c:v>21.113274999999998</c:v>
                </c:pt>
                <c:pt idx="94">
                  <c:v>21.875158333333331</c:v>
                </c:pt>
                <c:pt idx="95">
                  <c:v>21.600725000000001</c:v>
                </c:pt>
                <c:pt idx="96">
                  <c:v>21.849408333333333</c:v>
                </c:pt>
                <c:pt idx="97">
                  <c:v>21.477474999999998</c:v>
                </c:pt>
                <c:pt idx="98">
                  <c:v>21.948716666666666</c:v>
                </c:pt>
              </c:numCache>
            </c:numRef>
          </c:val>
          <c:smooth val="0"/>
          <c:extLst>
            <c:ext xmlns:c16="http://schemas.microsoft.com/office/drawing/2014/chart" uri="{C3380CC4-5D6E-409C-BE32-E72D297353CC}">
              <c16:uniqueId val="{00000000-4694-4D5A-B623-934ACA440A52}"/>
            </c:ext>
          </c:extLst>
        </c:ser>
        <c:ser>
          <c:idx val="2"/>
          <c:order val="2"/>
          <c:tx>
            <c:strRef>
              <c:f>'16_ábra_chart'!$M$9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'16_ábra_chart'!$M$11:$M$109</c:f>
              <c:numCache>
                <c:formatCode>0.0</c:formatCode>
                <c:ptCount val="99"/>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pt idx="90">
                  <c:v>14.696683333333333</c:v>
                </c:pt>
                <c:pt idx="91">
                  <c:v>15.234808333333334</c:v>
                </c:pt>
                <c:pt idx="92">
                  <c:v>14.857883333333334</c:v>
                </c:pt>
                <c:pt idx="93">
                  <c:v>15.0632</c:v>
                </c:pt>
                <c:pt idx="94">
                  <c:v>14.6777</c:v>
                </c:pt>
                <c:pt idx="95">
                  <c:v>14.886466666666665</c:v>
                </c:pt>
                <c:pt idx="96">
                  <c:v>14.330641666666667</c:v>
                </c:pt>
                <c:pt idx="97">
                  <c:v>14.408841666666667</c:v>
                </c:pt>
                <c:pt idx="98">
                  <c:v>13.626741666666668</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'16_ábra_chart'!$L$11:$L$109</c:f>
              <c:numCache>
                <c:formatCode>0.0</c:formatCode>
                <c:ptCount val="99"/>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19.078875</c:v>
                </c:pt>
                <c:pt idx="73">
                  <c:v>18.498425000000001</c:v>
                </c:pt>
                <c:pt idx="74">
                  <c:v>18.720658333333333</c:v>
                </c:pt>
                <c:pt idx="75">
                  <c:v>19.090966666666667</c:v>
                </c:pt>
                <c:pt idx="76">
                  <c:v>19.177975</c:v>
                </c:pt>
                <c:pt idx="77">
                  <c:v>19.318525000000001</c:v>
                </c:pt>
                <c:pt idx="78">
                  <c:v>19.194816666666664</c:v>
                </c:pt>
                <c:pt idx="79">
                  <c:v>19.166550000000001</c:v>
                </c:pt>
                <c:pt idx="80">
                  <c:v>19.192333333333334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pt idx="90">
                  <c:v>20.391725000000001</c:v>
                </c:pt>
                <c:pt idx="91">
                  <c:v>20.401233333333334</c:v>
                </c:pt>
                <c:pt idx="92">
                  <c:v>20.425058333333332</c:v>
                </c:pt>
                <c:pt idx="93">
                  <c:v>20.389858333333333</c:v>
                </c:pt>
                <c:pt idx="94">
                  <c:v>20.166533333333334</c:v>
                </c:pt>
                <c:pt idx="95">
                  <c:v>20.326658333333334</c:v>
                </c:pt>
                <c:pt idx="96">
                  <c:v>20.394091666666665</c:v>
                </c:pt>
                <c:pt idx="97">
                  <c:v>20.589191666666668</c:v>
                </c:pt>
                <c:pt idx="98">
                  <c:v>20.582491666666666</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5231732607713547"/>
              <c:y val="0.81772374427908212"/>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3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'17_ábra_chart'!$G$11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'17_ábra_chart'!$G$12:$G$74</c:f>
              <c:numCache>
                <c:formatCode>0.0</c:formatCode>
                <c:ptCount val="63"/>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11.31378</c:v>
                </c:pt>
                <c:pt idx="37">
                  <c:v>10.552490000000001</c:v>
                </c:pt>
                <c:pt idx="38">
                  <c:v>10.1326</c:v>
                </c:pt>
                <c:pt idx="39">
                  <c:v>10.065390000000001</c:v>
                </c:pt>
                <c:pt idx="40">
                  <c:v>9.9779219999999995</c:v>
                </c:pt>
                <c:pt idx="41">
                  <c:v>10.07123</c:v>
                </c:pt>
                <c:pt idx="42">
                  <c:v>10.05049</c:v>
                </c:pt>
                <c:pt idx="43">
                  <c:v>9.7521850000000008</c:v>
                </c:pt>
                <c:pt idx="44">
                  <c:v>9.5834770000000002</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pt idx="54">
                  <c:v>7.0297419999999997</c:v>
                </c:pt>
                <c:pt idx="55">
                  <c:v>7.1328490000000002</c:v>
                </c:pt>
                <c:pt idx="56">
                  <c:v>7.0669630000000003</c:v>
                </c:pt>
                <c:pt idx="57">
                  <c:v>6.9173520000000002</c:v>
                </c:pt>
                <c:pt idx="58">
                  <c:v>6.8249969999999998</c:v>
                </c:pt>
                <c:pt idx="59">
                  <c:v>6.7510110000000001</c:v>
                </c:pt>
                <c:pt idx="60">
                  <c:v>6.7674830000000004</c:v>
                </c:pt>
                <c:pt idx="61">
                  <c:v>6.7563199999999997</c:v>
                </c:pt>
                <c:pt idx="62">
                  <c:v>6.8193190000000001</c:v>
                </c:pt>
              </c:numCache>
            </c:numRef>
          </c:val>
          <c:smooth val="0"/>
          <c:extLst>
            <c:ext xmlns:c16="http://schemas.microsoft.com/office/drawing/2014/chart" uri="{C3380CC4-5D6E-409C-BE32-E72D297353CC}">
              <c16:uniqueId val="{00000000-F404-49BF-B65A-72D65143A97D}"/>
            </c:ext>
          </c:extLst>
        </c:ser>
        <c:ser>
          <c:idx val="1"/>
          <c:order val="1"/>
          <c:tx>
            <c:strRef>
              <c:f>'17_ábra_chart'!$H$11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'17_ábra_chart'!$H$12:$H$74</c:f>
              <c:numCache>
                <c:formatCode>0.0</c:formatCode>
                <c:ptCount val="63"/>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7.0782249999999998</c:v>
                </c:pt>
                <c:pt idx="37">
                  <c:v>7.4568479999999999</c:v>
                </c:pt>
                <c:pt idx="38">
                  <c:v>7.4604270000000001</c:v>
                </c:pt>
                <c:pt idx="39">
                  <c:v>7.5139779999999998</c:v>
                </c:pt>
                <c:pt idx="40">
                  <c:v>7.4535590000000003</c:v>
                </c:pt>
                <c:pt idx="41">
                  <c:v>7.4558140000000002</c:v>
                </c:pt>
                <c:pt idx="42">
                  <c:v>7.338082</c:v>
                </c:pt>
                <c:pt idx="43">
                  <c:v>7.2527280000000003</c:v>
                </c:pt>
                <c:pt idx="44">
                  <c:v>6.9459679999999997</c:v>
                </c:pt>
                <c:pt idx="45">
                  <c:v>6.6406960000000002</c:v>
                </c:pt>
                <c:pt idx="46">
                  <c:v>6.4450240000000001</c:v>
                </c:pt>
                <c:pt idx="47">
                  <c:v>6.2784300000000002</c:v>
                </c:pt>
                <c:pt idx="48">
                  <c:v>6.1194689999999996</c:v>
                </c:pt>
                <c:pt idx="49">
                  <c:v>5.7262709999999997</c:v>
                </c:pt>
                <c:pt idx="50">
                  <c:v>5.3557420000000002</c:v>
                </c:pt>
                <c:pt idx="51">
                  <c:v>5.242883</c:v>
                </c:pt>
                <c:pt idx="52">
                  <c:v>5.3235590000000004</c:v>
                </c:pt>
                <c:pt idx="53">
                  <c:v>5.409694</c:v>
                </c:pt>
                <c:pt idx="54">
                  <c:v>5.4464980000000001</c:v>
                </c:pt>
                <c:pt idx="55">
                  <c:v>5.5108459999999999</c:v>
                </c:pt>
                <c:pt idx="56">
                  <c:v>5.510421</c:v>
                </c:pt>
                <c:pt idx="57">
                  <c:v>5.5145119999999999</c:v>
                </c:pt>
                <c:pt idx="58">
                  <c:v>5.5021310000000003</c:v>
                </c:pt>
                <c:pt idx="59">
                  <c:v>5.5717140000000001</c:v>
                </c:pt>
                <c:pt idx="60">
                  <c:v>5.5834229999999998</c:v>
                </c:pt>
                <c:pt idx="61">
                  <c:v>5.6314710000000003</c:v>
                </c:pt>
                <c:pt idx="62">
                  <c:v>5.679074</c:v>
                </c:pt>
              </c:numCache>
            </c:numRef>
          </c:val>
          <c:smooth val="0"/>
          <c:extLst>
            <c:ext xmlns:c16="http://schemas.microsoft.com/office/drawing/2014/chart" uri="{C3380CC4-5D6E-409C-BE32-E72D297353CC}">
              <c16:uniqueId val="{00000001-F404-49BF-B65A-72D65143A97D}"/>
            </c:ext>
          </c:extLst>
        </c:ser>
        <c:ser>
          <c:idx val="7"/>
          <c:order val="2"/>
          <c:tx>
            <c:strRef>
              <c:f>'17_ábra_chart'!$I$11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'17_ábra_chart'!$I$12:$I$74</c:f>
              <c:numCache>
                <c:formatCode>0.0</c:formatCode>
                <c:ptCount val="63"/>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8.7661300000000004</c:v>
                </c:pt>
                <c:pt idx="37">
                  <c:v>8.7815270000000005</c:v>
                </c:pt>
                <c:pt idx="38">
                  <c:v>8.7883650000000006</c:v>
                </c:pt>
                <c:pt idx="39">
                  <c:v>8.8302309999999995</c:v>
                </c:pt>
                <c:pt idx="40">
                  <c:v>8.7758950000000002</c:v>
                </c:pt>
                <c:pt idx="41">
                  <c:v>8.7702790000000004</c:v>
                </c:pt>
                <c:pt idx="42">
                  <c:v>8.6079310000000007</c:v>
                </c:pt>
                <c:pt idx="43">
                  <c:v>8.5197330000000004</c:v>
                </c:pt>
                <c:pt idx="44">
                  <c:v>8.2680819999999997</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pt idx="54">
                  <c:v>6.4772819999999998</c:v>
                </c:pt>
                <c:pt idx="55">
                  <c:v>6.5666650000000004</c:v>
                </c:pt>
                <c:pt idx="56">
                  <c:v>6.561801</c:v>
                </c:pt>
                <c:pt idx="57">
                  <c:v>6.5254139999999996</c:v>
                </c:pt>
                <c:pt idx="58">
                  <c:v>6.4976539999999998</c:v>
                </c:pt>
                <c:pt idx="59">
                  <c:v>6.4814699999999998</c:v>
                </c:pt>
                <c:pt idx="60">
                  <c:v>6.4749090000000002</c:v>
                </c:pt>
                <c:pt idx="61">
                  <c:v>6.4757980000000002</c:v>
                </c:pt>
                <c:pt idx="62">
                  <c:v>6.5197209999999997</c:v>
                </c:pt>
              </c:numCache>
            </c:numRef>
          </c:val>
          <c:smooth val="0"/>
          <c:extLst>
            <c:ext xmlns:c16="http://schemas.microsoft.com/office/drawing/2014/chart" uri="{C3380CC4-5D6E-409C-BE32-E72D297353CC}">
              <c16:uniqueId val="{00000002-F404-49BF-B65A-72D65143A97D}"/>
            </c:ext>
          </c:extLst>
        </c:ser>
        <c:ser>
          <c:idx val="5"/>
          <c:order val="4"/>
          <c:tx>
            <c:strRef>
              <c:f>'17_ábra_chart'!$K$11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'17_ábra_chart'!$K$12:$K$74</c:f>
              <c:numCache>
                <c:formatCode>0.0</c:formatCode>
                <c:ptCount val="63"/>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8.8890391322000006</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'17_ábra_chart'!$J$12:$J$74</c:f>
              <c:numCache>
                <c:formatCode>0.00</c:formatCode>
                <c:ptCount val="63"/>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'17_ábra_chart'!$G$10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'17_ábra_chart'!$G$12:$G$74</c:f>
              <c:numCache>
                <c:formatCode>0.0</c:formatCode>
                <c:ptCount val="63"/>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11.31378</c:v>
                </c:pt>
                <c:pt idx="37">
                  <c:v>10.552490000000001</c:v>
                </c:pt>
                <c:pt idx="38">
                  <c:v>10.1326</c:v>
                </c:pt>
                <c:pt idx="39">
                  <c:v>10.065390000000001</c:v>
                </c:pt>
                <c:pt idx="40">
                  <c:v>9.9779219999999995</c:v>
                </c:pt>
                <c:pt idx="41">
                  <c:v>10.07123</c:v>
                </c:pt>
                <c:pt idx="42">
                  <c:v>10.05049</c:v>
                </c:pt>
                <c:pt idx="43">
                  <c:v>9.7521850000000008</c:v>
                </c:pt>
                <c:pt idx="44">
                  <c:v>9.5834770000000002</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pt idx="54">
                  <c:v>7.0297419999999997</c:v>
                </c:pt>
                <c:pt idx="55">
                  <c:v>7.1328490000000002</c:v>
                </c:pt>
                <c:pt idx="56">
                  <c:v>7.0669630000000003</c:v>
                </c:pt>
                <c:pt idx="57">
                  <c:v>6.9173520000000002</c:v>
                </c:pt>
                <c:pt idx="58">
                  <c:v>6.8249969999999998</c:v>
                </c:pt>
                <c:pt idx="59">
                  <c:v>6.7510110000000001</c:v>
                </c:pt>
                <c:pt idx="60">
                  <c:v>6.7674830000000004</c:v>
                </c:pt>
                <c:pt idx="61">
                  <c:v>6.7563199999999997</c:v>
                </c:pt>
                <c:pt idx="62">
                  <c:v>6.8193190000000001</c:v>
                </c:pt>
              </c:numCache>
            </c:numRef>
          </c:val>
          <c:smooth val="0"/>
          <c:extLst>
            <c:ext xmlns:c16="http://schemas.microsoft.com/office/drawing/2014/chart" uri="{C3380CC4-5D6E-409C-BE32-E72D297353CC}">
              <c16:uniqueId val="{00000000-5C84-42D9-A3D0-0991DA28AD54}"/>
            </c:ext>
          </c:extLst>
        </c:ser>
        <c:ser>
          <c:idx val="1"/>
          <c:order val="1"/>
          <c:tx>
            <c:strRef>
              <c:f>'17_ábra_chart'!$H$10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'17_ábra_chart'!$H$12:$H$74</c:f>
              <c:numCache>
                <c:formatCode>0.0</c:formatCode>
                <c:ptCount val="63"/>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7.0782249999999998</c:v>
                </c:pt>
                <c:pt idx="37">
                  <c:v>7.4568479999999999</c:v>
                </c:pt>
                <c:pt idx="38">
                  <c:v>7.4604270000000001</c:v>
                </c:pt>
                <c:pt idx="39">
                  <c:v>7.5139779999999998</c:v>
                </c:pt>
                <c:pt idx="40">
                  <c:v>7.4535590000000003</c:v>
                </c:pt>
                <c:pt idx="41">
                  <c:v>7.4558140000000002</c:v>
                </c:pt>
                <c:pt idx="42">
                  <c:v>7.338082</c:v>
                </c:pt>
                <c:pt idx="43">
                  <c:v>7.2527280000000003</c:v>
                </c:pt>
                <c:pt idx="44">
                  <c:v>6.9459679999999997</c:v>
                </c:pt>
                <c:pt idx="45">
                  <c:v>6.6406960000000002</c:v>
                </c:pt>
                <c:pt idx="46">
                  <c:v>6.4450240000000001</c:v>
                </c:pt>
                <c:pt idx="47">
                  <c:v>6.2784300000000002</c:v>
                </c:pt>
                <c:pt idx="48">
                  <c:v>6.1194689999999996</c:v>
                </c:pt>
                <c:pt idx="49">
                  <c:v>5.7262709999999997</c:v>
                </c:pt>
                <c:pt idx="50">
                  <c:v>5.3557420000000002</c:v>
                </c:pt>
                <c:pt idx="51">
                  <c:v>5.242883</c:v>
                </c:pt>
                <c:pt idx="52">
                  <c:v>5.3235590000000004</c:v>
                </c:pt>
                <c:pt idx="53">
                  <c:v>5.409694</c:v>
                </c:pt>
                <c:pt idx="54">
                  <c:v>5.4464980000000001</c:v>
                </c:pt>
                <c:pt idx="55">
                  <c:v>5.5108459999999999</c:v>
                </c:pt>
                <c:pt idx="56">
                  <c:v>5.510421</c:v>
                </c:pt>
                <c:pt idx="57">
                  <c:v>5.5145119999999999</c:v>
                </c:pt>
                <c:pt idx="58">
                  <c:v>5.5021310000000003</c:v>
                </c:pt>
                <c:pt idx="59">
                  <c:v>5.5717140000000001</c:v>
                </c:pt>
                <c:pt idx="60">
                  <c:v>5.5834229999999998</c:v>
                </c:pt>
                <c:pt idx="61">
                  <c:v>5.6314710000000003</c:v>
                </c:pt>
                <c:pt idx="62">
                  <c:v>5.679074</c:v>
                </c:pt>
              </c:numCache>
            </c:numRef>
          </c:val>
          <c:smooth val="0"/>
          <c:extLst>
            <c:ext xmlns:c16="http://schemas.microsoft.com/office/drawing/2014/chart" uri="{C3380CC4-5D6E-409C-BE32-E72D297353CC}">
              <c16:uniqueId val="{00000001-5C84-42D9-A3D0-0991DA28AD54}"/>
            </c:ext>
          </c:extLst>
        </c:ser>
        <c:ser>
          <c:idx val="7"/>
          <c:order val="2"/>
          <c:tx>
            <c:strRef>
              <c:f>'17_ábra_chart'!$I$10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'17_ábra_chart'!$I$12:$I$74</c:f>
              <c:numCache>
                <c:formatCode>0.0</c:formatCode>
                <c:ptCount val="63"/>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8.7661300000000004</c:v>
                </c:pt>
                <c:pt idx="37">
                  <c:v>8.7815270000000005</c:v>
                </c:pt>
                <c:pt idx="38">
                  <c:v>8.7883650000000006</c:v>
                </c:pt>
                <c:pt idx="39">
                  <c:v>8.8302309999999995</c:v>
                </c:pt>
                <c:pt idx="40">
                  <c:v>8.7758950000000002</c:v>
                </c:pt>
                <c:pt idx="41">
                  <c:v>8.7702790000000004</c:v>
                </c:pt>
                <c:pt idx="42">
                  <c:v>8.6079310000000007</c:v>
                </c:pt>
                <c:pt idx="43">
                  <c:v>8.5197330000000004</c:v>
                </c:pt>
                <c:pt idx="44">
                  <c:v>8.2680819999999997</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pt idx="54">
                  <c:v>6.4772819999999998</c:v>
                </c:pt>
                <c:pt idx="55">
                  <c:v>6.5666650000000004</c:v>
                </c:pt>
                <c:pt idx="56">
                  <c:v>6.561801</c:v>
                </c:pt>
                <c:pt idx="57">
                  <c:v>6.5254139999999996</c:v>
                </c:pt>
                <c:pt idx="58">
                  <c:v>6.4976539999999998</c:v>
                </c:pt>
                <c:pt idx="59">
                  <c:v>6.4814699999999998</c:v>
                </c:pt>
                <c:pt idx="60">
                  <c:v>6.4749090000000002</c:v>
                </c:pt>
                <c:pt idx="61">
                  <c:v>6.4757980000000002</c:v>
                </c:pt>
                <c:pt idx="62">
                  <c:v>6.5197209999999997</c:v>
                </c:pt>
              </c:numCache>
            </c:numRef>
          </c:val>
          <c:smooth val="0"/>
          <c:extLst>
            <c:ext xmlns:c16="http://schemas.microsoft.com/office/drawing/2014/chart" uri="{C3380CC4-5D6E-409C-BE32-E72D297353CC}">
              <c16:uniqueId val="{00000002-5C84-42D9-A3D0-0991DA28AD54}"/>
            </c:ext>
          </c:extLst>
        </c:ser>
        <c:ser>
          <c:idx val="5"/>
          <c:order val="4"/>
          <c:tx>
            <c:strRef>
              <c:f>'17_ábra_chart'!$K$10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'17_ábra_chart'!$K$12:$K$74</c:f>
              <c:numCache>
                <c:formatCode>0.0</c:formatCode>
                <c:ptCount val="63"/>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8.8890391322000006</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'17_ábra_chart'!$J$12:$J$74</c:f>
              <c:numCache>
                <c:formatCode>0.00</c:formatCode>
                <c:ptCount val="63"/>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'18_ábra_chart'!$F$9</c:f>
              <c:strCache>
                <c:ptCount val="1"/>
                <c:pt idx="0">
                  <c:v>Lakáshitel - változó kamatozás vagy legfeljebb egy éves kamatfixálás</c:v>
                </c:pt>
              </c:strCache>
            </c:strRef>
          </c:tx>
          <c:spPr>
            <a:ln w="25400">
              <a:solidFill>
                <a:schemeClr val="tx2">
                  <a:lumMod val="50000"/>
                  <a:lumOff val="50000"/>
                </a:schemeClr>
              </a:solidFill>
              <a:prstDash val="sysDash"/>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'18_ábra_chart'!$F$10:$F$46</c:f>
              <c:numCache>
                <c:formatCode>0.00</c:formatCode>
                <c:ptCount val="37"/>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numCache>
            </c:numRef>
          </c:val>
          <c:smooth val="0"/>
          <c:extLst>
            <c:ext xmlns:c16="http://schemas.microsoft.com/office/drawing/2014/chart" uri="{C3380CC4-5D6E-409C-BE32-E72D297353CC}">
              <c16:uniqueId val="{00000001-B464-4E0F-AF20-E228F1A6513C}"/>
            </c:ext>
          </c:extLst>
        </c:ser>
        <c:ser>
          <c:idx val="1"/>
          <c:order val="2"/>
          <c:tx>
            <c:strRef>
              <c:f>'18_ábra_chart'!$G$9</c:f>
              <c:strCache>
                <c:ptCount val="1"/>
                <c:pt idx="0">
                  <c:v>Lakáshitel - 1 éven túl - maximum 5 évre fixált kamatozás</c:v>
                </c:pt>
              </c:strCache>
            </c:strRef>
          </c:tx>
          <c:spPr>
            <a:ln w="25400">
              <a:solidFill>
                <a:srgbClr val="9ECEEC"/>
              </a:solidFill>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'18_ábra_chart'!$G$10:$G$46</c:f>
              <c:numCache>
                <c:formatCode>0.00</c:formatCode>
                <c:ptCount val="37"/>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5.952200379406908</c:v>
                </c:pt>
                <c:pt idx="29">
                  <c:v>5.3223407433549825</c:v>
                </c:pt>
                <c:pt idx="30">
                  <c:v>6.7267303104794109</c:v>
                </c:pt>
                <c:pt idx="31">
                  <c:v>6.3368595994754751</c:v>
                </c:pt>
                <c:pt idx="32">
                  <c:v>6.3258839453354314</c:v>
                </c:pt>
                <c:pt idx="33">
                  <c:v>1.1850822129705698</c:v>
                </c:pt>
                <c:pt idx="34">
                  <c:v>1.6386177606806909</c:v>
                </c:pt>
                <c:pt idx="35">
                  <c:v>0.79660151095939935</c:v>
                </c:pt>
                <c:pt idx="36">
                  <c:v>0.2235891261219109</c:v>
                </c:pt>
              </c:numCache>
            </c:numRef>
          </c:val>
          <c:smooth val="0"/>
          <c:extLst>
            <c:ext xmlns:c16="http://schemas.microsoft.com/office/drawing/2014/chart" uri="{C3380CC4-5D6E-409C-BE32-E72D297353CC}">
              <c16:uniqueId val="{00000002-B464-4E0F-AF20-E228F1A6513C}"/>
            </c:ext>
          </c:extLst>
        </c:ser>
        <c:ser>
          <c:idx val="4"/>
          <c:order val="3"/>
          <c:tx>
            <c:strRef>
              <c:f>'18_ábra_chart'!$H$9</c:f>
              <c:strCache>
                <c:ptCount val="1"/>
                <c:pt idx="0">
                  <c:v>Lakáshitel - 5 éven túl fixált kamatozás</c:v>
                </c:pt>
              </c:strCache>
            </c:strRef>
          </c:tx>
          <c:spPr>
            <a:ln w="25400">
              <a:solidFill>
                <a:schemeClr val="tx2"/>
              </a:solidFill>
              <a:prstDash val="solid"/>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'18_ábra_chart'!$H$10:$H$46</c:f>
              <c:numCache>
                <c:formatCode>0.00</c:formatCode>
                <c:ptCount val="37"/>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0.51573139300244952</c:v>
                </c:pt>
                <c:pt idx="24">
                  <c:v>-0.64369301445310056</c:v>
                </c:pt>
                <c:pt idx="25">
                  <c:v>-1.6723349695357095</c:v>
                </c:pt>
                <c:pt idx="26">
                  <c:v>-1.2005378356693022</c:v>
                </c:pt>
                <c:pt idx="27">
                  <c:v>-0.17765600604556314</c:v>
                </c:pt>
                <c:pt idx="28">
                  <c:v>1.2050254392881092</c:v>
                </c:pt>
                <c:pt idx="29">
                  <c:v>1.3772123488047714</c:v>
                </c:pt>
                <c:pt idx="30">
                  <c:v>1.8361948896996136</c:v>
                </c:pt>
                <c:pt idx="31">
                  <c:v>1.044875464847036</c:v>
                </c:pt>
                <c:pt idx="32">
                  <c:v>0.9789960768876943</c:v>
                </c:pt>
                <c:pt idx="33">
                  <c:v>-7.7292944169432151E-2</c:v>
                </c:pt>
                <c:pt idx="34">
                  <c:v>0.71438513322807384</c:v>
                </c:pt>
                <c:pt idx="35">
                  <c:v>0.15964601543223125</c:v>
                </c:pt>
                <c:pt idx="36">
                  <c:v>-0.12769396501669897</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'18_ábra_chart'!$I$9</c:f>
              <c:strCache>
                <c:ptCount val="1"/>
                <c:pt idx="0">
                  <c:v>Személyi kölcsön</c:v>
                </c:pt>
              </c:strCache>
            </c:strRef>
          </c:tx>
          <c:spPr>
            <a:ln w="38100">
              <a:solidFill>
                <a:schemeClr val="accent3"/>
              </a:solidFill>
              <a:prstDash val="sysDash"/>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'18_ábra_chart'!$I$10:$I$46</c:f>
              <c:numCache>
                <c:formatCode>0.00</c:formatCode>
                <c:ptCount val="37"/>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848663782142568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'18_ábra_chart'!$F$8</c:f>
              <c:strCache>
                <c:ptCount val="1"/>
                <c:pt idx="0">
                  <c:v>Housing loans - variable rate</c:v>
                </c:pt>
              </c:strCache>
            </c:strRef>
          </c:tx>
          <c:spPr>
            <a:ln w="25400">
              <a:solidFill>
                <a:schemeClr val="tx2">
                  <a:lumMod val="50000"/>
                  <a:lumOff val="50000"/>
                </a:schemeClr>
              </a:solidFill>
              <a:prstDash val="sysDash"/>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'18_ábra_chart'!$F$10:$F$46</c:f>
              <c:numCache>
                <c:formatCode>0.00</c:formatCode>
                <c:ptCount val="37"/>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numCache>
            </c:numRef>
          </c:val>
          <c:smooth val="0"/>
          <c:extLst>
            <c:ext xmlns:c16="http://schemas.microsoft.com/office/drawing/2014/chart" uri="{C3380CC4-5D6E-409C-BE32-E72D297353CC}">
              <c16:uniqueId val="{00000000-4ED5-46C7-8D93-D7E645D768A7}"/>
            </c:ext>
          </c:extLst>
        </c:ser>
        <c:ser>
          <c:idx val="1"/>
          <c:order val="2"/>
          <c:tx>
            <c:strRef>
              <c:f>'18_ábra_chart'!$G$8</c:f>
              <c:strCache>
                <c:ptCount val="1"/>
                <c:pt idx="0">
                  <c:v>Housing loans - 1-5 year fixation</c:v>
                </c:pt>
              </c:strCache>
            </c:strRef>
          </c:tx>
          <c:spPr>
            <a:ln w="25400">
              <a:solidFill>
                <a:srgbClr val="9ECEEC"/>
              </a:solidFill>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'18_ábra_chart'!$G$10:$G$46</c:f>
              <c:numCache>
                <c:formatCode>0.00</c:formatCode>
                <c:ptCount val="37"/>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5.952200379406908</c:v>
                </c:pt>
                <c:pt idx="29">
                  <c:v>5.3223407433549825</c:v>
                </c:pt>
                <c:pt idx="30">
                  <c:v>6.7267303104794109</c:v>
                </c:pt>
                <c:pt idx="31">
                  <c:v>6.3368595994754751</c:v>
                </c:pt>
                <c:pt idx="32">
                  <c:v>6.3258839453354314</c:v>
                </c:pt>
                <c:pt idx="33">
                  <c:v>1.1850822129705698</c:v>
                </c:pt>
                <c:pt idx="34">
                  <c:v>1.6386177606806909</c:v>
                </c:pt>
                <c:pt idx="35">
                  <c:v>0.79660151095939935</c:v>
                </c:pt>
                <c:pt idx="36">
                  <c:v>0.2235891261219109</c:v>
                </c:pt>
              </c:numCache>
            </c:numRef>
          </c:val>
          <c:smooth val="0"/>
          <c:extLst>
            <c:ext xmlns:c16="http://schemas.microsoft.com/office/drawing/2014/chart" uri="{C3380CC4-5D6E-409C-BE32-E72D297353CC}">
              <c16:uniqueId val="{00000001-4ED5-46C7-8D93-D7E645D768A7}"/>
            </c:ext>
          </c:extLst>
        </c:ser>
        <c:ser>
          <c:idx val="4"/>
          <c:order val="3"/>
          <c:tx>
            <c:strRef>
              <c:f>'18_ábra_chart'!$H$8</c:f>
              <c:strCache>
                <c:ptCount val="1"/>
                <c:pt idx="0">
                  <c:v>Housing loans - over 5 year fixation</c:v>
                </c:pt>
              </c:strCache>
            </c:strRef>
          </c:tx>
          <c:spPr>
            <a:ln w="25400">
              <a:solidFill>
                <a:schemeClr val="tx2"/>
              </a:solidFill>
              <a:prstDash val="solid"/>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'18_ábra_chart'!$H$10:$H$46</c:f>
              <c:numCache>
                <c:formatCode>0.00</c:formatCode>
                <c:ptCount val="37"/>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0.51573139300244952</c:v>
                </c:pt>
                <c:pt idx="24">
                  <c:v>-0.64369301445310056</c:v>
                </c:pt>
                <c:pt idx="25">
                  <c:v>-1.6723349695357095</c:v>
                </c:pt>
                <c:pt idx="26">
                  <c:v>-1.2005378356693022</c:v>
                </c:pt>
                <c:pt idx="27">
                  <c:v>-0.17765600604556314</c:v>
                </c:pt>
                <c:pt idx="28">
                  <c:v>1.2050254392881092</c:v>
                </c:pt>
                <c:pt idx="29">
                  <c:v>1.3772123488047714</c:v>
                </c:pt>
                <c:pt idx="30">
                  <c:v>1.8361948896996136</c:v>
                </c:pt>
                <c:pt idx="31">
                  <c:v>1.044875464847036</c:v>
                </c:pt>
                <c:pt idx="32">
                  <c:v>0.9789960768876943</c:v>
                </c:pt>
                <c:pt idx="33">
                  <c:v>-7.7292944169432151E-2</c:v>
                </c:pt>
                <c:pt idx="34">
                  <c:v>0.71438513322807384</c:v>
                </c:pt>
                <c:pt idx="35">
                  <c:v>0.15964601543223125</c:v>
                </c:pt>
                <c:pt idx="36">
                  <c:v>-0.12769396501669897</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'18_ábra_chart'!$I$8</c:f>
              <c:strCache>
                <c:ptCount val="1"/>
                <c:pt idx="0">
                  <c:v>Personal loans</c:v>
                </c:pt>
              </c:strCache>
            </c:strRef>
          </c:tx>
          <c:spPr>
            <a:ln w="38100">
              <a:solidFill>
                <a:schemeClr val="accent3"/>
              </a:solidFill>
              <a:prstDash val="sysDash"/>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'18_ábra_chart'!$I$10:$I$46</c:f>
              <c:numCache>
                <c:formatCode>0.00</c:formatCode>
                <c:ptCount val="37"/>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6.0280718802086505E-2"/>
              <c:y val="2.1765034007865639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36003535977219"/>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8.8173194444444422E-2"/>
          <c:y val="0.79345341206449094"/>
          <c:w val="0.78454347222222209"/>
          <c:h val="0.19677255745712102"/>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(2025. március)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5D48-4348-B712-E5CC520F1309}"/>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CE19-4626-BE08-5FD8A72D7B19}"/>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4-CE19-4626-BE08-5FD8A72D7B19}"/>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2-CE19-4626-BE08-5FD8A72D7B19}"/>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E-7338-489D-AC12-F44E35654BA9}"/>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5D48-4348-B712-E5CC520F1309}"/>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8-F8DE-44AD-A3A9-B6683EF94ABF}"/>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1-5D48-4348-B712-E5CC520F1309}"/>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0-5D48-4348-B712-E5CC520F1309}"/>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E580-42FB-AC1C-BE5A8FA1D648}"/>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F8DE-44AD-A3A9-B6683EF94ABF}"/>
              </c:ext>
            </c:extLst>
          </c:dPt>
          <c:dPt>
            <c:idx val="16"/>
            <c:invertIfNegative val="0"/>
            <c:bubble3D val="0"/>
            <c:spPr>
              <a:solidFill>
                <a:schemeClr val="accent3"/>
              </a:solidFill>
              <a:ln>
                <a:solidFill>
                  <a:schemeClr val="tx1"/>
                </a:solidFill>
              </a:ln>
              <a:effectLst/>
            </c:spPr>
            <c:extLst>
              <c:ext xmlns:c16="http://schemas.microsoft.com/office/drawing/2014/chart" uri="{C3380CC4-5D6E-409C-BE32-E72D297353CC}">
                <c16:uniqueId val="{00000006-CE19-4626-BE08-5FD8A72D7B19}"/>
              </c:ext>
            </c:extLst>
          </c:dPt>
          <c:dPt>
            <c:idx val="17"/>
            <c:invertIfNegative val="0"/>
            <c:bubble3D val="0"/>
            <c:spPr>
              <a:solidFill>
                <a:schemeClr val="accent5"/>
              </a:solidFill>
              <a:ln>
                <a:solidFill>
                  <a:schemeClr val="tx1"/>
                </a:solidFill>
              </a:ln>
              <a:effectLst/>
            </c:spPr>
            <c:extLst>
              <c:ext xmlns:c16="http://schemas.microsoft.com/office/drawing/2014/chart" uri="{C3380CC4-5D6E-409C-BE32-E72D297353CC}">
                <c16:uniqueId val="{00000026-A9B3-4E32-ACAB-6B9A7099FDDB}"/>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D-B8AD-45DE-99FF-3CE166FA94A1}"/>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2-5D48-4348-B712-E5CC520F1309}"/>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8-CE19-4626-BE08-5FD8A72D7B19}"/>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7-CE19-4626-BE08-5FD8A72D7B19}"/>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5-CE19-4626-BE08-5FD8A72D7B19}"/>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E580-42FB-AC1C-BE5A8FA1D648}"/>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338-489D-AC12-F44E35654BA9}"/>
              </c:ext>
            </c:extLst>
          </c:dPt>
          <c:cat>
            <c:strRef>
              <c:f>'2_ábra_chart'!$E$10:$E$39</c:f>
              <c:strCache>
                <c:ptCount val="30"/>
                <c:pt idx="0">
                  <c:v>Görögország</c:v>
                </c:pt>
                <c:pt idx="1">
                  <c:v>Litvánia</c:v>
                </c:pt>
                <c:pt idx="2">
                  <c:v>Románia</c:v>
                </c:pt>
                <c:pt idx="3">
                  <c:v>Horvátország</c:v>
                </c:pt>
                <c:pt idx="4">
                  <c:v>Észtország</c:v>
                </c:pt>
                <c:pt idx="5">
                  <c:v>Lettország</c:v>
                </c:pt>
                <c:pt idx="6">
                  <c:v>Bulgária</c:v>
                </c:pt>
                <c:pt idx="7">
                  <c:v>Dánia</c:v>
                </c:pt>
                <c:pt idx="8">
                  <c:v>Lengyelország</c:v>
                </c:pt>
                <c:pt idx="9">
                  <c:v>Csehország</c:v>
                </c:pt>
                <c:pt idx="10">
                  <c:v>Málta</c:v>
                </c:pt>
                <c:pt idx="11">
                  <c:v>V3</c:v>
                </c:pt>
                <c:pt idx="12">
                  <c:v>Szlovákia</c:v>
                </c:pt>
                <c:pt idx="13">
                  <c:v>Hollandia</c:v>
                </c:pt>
                <c:pt idx="14">
                  <c:v>Franciaország</c:v>
                </c:pt>
                <c:pt idx="15">
                  <c:v>Spanyolország</c:v>
                </c:pt>
                <c:pt idx="16">
                  <c:v>Magyarország</c:v>
                </c:pt>
                <c:pt idx="17">
                  <c:v>Európai Unió</c:v>
                </c:pt>
                <c:pt idx="18">
                  <c:v>Ausztria</c:v>
                </c:pt>
                <c:pt idx="19">
                  <c:v>Szlovénia</c:v>
                </c:pt>
                <c:pt idx="20">
                  <c:v>Németország</c:v>
                </c:pt>
                <c:pt idx="21">
                  <c:v>Eurozóna</c:v>
                </c:pt>
                <c:pt idx="22">
                  <c:v>Portugália</c:v>
                </c:pt>
                <c:pt idx="23">
                  <c:v>Svédország</c:v>
                </c:pt>
                <c:pt idx="24">
                  <c:v>Ciprus</c:v>
                </c:pt>
                <c:pt idx="25">
                  <c:v>Finnország</c:v>
                </c:pt>
                <c:pt idx="26">
                  <c:v>Írország</c:v>
                </c:pt>
                <c:pt idx="27">
                  <c:v>Olaszország</c:v>
                </c:pt>
                <c:pt idx="28">
                  <c:v>Belgium</c:v>
                </c:pt>
                <c:pt idx="29">
                  <c:v>Luxemburg</c:v>
                </c:pt>
              </c:strCache>
            </c:strRef>
          </c:cat>
          <c:val>
            <c:numRef>
              <c:f>'2_ábra_chart'!$F$10:$F$39</c:f>
              <c:numCache>
                <c:formatCode>0.0</c:formatCode>
                <c:ptCount val="30"/>
                <c:pt idx="0">
                  <c:v>15.546427120480297</c:v>
                </c:pt>
                <c:pt idx="1">
                  <c:v>14.706752276176561</c:v>
                </c:pt>
                <c:pt idx="2">
                  <c:v>13.357976262340882</c:v>
                </c:pt>
                <c:pt idx="3">
                  <c:v>12.32233653667936</c:v>
                </c:pt>
                <c:pt idx="4">
                  <c:v>10.838593338002402</c:v>
                </c:pt>
                <c:pt idx="5">
                  <c:v>10.119281257702163</c:v>
                </c:pt>
                <c:pt idx="6">
                  <c:v>9.9143333302344434</c:v>
                </c:pt>
                <c:pt idx="7">
                  <c:v>5.373765497871446</c:v>
                </c:pt>
                <c:pt idx="8">
                  <c:v>4.4969929558216633</c:v>
                </c:pt>
                <c:pt idx="9">
                  <c:v>4.4951750670586739</c:v>
                </c:pt>
                <c:pt idx="10">
                  <c:v>4.3698036320861062</c:v>
                </c:pt>
                <c:pt idx="11">
                  <c:v>4.3355696689322851</c:v>
                </c:pt>
                <c:pt idx="12">
                  <c:v>3.309377482529658</c:v>
                </c:pt>
                <c:pt idx="13">
                  <c:v>2.3365739931139733</c:v>
                </c:pt>
                <c:pt idx="14">
                  <c:v>2.1277027689574473</c:v>
                </c:pt>
                <c:pt idx="15">
                  <c:v>2.0741518664100114</c:v>
                </c:pt>
                <c:pt idx="16">
                  <c:v>1.9873209801325502</c:v>
                </c:pt>
                <c:pt idx="17">
                  <c:v>1.7522076953719397</c:v>
                </c:pt>
                <c:pt idx="18">
                  <c:v>1.514997507272472</c:v>
                </c:pt>
                <c:pt idx="19">
                  <c:v>1.5003775095424088</c:v>
                </c:pt>
                <c:pt idx="20">
                  <c:v>1.4526324535710955</c:v>
                </c:pt>
                <c:pt idx="21">
                  <c:v>1.410691993856515</c:v>
                </c:pt>
                <c:pt idx="22">
                  <c:v>1.3614659557596358</c:v>
                </c:pt>
                <c:pt idx="23">
                  <c:v>0.76758805955666976</c:v>
                </c:pt>
                <c:pt idx="24">
                  <c:v>0.29511393123965923</c:v>
                </c:pt>
                <c:pt idx="25">
                  <c:v>-0.16921417680092232</c:v>
                </c:pt>
                <c:pt idx="26">
                  <c:v>-0.27632966311940543</c:v>
                </c:pt>
                <c:pt idx="27">
                  <c:v>-1.3870060874919237</c:v>
                </c:pt>
                <c:pt idx="28">
                  <c:v>-2.6136538665556324</c:v>
                </c:pt>
                <c:pt idx="29">
                  <c:v>-15.358471960573977</c:v>
                </c:pt>
              </c:numCache>
            </c:numRef>
          </c:val>
          <c:extLst>
            <c:ext xmlns:c16="http://schemas.microsoft.com/office/drawing/2014/chart" uri="{C3380CC4-5D6E-409C-BE32-E72D297353CC}">
              <c16:uniqueId val="{00000000-CE19-4626-BE08-5FD8A72D7B1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(2024.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Görögország</c:v>
                </c:pt>
                <c:pt idx="1">
                  <c:v>Litvánia</c:v>
                </c:pt>
                <c:pt idx="2">
                  <c:v>Románia</c:v>
                </c:pt>
                <c:pt idx="3">
                  <c:v>Horvátország</c:v>
                </c:pt>
                <c:pt idx="4">
                  <c:v>Észtország</c:v>
                </c:pt>
                <c:pt idx="5">
                  <c:v>Lettország</c:v>
                </c:pt>
                <c:pt idx="6">
                  <c:v>Bulgária</c:v>
                </c:pt>
                <c:pt idx="7">
                  <c:v>Dánia</c:v>
                </c:pt>
                <c:pt idx="8">
                  <c:v>Lengyelország</c:v>
                </c:pt>
                <c:pt idx="9">
                  <c:v>Csehország</c:v>
                </c:pt>
                <c:pt idx="10">
                  <c:v>Málta</c:v>
                </c:pt>
                <c:pt idx="11">
                  <c:v>V3</c:v>
                </c:pt>
                <c:pt idx="12">
                  <c:v>Szlovákia</c:v>
                </c:pt>
                <c:pt idx="13">
                  <c:v>Hollandia</c:v>
                </c:pt>
                <c:pt idx="14">
                  <c:v>Franciaország</c:v>
                </c:pt>
                <c:pt idx="15">
                  <c:v>Spanyolország</c:v>
                </c:pt>
                <c:pt idx="16">
                  <c:v>Magyarország</c:v>
                </c:pt>
                <c:pt idx="17">
                  <c:v>Európai Unió</c:v>
                </c:pt>
                <c:pt idx="18">
                  <c:v>Ausztria</c:v>
                </c:pt>
                <c:pt idx="19">
                  <c:v>Szlovénia</c:v>
                </c:pt>
                <c:pt idx="20">
                  <c:v>Németország</c:v>
                </c:pt>
                <c:pt idx="21">
                  <c:v>Eurozóna</c:v>
                </c:pt>
                <c:pt idx="22">
                  <c:v>Portugália</c:v>
                </c:pt>
                <c:pt idx="23">
                  <c:v>Svédország</c:v>
                </c:pt>
                <c:pt idx="24">
                  <c:v>Ciprus</c:v>
                </c:pt>
                <c:pt idx="25">
                  <c:v>Finnország</c:v>
                </c:pt>
                <c:pt idx="26">
                  <c:v>Írország</c:v>
                </c:pt>
                <c:pt idx="27">
                  <c:v>Olaszország</c:v>
                </c:pt>
                <c:pt idx="28">
                  <c:v>Belgium</c:v>
                </c:pt>
                <c:pt idx="29">
                  <c:v>Luxemburg</c:v>
                </c:pt>
              </c:strCache>
            </c:strRef>
          </c:cat>
          <c:val>
            <c:numRef>
              <c:f>'2_ábra_chart'!$G$10:$G$39</c:f>
              <c:numCache>
                <c:formatCode>0.0</c:formatCode>
                <c:ptCount val="30"/>
                <c:pt idx="0">
                  <c:v>6.1289293122706239</c:v>
                </c:pt>
                <c:pt idx="1">
                  <c:v>7.8361822352398951</c:v>
                </c:pt>
                <c:pt idx="2">
                  <c:v>7.7376099902337483</c:v>
                </c:pt>
                <c:pt idx="3">
                  <c:v>3.9620786743290863</c:v>
                </c:pt>
                <c:pt idx="4">
                  <c:v>6.1615721389859903</c:v>
                </c:pt>
                <c:pt idx="5">
                  <c:v>2.9056337508460865E-2</c:v>
                </c:pt>
                <c:pt idx="6">
                  <c:v>9.2854998061625444</c:v>
                </c:pt>
                <c:pt idx="7">
                  <c:v>3.3761005659760883</c:v>
                </c:pt>
                <c:pt idx="8">
                  <c:v>0.72190448445447308</c:v>
                </c:pt>
                <c:pt idx="9">
                  <c:v>6.0550773029260947</c:v>
                </c:pt>
                <c:pt idx="10">
                  <c:v>5.6719379590912018</c:v>
                </c:pt>
                <c:pt idx="11">
                  <c:v>2.6033539749339805</c:v>
                </c:pt>
                <c:pt idx="12">
                  <c:v>1.6731761388723323</c:v>
                </c:pt>
                <c:pt idx="13">
                  <c:v>-3.0711116618883643</c:v>
                </c:pt>
                <c:pt idx="14">
                  <c:v>0.12012721977899103</c:v>
                </c:pt>
                <c:pt idx="15">
                  <c:v>-3.0182545198297408</c:v>
                </c:pt>
                <c:pt idx="16">
                  <c:v>4.1136402127236567</c:v>
                </c:pt>
                <c:pt idx="17">
                  <c:v>-0.10718104089063672</c:v>
                </c:pt>
                <c:pt idx="18">
                  <c:v>1.8335711728676582</c:v>
                </c:pt>
                <c:pt idx="19">
                  <c:v>-3.4262215399729552</c:v>
                </c:pt>
                <c:pt idx="20">
                  <c:v>1.3664390295569155</c:v>
                </c:pt>
                <c:pt idx="21">
                  <c:v>-0.40553153264925557</c:v>
                </c:pt>
                <c:pt idx="22">
                  <c:v>-0.82883277174801895</c:v>
                </c:pt>
                <c:pt idx="23">
                  <c:v>-1.285484025191528</c:v>
                </c:pt>
                <c:pt idx="24">
                  <c:v>-2.2604585993979684</c:v>
                </c:pt>
                <c:pt idx="25">
                  <c:v>1.5594243889387887</c:v>
                </c:pt>
                <c:pt idx="26">
                  <c:v>-1.9411651294146077</c:v>
                </c:pt>
                <c:pt idx="27">
                  <c:v>-4.3212738186252846</c:v>
                </c:pt>
                <c:pt idx="28">
                  <c:v>4.5597060976941535</c:v>
                </c:pt>
                <c:pt idx="29">
                  <c:v>-6.2628312048957486</c:v>
                </c:pt>
              </c:numCache>
            </c:numRef>
          </c:val>
          <c:smooth val="0"/>
          <c:extLst>
            <c:ext xmlns:c16="http://schemas.microsoft.com/office/drawing/2014/chart" uri="{C3380CC4-5D6E-409C-BE32-E72D297353CC}">
              <c16:uniqueId val="{00000001-CE19-4626-BE08-5FD8A72D7B1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2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0405921419740256E-2"/>
          <c:w val="0.80479029052473261"/>
          <c:h val="0.64919435721814367"/>
        </c:manualLayout>
      </c:layout>
      <c:lineChart>
        <c:grouping val="standard"/>
        <c:varyColors val="0"/>
        <c:ser>
          <c:idx val="0"/>
          <c:order val="0"/>
          <c:tx>
            <c:strRef>
              <c:f>'19_ábra_chart'!$F$9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bubble3D val="0"/>
            <c:extLst>
              <c:ext xmlns:c16="http://schemas.microsoft.com/office/drawing/2014/chart" uri="{C3380CC4-5D6E-409C-BE32-E72D297353CC}">
                <c16:uniqueId val="{0000002A-0DE1-45D8-8FF7-D70CF22FF18F}"/>
              </c:ext>
            </c:extLst>
          </c:dPt>
          <c:dPt>
            <c:idx val="29"/>
            <c:bubble3D val="0"/>
            <c:extLst>
              <c:ext xmlns:c16="http://schemas.microsoft.com/office/drawing/2014/chart" uri="{C3380CC4-5D6E-409C-BE32-E72D297353CC}">
                <c16:uniqueId val="{0000002E-E988-40DF-BFF7-C984E76055DD}"/>
              </c:ext>
            </c:extLst>
          </c:dPt>
          <c:dPt>
            <c:idx val="30"/>
            <c:bubble3D val="0"/>
            <c:extLst>
              <c:ext xmlns:c16="http://schemas.microsoft.com/office/drawing/2014/chart" uri="{C3380CC4-5D6E-409C-BE32-E72D297353CC}">
                <c16:uniqueId val="{0000002E-745D-41DF-8804-CCE7C3908F10}"/>
              </c:ext>
            </c:extLst>
          </c:dPt>
          <c:dPt>
            <c:idx val="31"/>
            <c:bubble3D val="0"/>
            <c:extLst>
              <c:ext xmlns:c16="http://schemas.microsoft.com/office/drawing/2014/chart" uri="{C3380CC4-5D6E-409C-BE32-E72D297353CC}">
                <c16:uniqueId val="{0000002F-E428-4262-B060-91C700A54E4E}"/>
              </c:ext>
            </c:extLst>
          </c:dPt>
          <c:dPt>
            <c:idx val="32"/>
            <c:bubble3D val="0"/>
            <c:extLst>
              <c:ext xmlns:c16="http://schemas.microsoft.com/office/drawing/2014/chart" uri="{C3380CC4-5D6E-409C-BE32-E72D297353CC}">
                <c16:uniqueId val="{00000031-68B7-45F0-95F8-BFEEEC93CB76}"/>
              </c:ext>
            </c:extLst>
          </c:dPt>
          <c:dPt>
            <c:idx val="33"/>
            <c:bubble3D val="0"/>
            <c:extLst>
              <c:ext xmlns:c16="http://schemas.microsoft.com/office/drawing/2014/chart" uri="{C3380CC4-5D6E-409C-BE32-E72D297353CC}">
                <c16:uniqueId val="{00000034-A6B8-4851-ACF4-17BC2647390A}"/>
              </c:ext>
            </c:extLst>
          </c:dPt>
          <c:dPt>
            <c:idx val="34"/>
            <c:bubble3D val="0"/>
            <c:extLst>
              <c:ext xmlns:c16="http://schemas.microsoft.com/office/drawing/2014/chart" uri="{C3380CC4-5D6E-409C-BE32-E72D297353CC}">
                <c16:uniqueId val="{00000025-7AC1-4600-A104-3163162199F3}"/>
              </c:ext>
            </c:extLst>
          </c:dPt>
          <c:dPt>
            <c:idx val="35"/>
            <c:bubble3D val="0"/>
            <c:extLst>
              <c:ext xmlns:c16="http://schemas.microsoft.com/office/drawing/2014/chart" uri="{C3380CC4-5D6E-409C-BE32-E72D297353CC}">
                <c16:uniqueId val="{00000029-D4D7-4B0A-83A5-223D8708F9BE}"/>
              </c:ext>
            </c:extLst>
          </c:dPt>
          <c:dPt>
            <c:idx val="36"/>
            <c:bubble3D val="0"/>
            <c:extLst>
              <c:ext xmlns:c16="http://schemas.microsoft.com/office/drawing/2014/chart" uri="{C3380CC4-5D6E-409C-BE32-E72D297353CC}">
                <c16:uniqueId val="{00000029-C591-45FE-834C-54540898C6BC}"/>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4-3A20-4E8A-B41E-D7954CA2292C}"/>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'19_ábra_chart'!$E$10:$E$47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'19_ábra_chart'!$F$10:$F$47</c:f>
              <c:numCache>
                <c:formatCode>0.0</c:formatCode>
                <c:ptCount val="38"/>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-0.56558243019942767</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bubble3D val="0"/>
            <c:extLst>
              <c:ext xmlns:c16="http://schemas.microsoft.com/office/drawing/2014/chart" uri="{C3380CC4-5D6E-409C-BE32-E72D297353CC}">
                <c16:uniqueId val="{00000029-0DE1-45D8-8FF7-D70CF22FF18F}"/>
              </c:ext>
            </c:extLst>
          </c:dPt>
          <c:dPt>
            <c:idx val="29"/>
            <c:bubble3D val="0"/>
            <c:extLst>
              <c:ext xmlns:c16="http://schemas.microsoft.com/office/drawing/2014/chart" uri="{C3380CC4-5D6E-409C-BE32-E72D297353CC}">
                <c16:uniqueId val="{0000002D-E988-40DF-BFF7-C984E76055DD}"/>
              </c:ext>
            </c:extLst>
          </c:dPt>
          <c:dPt>
            <c:idx val="30"/>
            <c:bubble3D val="0"/>
            <c:extLst>
              <c:ext xmlns:c16="http://schemas.microsoft.com/office/drawing/2014/chart" uri="{C3380CC4-5D6E-409C-BE32-E72D297353CC}">
                <c16:uniqueId val="{0000002D-745D-41DF-8804-CCE7C3908F10}"/>
              </c:ext>
            </c:extLst>
          </c:dPt>
          <c:dPt>
            <c:idx val="31"/>
            <c:bubble3D val="0"/>
            <c:extLst>
              <c:ext xmlns:c16="http://schemas.microsoft.com/office/drawing/2014/chart" uri="{C3380CC4-5D6E-409C-BE32-E72D297353CC}">
                <c16:uniqueId val="{00000030-E428-4262-B060-91C700A54E4E}"/>
              </c:ext>
            </c:extLst>
          </c:dPt>
          <c:dPt>
            <c:idx val="32"/>
            <c:bubble3D val="0"/>
            <c:extLst>
              <c:ext xmlns:c16="http://schemas.microsoft.com/office/drawing/2014/chart" uri="{C3380CC4-5D6E-409C-BE32-E72D297353CC}">
                <c16:uniqueId val="{00000032-68B7-45F0-95F8-BFEEEC93CB76}"/>
              </c:ext>
            </c:extLst>
          </c:dPt>
          <c:dPt>
            <c:idx val="33"/>
            <c:bubble3D val="0"/>
            <c:extLst>
              <c:ext xmlns:c16="http://schemas.microsoft.com/office/drawing/2014/chart" uri="{C3380CC4-5D6E-409C-BE32-E72D297353CC}">
                <c16:uniqueId val="{00000033-A6B8-4851-ACF4-17BC2647390A}"/>
              </c:ext>
            </c:extLst>
          </c:dPt>
          <c:dPt>
            <c:idx val="34"/>
            <c:bubble3D val="0"/>
            <c:extLst>
              <c:ext xmlns:c16="http://schemas.microsoft.com/office/drawing/2014/chart" uri="{C3380CC4-5D6E-409C-BE32-E72D297353CC}">
                <c16:uniqueId val="{00000024-7AC1-4600-A104-3163162199F3}"/>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8-D4D7-4B0A-83A5-223D8708F9BE}"/>
              </c:ext>
            </c:extLst>
          </c:dPt>
          <c:dPt>
            <c:idx val="36"/>
            <c:bubble3D val="0"/>
            <c:extLst>
              <c:ext xmlns:c16="http://schemas.microsoft.com/office/drawing/2014/chart" uri="{C3380CC4-5D6E-409C-BE32-E72D297353CC}">
                <c16:uniqueId val="{00000028-C591-45FE-834C-54540898C6BC}"/>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0E-3A20-4E8A-B41E-D7954CA2292C}"/>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'19_ábra_chart'!$E$10:$E$47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'19_ábra_chart'!$G$10:$G$47</c:f>
              <c:numCache>
                <c:formatCode>0.0</c:formatCode>
                <c:ptCount val="38"/>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3.1470296994994165</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82141093430265"/>
          <c:y val="0.88366521877085669"/>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7213958856899616E-2"/>
          <c:w val="0.80479029052473261"/>
          <c:h val="0.58514977292799641"/>
        </c:manualLayout>
      </c:layout>
      <c:lineChart>
        <c:grouping val="standard"/>
        <c:varyColors val="0"/>
        <c:ser>
          <c:idx val="0"/>
          <c:order val="0"/>
          <c:tx>
            <c:strRef>
              <c:f>'19_ábra_chart'!$F$8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301-4E18-9105-E0116B162394}"/>
              </c:ext>
            </c:extLst>
          </c:dPt>
          <c:dPt>
            <c:idx val="16"/>
            <c:bubble3D val="0"/>
            <c:extLst>
              <c:ext xmlns:c16="http://schemas.microsoft.com/office/drawing/2014/chart" uri="{C3380CC4-5D6E-409C-BE32-E72D297353CC}">
                <c16:uniqueId val="{00000001-5301-4E18-9105-E0116B162394}"/>
              </c:ext>
            </c:extLst>
          </c:dPt>
          <c:dPt>
            <c:idx val="18"/>
            <c:bubble3D val="0"/>
            <c:extLst>
              <c:ext xmlns:c16="http://schemas.microsoft.com/office/drawing/2014/chart" uri="{C3380CC4-5D6E-409C-BE32-E72D297353CC}">
                <c16:uniqueId val="{00000002-5301-4E18-9105-E0116B162394}"/>
              </c:ext>
            </c:extLst>
          </c:dPt>
          <c:dPt>
            <c:idx val="19"/>
            <c:bubble3D val="0"/>
            <c:extLst>
              <c:ext xmlns:c16="http://schemas.microsoft.com/office/drawing/2014/chart" uri="{C3380CC4-5D6E-409C-BE32-E72D297353CC}">
                <c16:uniqueId val="{00000003-5301-4E18-9105-E0116B162394}"/>
              </c:ext>
            </c:extLst>
          </c:dPt>
          <c:dPt>
            <c:idx val="28"/>
            <c:bubble3D val="0"/>
            <c:extLst>
              <c:ext xmlns:c16="http://schemas.microsoft.com/office/drawing/2014/chart" uri="{C3380CC4-5D6E-409C-BE32-E72D297353CC}">
                <c16:uniqueId val="{00000004-5301-4E18-9105-E0116B162394}"/>
              </c:ext>
            </c:extLst>
          </c:dPt>
          <c:dPt>
            <c:idx val="29"/>
            <c:bubble3D val="0"/>
            <c:extLst>
              <c:ext xmlns:c16="http://schemas.microsoft.com/office/drawing/2014/chart" uri="{C3380CC4-5D6E-409C-BE32-E72D297353CC}">
                <c16:uniqueId val="{00000005-5301-4E18-9105-E0116B162394}"/>
              </c:ext>
            </c:extLst>
          </c:dPt>
          <c:dPt>
            <c:idx val="30"/>
            <c:bubble3D val="0"/>
            <c:extLst>
              <c:ext xmlns:c16="http://schemas.microsoft.com/office/drawing/2014/chart" uri="{C3380CC4-5D6E-409C-BE32-E72D297353CC}">
                <c16:uniqueId val="{00000006-5301-4E18-9105-E0116B162394}"/>
              </c:ext>
            </c:extLst>
          </c:dPt>
          <c:dPt>
            <c:idx val="31"/>
            <c:bubble3D val="0"/>
            <c:extLst>
              <c:ext xmlns:c16="http://schemas.microsoft.com/office/drawing/2014/chart" uri="{C3380CC4-5D6E-409C-BE32-E72D297353CC}">
                <c16:uniqueId val="{00000007-5301-4E18-9105-E0116B162394}"/>
              </c:ext>
            </c:extLst>
          </c:dPt>
          <c:dPt>
            <c:idx val="32"/>
            <c:bubble3D val="0"/>
            <c:extLst>
              <c:ext xmlns:c16="http://schemas.microsoft.com/office/drawing/2014/chart" uri="{C3380CC4-5D6E-409C-BE32-E72D297353CC}">
                <c16:uniqueId val="{00000008-5301-4E18-9105-E0116B162394}"/>
              </c:ext>
            </c:extLst>
          </c:dPt>
          <c:dPt>
            <c:idx val="33"/>
            <c:bubble3D val="0"/>
            <c:extLst>
              <c:ext xmlns:c16="http://schemas.microsoft.com/office/drawing/2014/chart" uri="{C3380CC4-5D6E-409C-BE32-E72D297353CC}">
                <c16:uniqueId val="{0000000A-5301-4E18-9105-E0116B162394}"/>
              </c:ext>
            </c:extLst>
          </c:dPt>
          <c:dPt>
            <c:idx val="34"/>
            <c:bubble3D val="0"/>
            <c:extLst>
              <c:ext xmlns:c16="http://schemas.microsoft.com/office/drawing/2014/chart" uri="{C3380CC4-5D6E-409C-BE32-E72D297353CC}">
                <c16:uniqueId val="{0000000B-5301-4E18-9105-E0116B162394}"/>
              </c:ext>
            </c:extLst>
          </c:dPt>
          <c:dPt>
            <c:idx val="35"/>
            <c:bubble3D val="0"/>
            <c:extLst>
              <c:ext xmlns:c16="http://schemas.microsoft.com/office/drawing/2014/chart" uri="{C3380CC4-5D6E-409C-BE32-E72D297353CC}">
                <c16:uniqueId val="{0000000C-5301-4E18-9105-E0116B162394}"/>
              </c:ext>
            </c:extLst>
          </c:dPt>
          <c:dPt>
            <c:idx val="36"/>
            <c:bubble3D val="0"/>
            <c:extLst>
              <c:ext xmlns:c16="http://schemas.microsoft.com/office/drawing/2014/chart" uri="{C3380CC4-5D6E-409C-BE32-E72D297353CC}">
                <c16:uniqueId val="{0000000D-5301-4E18-9105-E0116B162394}"/>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E-5301-4E18-9105-E0116B162394}"/>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5301-4E18-9105-E0116B162394}"/>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301-4E18-9105-E0116B162394}"/>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301-4E18-9105-E0116B162394}"/>
              </c:ext>
            </c:extLst>
          </c:dPt>
          <c:dPt>
            <c:idx val="41"/>
            <c:bubble3D val="0"/>
            <c:extLst>
              <c:ext xmlns:c16="http://schemas.microsoft.com/office/drawing/2014/chart" uri="{C3380CC4-5D6E-409C-BE32-E72D297353CC}">
                <c16:uniqueId val="{00000012-5301-4E18-9105-E0116B162394}"/>
              </c:ext>
            </c:extLst>
          </c:dPt>
          <c:dPt>
            <c:idx val="44"/>
            <c:bubble3D val="0"/>
            <c:extLst>
              <c:ext xmlns:c16="http://schemas.microsoft.com/office/drawing/2014/chart" uri="{C3380CC4-5D6E-409C-BE32-E72D297353CC}">
                <c16:uniqueId val="{00000013-5301-4E18-9105-E0116B162394}"/>
              </c:ext>
            </c:extLst>
          </c:dPt>
          <c:dPt>
            <c:idx val="45"/>
            <c:bubble3D val="0"/>
            <c:extLst>
              <c:ext xmlns:c16="http://schemas.microsoft.com/office/drawing/2014/chart" uri="{C3380CC4-5D6E-409C-BE32-E72D297353CC}">
                <c16:uniqueId val="{00000014-5301-4E18-9105-E0116B162394}"/>
              </c:ext>
            </c:extLst>
          </c:dPt>
          <c:dPt>
            <c:idx val="46"/>
            <c:bubble3D val="0"/>
            <c:extLst>
              <c:ext xmlns:c16="http://schemas.microsoft.com/office/drawing/2014/chart" uri="{C3380CC4-5D6E-409C-BE32-E72D297353CC}">
                <c16:uniqueId val="{00000015-5301-4E18-9105-E0116B162394}"/>
              </c:ext>
            </c:extLst>
          </c:dPt>
          <c:dPt>
            <c:idx val="47"/>
            <c:bubble3D val="0"/>
            <c:extLst>
              <c:ext xmlns:c16="http://schemas.microsoft.com/office/drawing/2014/chart" uri="{C3380CC4-5D6E-409C-BE32-E72D297353CC}">
                <c16:uniqueId val="{00000016-5301-4E18-9105-E0116B162394}"/>
              </c:ext>
            </c:extLst>
          </c:dPt>
          <c:dPt>
            <c:idx val="48"/>
            <c:bubble3D val="0"/>
            <c:extLst>
              <c:ext xmlns:c16="http://schemas.microsoft.com/office/drawing/2014/chart" uri="{C3380CC4-5D6E-409C-BE32-E72D297353CC}">
                <c16:uniqueId val="{00000017-5301-4E18-9105-E0116B162394}"/>
              </c:ext>
            </c:extLst>
          </c:dPt>
          <c:dPt>
            <c:idx val="49"/>
            <c:bubble3D val="0"/>
            <c:extLst>
              <c:ext xmlns:c16="http://schemas.microsoft.com/office/drawing/2014/chart" uri="{C3380CC4-5D6E-409C-BE32-E72D297353CC}">
                <c16:uniqueId val="{00000018-5301-4E18-9105-E0116B162394}"/>
              </c:ext>
            </c:extLst>
          </c:dPt>
          <c:dPt>
            <c:idx val="50"/>
            <c:bubble3D val="0"/>
            <c:extLst>
              <c:ext xmlns:c16="http://schemas.microsoft.com/office/drawing/2014/chart" uri="{C3380CC4-5D6E-409C-BE32-E72D297353CC}">
                <c16:uniqueId val="{00000019-5301-4E18-9105-E0116B162394}"/>
              </c:ext>
            </c:extLst>
          </c:dPt>
          <c:dPt>
            <c:idx val="51"/>
            <c:bubble3D val="0"/>
            <c:extLst>
              <c:ext xmlns:c16="http://schemas.microsoft.com/office/drawing/2014/chart" uri="{C3380CC4-5D6E-409C-BE32-E72D297353CC}">
                <c16:uniqueId val="{0000001A-5301-4E18-9105-E0116B162394}"/>
              </c:ext>
            </c:extLst>
          </c:dPt>
          <c:cat>
            <c:strRef>
              <c:f>'19_ábra_chart'!$D$10:$D$47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'19_ábra_chart'!$F$10:$F$47</c:f>
              <c:numCache>
                <c:formatCode>0.0</c:formatCode>
                <c:ptCount val="38"/>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-0.56558243019942767</c:v>
                </c:pt>
              </c:numCache>
            </c:numRef>
          </c:val>
          <c:smooth val="0"/>
          <c:extLst>
            <c:ext xmlns:c16="http://schemas.microsoft.com/office/drawing/2014/chart" uri="{C3380CC4-5D6E-409C-BE32-E72D297353CC}">
              <c16:uniqueId val="{0000001B-5301-4E18-9105-E0116B162394}"/>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C-5301-4E18-9105-E0116B162394}"/>
              </c:ext>
            </c:extLst>
          </c:dPt>
          <c:dPt>
            <c:idx val="19"/>
            <c:bubble3D val="0"/>
            <c:extLst>
              <c:ext xmlns:c16="http://schemas.microsoft.com/office/drawing/2014/chart" uri="{C3380CC4-5D6E-409C-BE32-E72D297353CC}">
                <c16:uniqueId val="{0000001D-5301-4E18-9105-E0116B162394}"/>
              </c:ext>
            </c:extLst>
          </c:dPt>
          <c:dPt>
            <c:idx val="28"/>
            <c:bubble3D val="0"/>
            <c:extLst>
              <c:ext xmlns:c16="http://schemas.microsoft.com/office/drawing/2014/chart" uri="{C3380CC4-5D6E-409C-BE32-E72D297353CC}">
                <c16:uniqueId val="{0000001E-5301-4E18-9105-E0116B162394}"/>
              </c:ext>
            </c:extLst>
          </c:dPt>
          <c:dPt>
            <c:idx val="29"/>
            <c:bubble3D val="0"/>
            <c:extLst>
              <c:ext xmlns:c16="http://schemas.microsoft.com/office/drawing/2014/chart" uri="{C3380CC4-5D6E-409C-BE32-E72D297353CC}">
                <c16:uniqueId val="{0000001F-5301-4E18-9105-E0116B162394}"/>
              </c:ext>
            </c:extLst>
          </c:dPt>
          <c:dPt>
            <c:idx val="30"/>
            <c:bubble3D val="0"/>
            <c:extLst>
              <c:ext xmlns:c16="http://schemas.microsoft.com/office/drawing/2014/chart" uri="{C3380CC4-5D6E-409C-BE32-E72D297353CC}">
                <c16:uniqueId val="{00000020-5301-4E18-9105-E0116B162394}"/>
              </c:ext>
            </c:extLst>
          </c:dPt>
          <c:dPt>
            <c:idx val="31"/>
            <c:bubble3D val="0"/>
            <c:extLst>
              <c:ext xmlns:c16="http://schemas.microsoft.com/office/drawing/2014/chart" uri="{C3380CC4-5D6E-409C-BE32-E72D297353CC}">
                <c16:uniqueId val="{00000021-5301-4E18-9105-E0116B162394}"/>
              </c:ext>
            </c:extLst>
          </c:dPt>
          <c:dPt>
            <c:idx val="32"/>
            <c:bubble3D val="0"/>
            <c:extLst>
              <c:ext xmlns:c16="http://schemas.microsoft.com/office/drawing/2014/chart" uri="{C3380CC4-5D6E-409C-BE32-E72D297353CC}">
                <c16:uniqueId val="{00000022-5301-4E18-9105-E0116B162394}"/>
              </c:ext>
            </c:extLst>
          </c:dPt>
          <c:dPt>
            <c:idx val="33"/>
            <c:bubble3D val="0"/>
            <c:extLst>
              <c:ext xmlns:c16="http://schemas.microsoft.com/office/drawing/2014/chart" uri="{C3380CC4-5D6E-409C-BE32-E72D297353CC}">
                <c16:uniqueId val="{00000024-5301-4E18-9105-E0116B162394}"/>
              </c:ext>
            </c:extLst>
          </c:dPt>
          <c:dPt>
            <c:idx val="34"/>
            <c:bubble3D val="0"/>
            <c:extLst>
              <c:ext xmlns:c16="http://schemas.microsoft.com/office/drawing/2014/chart" uri="{C3380CC4-5D6E-409C-BE32-E72D297353CC}">
                <c16:uniqueId val="{00000025-5301-4E18-9105-E0116B162394}"/>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6-5301-4E18-9105-E0116B162394}"/>
              </c:ext>
            </c:extLst>
          </c:dPt>
          <c:dPt>
            <c:idx val="36"/>
            <c:bubble3D val="0"/>
            <c:extLst>
              <c:ext xmlns:c16="http://schemas.microsoft.com/office/drawing/2014/chart" uri="{C3380CC4-5D6E-409C-BE32-E72D297353CC}">
                <c16:uniqueId val="{00000027-5301-4E18-9105-E0116B162394}"/>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8-5301-4E18-9105-E0116B162394}"/>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9-5301-4E18-9105-E0116B162394}"/>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5301-4E18-9105-E0116B162394}"/>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B-5301-4E18-9105-E0116B162394}"/>
              </c:ext>
            </c:extLst>
          </c:dPt>
          <c:dPt>
            <c:idx val="41"/>
            <c:bubble3D val="0"/>
            <c:extLst>
              <c:ext xmlns:c16="http://schemas.microsoft.com/office/drawing/2014/chart" uri="{C3380CC4-5D6E-409C-BE32-E72D297353CC}">
                <c16:uniqueId val="{0000002C-5301-4E18-9105-E0116B162394}"/>
              </c:ext>
            </c:extLst>
          </c:dPt>
          <c:dPt>
            <c:idx val="42"/>
            <c:bubble3D val="0"/>
            <c:extLst>
              <c:ext xmlns:c16="http://schemas.microsoft.com/office/drawing/2014/chart" uri="{C3380CC4-5D6E-409C-BE32-E72D297353CC}">
                <c16:uniqueId val="{0000002D-5301-4E18-9105-E0116B162394}"/>
              </c:ext>
            </c:extLst>
          </c:dPt>
          <c:dPt>
            <c:idx val="44"/>
            <c:bubble3D val="0"/>
            <c:extLst>
              <c:ext xmlns:c16="http://schemas.microsoft.com/office/drawing/2014/chart" uri="{C3380CC4-5D6E-409C-BE32-E72D297353CC}">
                <c16:uniqueId val="{0000002E-5301-4E18-9105-E0116B162394}"/>
              </c:ext>
            </c:extLst>
          </c:dPt>
          <c:dPt>
            <c:idx val="45"/>
            <c:bubble3D val="0"/>
            <c:extLst>
              <c:ext xmlns:c16="http://schemas.microsoft.com/office/drawing/2014/chart" uri="{C3380CC4-5D6E-409C-BE32-E72D297353CC}">
                <c16:uniqueId val="{0000002F-5301-4E18-9105-E0116B162394}"/>
              </c:ext>
            </c:extLst>
          </c:dPt>
          <c:dPt>
            <c:idx val="46"/>
            <c:bubble3D val="0"/>
            <c:extLst>
              <c:ext xmlns:c16="http://schemas.microsoft.com/office/drawing/2014/chart" uri="{C3380CC4-5D6E-409C-BE32-E72D297353CC}">
                <c16:uniqueId val="{00000030-5301-4E18-9105-E0116B162394}"/>
              </c:ext>
            </c:extLst>
          </c:dPt>
          <c:dPt>
            <c:idx val="47"/>
            <c:bubble3D val="0"/>
            <c:extLst>
              <c:ext xmlns:c16="http://schemas.microsoft.com/office/drawing/2014/chart" uri="{C3380CC4-5D6E-409C-BE32-E72D297353CC}">
                <c16:uniqueId val="{00000031-5301-4E18-9105-E0116B162394}"/>
              </c:ext>
            </c:extLst>
          </c:dPt>
          <c:dPt>
            <c:idx val="48"/>
            <c:bubble3D val="0"/>
            <c:extLst>
              <c:ext xmlns:c16="http://schemas.microsoft.com/office/drawing/2014/chart" uri="{C3380CC4-5D6E-409C-BE32-E72D297353CC}">
                <c16:uniqueId val="{00000032-5301-4E18-9105-E0116B162394}"/>
              </c:ext>
            </c:extLst>
          </c:dPt>
          <c:dPt>
            <c:idx val="49"/>
            <c:bubble3D val="0"/>
            <c:extLst>
              <c:ext xmlns:c16="http://schemas.microsoft.com/office/drawing/2014/chart" uri="{C3380CC4-5D6E-409C-BE32-E72D297353CC}">
                <c16:uniqueId val="{00000033-5301-4E18-9105-E0116B162394}"/>
              </c:ext>
            </c:extLst>
          </c:dPt>
          <c:dPt>
            <c:idx val="50"/>
            <c:bubble3D val="0"/>
            <c:extLst>
              <c:ext xmlns:c16="http://schemas.microsoft.com/office/drawing/2014/chart" uri="{C3380CC4-5D6E-409C-BE32-E72D297353CC}">
                <c16:uniqueId val="{00000034-5301-4E18-9105-E0116B162394}"/>
              </c:ext>
            </c:extLst>
          </c:dPt>
          <c:dPt>
            <c:idx val="51"/>
            <c:bubble3D val="0"/>
            <c:extLst>
              <c:ext xmlns:c16="http://schemas.microsoft.com/office/drawing/2014/chart" uri="{C3380CC4-5D6E-409C-BE32-E72D297353CC}">
                <c16:uniqueId val="{00000035-5301-4E18-9105-E0116B162394}"/>
              </c:ext>
            </c:extLst>
          </c:dPt>
          <c:cat>
            <c:strRef>
              <c:f>'19_ábra_chart'!$D$10:$D$47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'19_ábra_chart'!$G$10:$G$47</c:f>
              <c:numCache>
                <c:formatCode>0.0</c:formatCode>
                <c:ptCount val="38"/>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3.1470296994994165</c:v>
                </c:pt>
              </c:numCache>
            </c:numRef>
          </c:val>
          <c:smooth val="0"/>
          <c:extLst>
            <c:ext xmlns:c16="http://schemas.microsoft.com/office/drawing/2014/chart" uri="{C3380CC4-5D6E-409C-BE32-E72D297353CC}">
              <c16:uniqueId val="{00000036-5301-4E18-9105-E0116B162394}"/>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225903648258915"/>
              <c:y val="8.221887155281674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0818445534221361"/>
              <c:y val="3.711958976151974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5149083728"/>
          <c:y val="0.85357775009833481"/>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3540185185185184E-2"/>
          <c:w val="0.79419878070796701"/>
          <c:h val="0.63669351851851852"/>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bubble3D val="0"/>
            <c:extLst>
              <c:ext xmlns:c16="http://schemas.microsoft.com/office/drawing/2014/chart" uri="{C3380CC4-5D6E-409C-BE32-E72D297353CC}">
                <c16:uniqueId val="{0000002B-D9F7-43D7-925E-69C1BC7713F3}"/>
              </c:ext>
            </c:extLst>
          </c:dPt>
          <c:dPt>
            <c:idx val="29"/>
            <c:bubble3D val="0"/>
            <c:extLst>
              <c:ext xmlns:c16="http://schemas.microsoft.com/office/drawing/2014/chart" uri="{C3380CC4-5D6E-409C-BE32-E72D297353CC}">
                <c16:uniqueId val="{0000002E-D6A3-4072-A40F-968D3C423A40}"/>
              </c:ext>
            </c:extLst>
          </c:dPt>
          <c:dPt>
            <c:idx val="30"/>
            <c:bubble3D val="0"/>
            <c:extLst>
              <c:ext xmlns:c16="http://schemas.microsoft.com/office/drawing/2014/chart" uri="{C3380CC4-5D6E-409C-BE32-E72D297353CC}">
                <c16:uniqueId val="{0000002E-D760-4CF8-8742-168EE4B6CCFE}"/>
              </c:ext>
            </c:extLst>
          </c:dPt>
          <c:dPt>
            <c:idx val="31"/>
            <c:bubble3D val="0"/>
            <c:extLst>
              <c:ext xmlns:c16="http://schemas.microsoft.com/office/drawing/2014/chart" uri="{C3380CC4-5D6E-409C-BE32-E72D297353CC}">
                <c16:uniqueId val="{00000031-CF2B-4748-8851-99E60790443B}"/>
              </c:ext>
            </c:extLst>
          </c:dPt>
          <c:dPt>
            <c:idx val="32"/>
            <c:bubble3D val="0"/>
            <c:spPr>
              <a:ln w="25400">
                <a:solidFill>
                  <a:schemeClr val="tx2">
                    <a:alpha val="91000"/>
                  </a:schemeClr>
                </a:solidFill>
                <a:prstDash val="solid"/>
              </a:ln>
            </c:spPr>
            <c:extLst>
              <c:ext xmlns:c16="http://schemas.microsoft.com/office/drawing/2014/chart" uri="{C3380CC4-5D6E-409C-BE32-E72D297353CC}">
                <c16:uniqueId val="{00000033-8231-437A-9CCE-16814FE14D2E}"/>
              </c:ext>
            </c:extLst>
          </c:dPt>
          <c:dPt>
            <c:idx val="33"/>
            <c:bubble3D val="0"/>
            <c:extLst>
              <c:ext xmlns:c16="http://schemas.microsoft.com/office/drawing/2014/chart" uri="{C3380CC4-5D6E-409C-BE32-E72D297353CC}">
                <c16:uniqueId val="{00000036-3D0C-44EC-9B79-0A0C48FF6988}"/>
              </c:ext>
            </c:extLst>
          </c:dPt>
          <c:dPt>
            <c:idx val="34"/>
            <c:bubble3D val="0"/>
            <c:extLst>
              <c:ext xmlns:c16="http://schemas.microsoft.com/office/drawing/2014/chart" uri="{C3380CC4-5D6E-409C-BE32-E72D297353CC}">
                <c16:uniqueId val="{00000025-BD1E-44CC-B90F-48D83D9C8A46}"/>
              </c:ext>
            </c:extLst>
          </c:dPt>
          <c:dPt>
            <c:idx val="35"/>
            <c:bubble3D val="0"/>
            <c:extLst>
              <c:ext xmlns:c16="http://schemas.microsoft.com/office/drawing/2014/chart" uri="{C3380CC4-5D6E-409C-BE32-E72D297353CC}">
                <c16:uniqueId val="{00000029-7C2F-43B3-A460-F05AA0E86F51}"/>
              </c:ext>
            </c:extLst>
          </c:dPt>
          <c:dPt>
            <c:idx val="36"/>
            <c:bubble3D val="0"/>
            <c:extLst>
              <c:ext xmlns:c16="http://schemas.microsoft.com/office/drawing/2014/chart" uri="{C3380CC4-5D6E-409C-BE32-E72D297353CC}">
                <c16:uniqueId val="{0000002A-21B6-43AC-8EDD-0FFFD1519712}"/>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4-F321-42EB-A001-F20986046E5D}"/>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'20_ábra_chart'!$E$10:$E$47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'20_ábra_chart'!$F$10:$F$47</c:f>
              <c:numCache>
                <c:formatCode>0.0</c:formatCode>
                <c:ptCount val="38"/>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36.418048058846452</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bubble3D val="0"/>
            <c:extLst>
              <c:ext xmlns:c16="http://schemas.microsoft.com/office/drawing/2014/chart" uri="{C3380CC4-5D6E-409C-BE32-E72D297353CC}">
                <c16:uniqueId val="{0000002A-D9F7-43D7-925E-69C1BC7713F3}"/>
              </c:ext>
            </c:extLst>
          </c:dPt>
          <c:dPt>
            <c:idx val="29"/>
            <c:bubble3D val="0"/>
            <c:extLst>
              <c:ext xmlns:c16="http://schemas.microsoft.com/office/drawing/2014/chart" uri="{C3380CC4-5D6E-409C-BE32-E72D297353CC}">
                <c16:uniqueId val="{0000002F-D6A3-4072-A40F-968D3C423A40}"/>
              </c:ext>
            </c:extLst>
          </c:dPt>
          <c:dPt>
            <c:idx val="30"/>
            <c:bubble3D val="0"/>
            <c:extLst>
              <c:ext xmlns:c16="http://schemas.microsoft.com/office/drawing/2014/chart" uri="{C3380CC4-5D6E-409C-BE32-E72D297353CC}">
                <c16:uniqueId val="{0000002F-D760-4CF8-8742-168EE4B6CCFE}"/>
              </c:ext>
            </c:extLst>
          </c:dPt>
          <c:dPt>
            <c:idx val="31"/>
            <c:bubble3D val="0"/>
            <c:extLst>
              <c:ext xmlns:c16="http://schemas.microsoft.com/office/drawing/2014/chart" uri="{C3380CC4-5D6E-409C-BE32-E72D297353CC}">
                <c16:uniqueId val="{00000030-CF2B-4748-8851-99E60790443B}"/>
              </c:ext>
            </c:extLst>
          </c:dPt>
          <c:dPt>
            <c:idx val="32"/>
            <c:bubble3D val="0"/>
            <c:extLst>
              <c:ext xmlns:c16="http://schemas.microsoft.com/office/drawing/2014/chart" uri="{C3380CC4-5D6E-409C-BE32-E72D297353CC}">
                <c16:uniqueId val="{00000032-8231-437A-9CCE-16814FE14D2E}"/>
              </c:ext>
            </c:extLst>
          </c:dPt>
          <c:dPt>
            <c:idx val="33"/>
            <c:bubble3D val="0"/>
            <c:extLst>
              <c:ext xmlns:c16="http://schemas.microsoft.com/office/drawing/2014/chart" uri="{C3380CC4-5D6E-409C-BE32-E72D297353CC}">
                <c16:uniqueId val="{00000035-3D0C-44EC-9B79-0A0C48FF6988}"/>
              </c:ext>
            </c:extLst>
          </c:dPt>
          <c:dPt>
            <c:idx val="34"/>
            <c:bubble3D val="0"/>
            <c:extLst>
              <c:ext xmlns:c16="http://schemas.microsoft.com/office/drawing/2014/chart" uri="{C3380CC4-5D6E-409C-BE32-E72D297353CC}">
                <c16:uniqueId val="{00000026-BD1E-44CC-B90F-48D83D9C8A46}"/>
              </c:ext>
            </c:extLst>
          </c:dPt>
          <c:dPt>
            <c:idx val="35"/>
            <c:bubble3D val="0"/>
            <c:extLst>
              <c:ext xmlns:c16="http://schemas.microsoft.com/office/drawing/2014/chart" uri="{C3380CC4-5D6E-409C-BE32-E72D297353CC}">
                <c16:uniqueId val="{0000002A-7C2F-43B3-A460-F05AA0E86F51}"/>
              </c:ext>
            </c:extLst>
          </c:dPt>
          <c:dPt>
            <c:idx val="36"/>
            <c:bubble3D val="0"/>
            <c:extLst>
              <c:ext xmlns:c16="http://schemas.microsoft.com/office/drawing/2014/chart" uri="{C3380CC4-5D6E-409C-BE32-E72D297353CC}">
                <c16:uniqueId val="{00000029-21B6-43AC-8EDD-0FFFD1519712}"/>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16-F321-42EB-A001-F20986046E5D}"/>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'20_ábra_chart'!$E$10:$E$47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'20_ábra_chart'!$G$10:$G$47</c:f>
              <c:numCache>
                <c:formatCode>0.0</c:formatCode>
                <c:ptCount val="38"/>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26.828994990264615</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401194444444446"/>
          <c:y val="0.88658314814814798"/>
          <c:w val="0.65715722222222217"/>
          <c:h val="8.0875740740740734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1773998519945839"/>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E72-4B0E-8353-0B22880DBF59}"/>
              </c:ext>
            </c:extLst>
          </c:dPt>
          <c:dPt>
            <c:idx val="16"/>
            <c:bubble3D val="0"/>
            <c:extLst>
              <c:ext xmlns:c16="http://schemas.microsoft.com/office/drawing/2014/chart" uri="{C3380CC4-5D6E-409C-BE32-E72D297353CC}">
                <c16:uniqueId val="{00000001-5E72-4B0E-8353-0B22880DBF59}"/>
              </c:ext>
            </c:extLst>
          </c:dPt>
          <c:dPt>
            <c:idx val="18"/>
            <c:bubble3D val="0"/>
            <c:extLst>
              <c:ext xmlns:c16="http://schemas.microsoft.com/office/drawing/2014/chart" uri="{C3380CC4-5D6E-409C-BE32-E72D297353CC}">
                <c16:uniqueId val="{00000002-5E72-4B0E-8353-0B22880DBF59}"/>
              </c:ext>
            </c:extLst>
          </c:dPt>
          <c:dPt>
            <c:idx val="19"/>
            <c:bubble3D val="0"/>
            <c:extLst>
              <c:ext xmlns:c16="http://schemas.microsoft.com/office/drawing/2014/chart" uri="{C3380CC4-5D6E-409C-BE32-E72D297353CC}">
                <c16:uniqueId val="{00000003-5E72-4B0E-8353-0B22880DBF59}"/>
              </c:ext>
            </c:extLst>
          </c:dPt>
          <c:dPt>
            <c:idx val="28"/>
            <c:bubble3D val="0"/>
            <c:extLst>
              <c:ext xmlns:c16="http://schemas.microsoft.com/office/drawing/2014/chart" uri="{C3380CC4-5D6E-409C-BE32-E72D297353CC}">
                <c16:uniqueId val="{00000004-5E72-4B0E-8353-0B22880DBF59}"/>
              </c:ext>
            </c:extLst>
          </c:dPt>
          <c:dPt>
            <c:idx val="29"/>
            <c:bubble3D val="0"/>
            <c:extLst>
              <c:ext xmlns:c16="http://schemas.microsoft.com/office/drawing/2014/chart" uri="{C3380CC4-5D6E-409C-BE32-E72D297353CC}">
                <c16:uniqueId val="{00000005-5E72-4B0E-8353-0B22880DBF59}"/>
              </c:ext>
            </c:extLst>
          </c:dPt>
          <c:dPt>
            <c:idx val="30"/>
            <c:bubble3D val="0"/>
            <c:extLst>
              <c:ext xmlns:c16="http://schemas.microsoft.com/office/drawing/2014/chart" uri="{C3380CC4-5D6E-409C-BE32-E72D297353CC}">
                <c16:uniqueId val="{00000006-5E72-4B0E-8353-0B22880DBF59}"/>
              </c:ext>
            </c:extLst>
          </c:dPt>
          <c:dPt>
            <c:idx val="31"/>
            <c:bubble3D val="0"/>
            <c:extLst>
              <c:ext xmlns:c16="http://schemas.microsoft.com/office/drawing/2014/chart" uri="{C3380CC4-5D6E-409C-BE32-E72D297353CC}">
                <c16:uniqueId val="{00000007-5E72-4B0E-8353-0B22880DBF59}"/>
              </c:ext>
            </c:extLst>
          </c:dPt>
          <c:dPt>
            <c:idx val="32"/>
            <c:bubble3D val="0"/>
            <c:extLst>
              <c:ext xmlns:c16="http://schemas.microsoft.com/office/drawing/2014/chart" uri="{C3380CC4-5D6E-409C-BE32-E72D297353CC}">
                <c16:uniqueId val="{00000008-5E72-4B0E-8353-0B22880DBF59}"/>
              </c:ext>
            </c:extLst>
          </c:dPt>
          <c:dPt>
            <c:idx val="33"/>
            <c:bubble3D val="0"/>
            <c:extLst>
              <c:ext xmlns:c16="http://schemas.microsoft.com/office/drawing/2014/chart" uri="{C3380CC4-5D6E-409C-BE32-E72D297353CC}">
                <c16:uniqueId val="{0000000A-5E72-4B0E-8353-0B22880DBF59}"/>
              </c:ext>
            </c:extLst>
          </c:dPt>
          <c:dPt>
            <c:idx val="34"/>
            <c:bubble3D val="0"/>
            <c:extLst>
              <c:ext xmlns:c16="http://schemas.microsoft.com/office/drawing/2014/chart" uri="{C3380CC4-5D6E-409C-BE32-E72D297353CC}">
                <c16:uniqueId val="{0000000B-5E72-4B0E-8353-0B22880DBF59}"/>
              </c:ext>
            </c:extLst>
          </c:dPt>
          <c:dPt>
            <c:idx val="35"/>
            <c:bubble3D val="0"/>
            <c:extLst>
              <c:ext xmlns:c16="http://schemas.microsoft.com/office/drawing/2014/chart" uri="{C3380CC4-5D6E-409C-BE32-E72D297353CC}">
                <c16:uniqueId val="{0000000C-5E72-4B0E-8353-0B22880DBF59}"/>
              </c:ext>
            </c:extLst>
          </c:dPt>
          <c:dPt>
            <c:idx val="36"/>
            <c:bubble3D val="0"/>
            <c:extLst>
              <c:ext xmlns:c16="http://schemas.microsoft.com/office/drawing/2014/chart" uri="{C3380CC4-5D6E-409C-BE32-E72D297353CC}">
                <c16:uniqueId val="{0000000D-5E72-4B0E-8353-0B22880DBF59}"/>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E-5E72-4B0E-8353-0B22880DBF59}"/>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5E72-4B0E-8353-0B22880DBF59}"/>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E72-4B0E-8353-0B22880DBF59}"/>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E72-4B0E-8353-0B22880DBF59}"/>
              </c:ext>
            </c:extLst>
          </c:dPt>
          <c:dPt>
            <c:idx val="41"/>
            <c:bubble3D val="0"/>
            <c:extLst>
              <c:ext xmlns:c16="http://schemas.microsoft.com/office/drawing/2014/chart" uri="{C3380CC4-5D6E-409C-BE32-E72D297353CC}">
                <c16:uniqueId val="{00000012-5E72-4B0E-8353-0B22880DBF59}"/>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3-5E72-4B0E-8353-0B22880DBF59}"/>
              </c:ext>
            </c:extLst>
          </c:dPt>
          <c:dPt>
            <c:idx val="43"/>
            <c:bubble3D val="0"/>
            <c:extLst>
              <c:ext xmlns:c16="http://schemas.microsoft.com/office/drawing/2014/chart" uri="{C3380CC4-5D6E-409C-BE32-E72D297353CC}">
                <c16:uniqueId val="{00000014-5E72-4B0E-8353-0B22880DBF59}"/>
              </c:ext>
            </c:extLst>
          </c:dPt>
          <c:dPt>
            <c:idx val="44"/>
            <c:bubble3D val="0"/>
            <c:extLst>
              <c:ext xmlns:c16="http://schemas.microsoft.com/office/drawing/2014/chart" uri="{C3380CC4-5D6E-409C-BE32-E72D297353CC}">
                <c16:uniqueId val="{00000015-5E72-4B0E-8353-0B22880DBF59}"/>
              </c:ext>
            </c:extLst>
          </c:dPt>
          <c:dPt>
            <c:idx val="45"/>
            <c:bubble3D val="0"/>
            <c:extLst>
              <c:ext xmlns:c16="http://schemas.microsoft.com/office/drawing/2014/chart" uri="{C3380CC4-5D6E-409C-BE32-E72D297353CC}">
                <c16:uniqueId val="{00000016-5E72-4B0E-8353-0B22880DBF59}"/>
              </c:ext>
            </c:extLst>
          </c:dPt>
          <c:dPt>
            <c:idx val="46"/>
            <c:bubble3D val="0"/>
            <c:extLst>
              <c:ext xmlns:c16="http://schemas.microsoft.com/office/drawing/2014/chart" uri="{C3380CC4-5D6E-409C-BE32-E72D297353CC}">
                <c16:uniqueId val="{00000017-5E72-4B0E-8353-0B22880DBF59}"/>
              </c:ext>
            </c:extLst>
          </c:dPt>
          <c:dPt>
            <c:idx val="47"/>
            <c:bubble3D val="0"/>
            <c:extLst>
              <c:ext xmlns:c16="http://schemas.microsoft.com/office/drawing/2014/chart" uri="{C3380CC4-5D6E-409C-BE32-E72D297353CC}">
                <c16:uniqueId val="{00000018-5E72-4B0E-8353-0B22880DBF59}"/>
              </c:ext>
            </c:extLst>
          </c:dPt>
          <c:dPt>
            <c:idx val="48"/>
            <c:bubble3D val="0"/>
            <c:extLst>
              <c:ext xmlns:c16="http://schemas.microsoft.com/office/drawing/2014/chart" uri="{C3380CC4-5D6E-409C-BE32-E72D297353CC}">
                <c16:uniqueId val="{00000019-5E72-4B0E-8353-0B22880DBF59}"/>
              </c:ext>
            </c:extLst>
          </c:dPt>
          <c:dPt>
            <c:idx val="50"/>
            <c:bubble3D val="0"/>
            <c:extLst>
              <c:ext xmlns:c16="http://schemas.microsoft.com/office/drawing/2014/chart" uri="{C3380CC4-5D6E-409C-BE32-E72D297353CC}">
                <c16:uniqueId val="{0000001A-5E72-4B0E-8353-0B22880DBF59}"/>
              </c:ext>
            </c:extLst>
          </c:dPt>
          <c:dPt>
            <c:idx val="51"/>
            <c:bubble3D val="0"/>
            <c:extLst>
              <c:ext xmlns:c16="http://schemas.microsoft.com/office/drawing/2014/chart" uri="{C3380CC4-5D6E-409C-BE32-E72D297353CC}">
                <c16:uniqueId val="{0000001B-5E72-4B0E-8353-0B22880DBF59}"/>
              </c:ext>
            </c:extLst>
          </c:dPt>
          <c:cat>
            <c:strRef>
              <c:f>'20_ábra_chart'!$D$10:$D$47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'20_ábra_chart'!$F$10:$F$47</c:f>
              <c:numCache>
                <c:formatCode>0.0</c:formatCode>
                <c:ptCount val="38"/>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36.418048058846452</c:v>
                </c:pt>
              </c:numCache>
            </c:numRef>
          </c:val>
          <c:smooth val="0"/>
          <c:extLst>
            <c:ext xmlns:c16="http://schemas.microsoft.com/office/drawing/2014/chart" uri="{C3380CC4-5D6E-409C-BE32-E72D297353CC}">
              <c16:uniqueId val="{0000001C-5E72-4B0E-8353-0B22880DBF5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D-5E72-4B0E-8353-0B22880DBF59}"/>
              </c:ext>
            </c:extLst>
          </c:dPt>
          <c:dPt>
            <c:idx val="19"/>
            <c:bubble3D val="0"/>
            <c:extLst>
              <c:ext xmlns:c16="http://schemas.microsoft.com/office/drawing/2014/chart" uri="{C3380CC4-5D6E-409C-BE32-E72D297353CC}">
                <c16:uniqueId val="{0000001E-5E72-4B0E-8353-0B22880DBF59}"/>
              </c:ext>
            </c:extLst>
          </c:dPt>
          <c:dPt>
            <c:idx val="28"/>
            <c:bubble3D val="0"/>
            <c:extLst>
              <c:ext xmlns:c16="http://schemas.microsoft.com/office/drawing/2014/chart" uri="{C3380CC4-5D6E-409C-BE32-E72D297353CC}">
                <c16:uniqueId val="{0000001F-5E72-4B0E-8353-0B22880DBF59}"/>
              </c:ext>
            </c:extLst>
          </c:dPt>
          <c:dPt>
            <c:idx val="29"/>
            <c:bubble3D val="0"/>
            <c:extLst>
              <c:ext xmlns:c16="http://schemas.microsoft.com/office/drawing/2014/chart" uri="{C3380CC4-5D6E-409C-BE32-E72D297353CC}">
                <c16:uniqueId val="{00000020-5E72-4B0E-8353-0B22880DBF59}"/>
              </c:ext>
            </c:extLst>
          </c:dPt>
          <c:dPt>
            <c:idx val="30"/>
            <c:bubble3D val="0"/>
            <c:extLst>
              <c:ext xmlns:c16="http://schemas.microsoft.com/office/drawing/2014/chart" uri="{C3380CC4-5D6E-409C-BE32-E72D297353CC}">
                <c16:uniqueId val="{00000021-5E72-4B0E-8353-0B22880DBF59}"/>
              </c:ext>
            </c:extLst>
          </c:dPt>
          <c:dPt>
            <c:idx val="31"/>
            <c:bubble3D val="0"/>
            <c:extLst>
              <c:ext xmlns:c16="http://schemas.microsoft.com/office/drawing/2014/chart" uri="{C3380CC4-5D6E-409C-BE32-E72D297353CC}">
                <c16:uniqueId val="{00000022-5E72-4B0E-8353-0B22880DBF59}"/>
              </c:ext>
            </c:extLst>
          </c:dPt>
          <c:dPt>
            <c:idx val="32"/>
            <c:bubble3D val="0"/>
            <c:extLst>
              <c:ext xmlns:c16="http://schemas.microsoft.com/office/drawing/2014/chart" uri="{C3380CC4-5D6E-409C-BE32-E72D297353CC}">
                <c16:uniqueId val="{00000023-5E72-4B0E-8353-0B22880DBF59}"/>
              </c:ext>
            </c:extLst>
          </c:dPt>
          <c:dPt>
            <c:idx val="33"/>
            <c:bubble3D val="0"/>
            <c:extLst>
              <c:ext xmlns:c16="http://schemas.microsoft.com/office/drawing/2014/chart" uri="{C3380CC4-5D6E-409C-BE32-E72D297353CC}">
                <c16:uniqueId val="{00000025-5E72-4B0E-8353-0B22880DBF59}"/>
              </c:ext>
            </c:extLst>
          </c:dPt>
          <c:dPt>
            <c:idx val="34"/>
            <c:bubble3D val="0"/>
            <c:extLst>
              <c:ext xmlns:c16="http://schemas.microsoft.com/office/drawing/2014/chart" uri="{C3380CC4-5D6E-409C-BE32-E72D297353CC}">
                <c16:uniqueId val="{00000026-5E72-4B0E-8353-0B22880DBF59}"/>
              </c:ext>
            </c:extLst>
          </c:dPt>
          <c:dPt>
            <c:idx val="35"/>
            <c:bubble3D val="0"/>
            <c:extLst>
              <c:ext xmlns:c16="http://schemas.microsoft.com/office/drawing/2014/chart" uri="{C3380CC4-5D6E-409C-BE32-E72D297353CC}">
                <c16:uniqueId val="{00000027-5E72-4B0E-8353-0B22880DBF59}"/>
              </c:ext>
            </c:extLst>
          </c:dPt>
          <c:dPt>
            <c:idx val="36"/>
            <c:bubble3D val="0"/>
            <c:extLst>
              <c:ext xmlns:c16="http://schemas.microsoft.com/office/drawing/2014/chart" uri="{C3380CC4-5D6E-409C-BE32-E72D297353CC}">
                <c16:uniqueId val="{00000028-5E72-4B0E-8353-0B22880DBF59}"/>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9-5E72-4B0E-8353-0B22880DBF59}"/>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5E72-4B0E-8353-0B22880DBF59}"/>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B-5E72-4B0E-8353-0B22880DBF59}"/>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C-5E72-4B0E-8353-0B22880DBF59}"/>
              </c:ext>
            </c:extLst>
          </c:dPt>
          <c:dPt>
            <c:idx val="41"/>
            <c:bubble3D val="0"/>
            <c:extLst>
              <c:ext xmlns:c16="http://schemas.microsoft.com/office/drawing/2014/chart" uri="{C3380CC4-5D6E-409C-BE32-E72D297353CC}">
                <c16:uniqueId val="{0000002D-5E72-4B0E-8353-0B22880DBF59}"/>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E-5E72-4B0E-8353-0B22880DBF59}"/>
              </c:ext>
            </c:extLst>
          </c:dPt>
          <c:dPt>
            <c:idx val="43"/>
            <c:bubble3D val="0"/>
            <c:extLst>
              <c:ext xmlns:c16="http://schemas.microsoft.com/office/drawing/2014/chart" uri="{C3380CC4-5D6E-409C-BE32-E72D297353CC}">
                <c16:uniqueId val="{0000002F-5E72-4B0E-8353-0B22880DBF59}"/>
              </c:ext>
            </c:extLst>
          </c:dPt>
          <c:dPt>
            <c:idx val="44"/>
            <c:bubble3D val="0"/>
            <c:extLst>
              <c:ext xmlns:c16="http://schemas.microsoft.com/office/drawing/2014/chart" uri="{C3380CC4-5D6E-409C-BE32-E72D297353CC}">
                <c16:uniqueId val="{00000030-5E72-4B0E-8353-0B22880DBF59}"/>
              </c:ext>
            </c:extLst>
          </c:dPt>
          <c:dPt>
            <c:idx val="45"/>
            <c:bubble3D val="0"/>
            <c:extLst>
              <c:ext xmlns:c16="http://schemas.microsoft.com/office/drawing/2014/chart" uri="{C3380CC4-5D6E-409C-BE32-E72D297353CC}">
                <c16:uniqueId val="{00000031-5E72-4B0E-8353-0B22880DBF59}"/>
              </c:ext>
            </c:extLst>
          </c:dPt>
          <c:dPt>
            <c:idx val="46"/>
            <c:bubble3D val="0"/>
            <c:extLst>
              <c:ext xmlns:c16="http://schemas.microsoft.com/office/drawing/2014/chart" uri="{C3380CC4-5D6E-409C-BE32-E72D297353CC}">
                <c16:uniqueId val="{00000032-5E72-4B0E-8353-0B22880DBF59}"/>
              </c:ext>
            </c:extLst>
          </c:dPt>
          <c:dPt>
            <c:idx val="47"/>
            <c:bubble3D val="0"/>
            <c:extLst>
              <c:ext xmlns:c16="http://schemas.microsoft.com/office/drawing/2014/chart" uri="{C3380CC4-5D6E-409C-BE32-E72D297353CC}">
                <c16:uniqueId val="{00000033-5E72-4B0E-8353-0B22880DBF59}"/>
              </c:ext>
            </c:extLst>
          </c:dPt>
          <c:dPt>
            <c:idx val="48"/>
            <c:bubble3D val="0"/>
            <c:extLst>
              <c:ext xmlns:c16="http://schemas.microsoft.com/office/drawing/2014/chart" uri="{C3380CC4-5D6E-409C-BE32-E72D297353CC}">
                <c16:uniqueId val="{00000034-5E72-4B0E-8353-0B22880DBF59}"/>
              </c:ext>
            </c:extLst>
          </c:dPt>
          <c:dPt>
            <c:idx val="50"/>
            <c:bubble3D val="0"/>
            <c:extLst>
              <c:ext xmlns:c16="http://schemas.microsoft.com/office/drawing/2014/chart" uri="{C3380CC4-5D6E-409C-BE32-E72D297353CC}">
                <c16:uniqueId val="{00000035-5E72-4B0E-8353-0B22880DBF59}"/>
              </c:ext>
            </c:extLst>
          </c:dPt>
          <c:dPt>
            <c:idx val="51"/>
            <c:bubble3D val="0"/>
            <c:extLst>
              <c:ext xmlns:c16="http://schemas.microsoft.com/office/drawing/2014/chart" uri="{C3380CC4-5D6E-409C-BE32-E72D297353CC}">
                <c16:uniqueId val="{00000036-5E72-4B0E-8353-0B22880DBF59}"/>
              </c:ext>
            </c:extLst>
          </c:dPt>
          <c:cat>
            <c:strRef>
              <c:f>'20_ábra_chart'!$D$10:$D$47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'20_ábra_chart'!$G$10:$G$47</c:f>
              <c:numCache>
                <c:formatCode>0.0</c:formatCode>
                <c:ptCount val="38"/>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26.828994990264615</c:v>
                </c:pt>
              </c:numCache>
            </c:numRef>
          </c:val>
          <c:smooth val="0"/>
          <c:extLst>
            <c:ext xmlns:c16="http://schemas.microsoft.com/office/drawing/2014/chart" uri="{C3380CC4-5D6E-409C-BE32-E72D297353CC}">
              <c16:uniqueId val="{00000037-5E72-4B0E-8353-0B22880DBF5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495163409099969"/>
              <c:y val="1.8055593467085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'21_ábra_chart'!$H$10</c:f>
              <c:strCache>
                <c:ptCount val="1"/>
                <c:pt idx="0">
                  <c:v>Csökkent/romlik</c:v>
                </c:pt>
              </c:strCache>
            </c:strRef>
          </c:tx>
          <c:spPr>
            <a:solidFill>
              <a:schemeClr val="accent3"/>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'21_ábra_chart'!$H$11:$H$14</c:f>
              <c:numCache>
                <c:formatCode>0</c:formatCode>
                <c:ptCount val="4"/>
                <c:pt idx="0">
                  <c:v>0</c:v>
                </c:pt>
                <c:pt idx="1">
                  <c:v>2.7027027027027026</c:v>
                </c:pt>
                <c:pt idx="2">
                  <c:v>8.1081081081081088</c:v>
                </c:pt>
                <c:pt idx="3">
                  <c:v>10.810810810810811</c:v>
                </c:pt>
              </c:numCache>
            </c:numRef>
          </c:val>
          <c:extLst>
            <c:ext xmlns:c16="http://schemas.microsoft.com/office/drawing/2014/chart" uri="{C3380CC4-5D6E-409C-BE32-E72D297353CC}">
              <c16:uniqueId val="{00000000-3059-4249-88D1-3835E80F3A3A}"/>
            </c:ext>
          </c:extLst>
        </c:ser>
        <c:ser>
          <c:idx val="1"/>
          <c:order val="1"/>
          <c:tx>
            <c:strRef>
              <c:f>'21_ábra_chart'!$I$10</c:f>
              <c:strCache>
                <c:ptCount val="1"/>
                <c:pt idx="0">
                  <c:v>Nem változik</c:v>
                </c:pt>
              </c:strCache>
            </c:strRef>
          </c:tx>
          <c:spPr>
            <a:solidFill>
              <a:schemeClr val="bg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'21_ábra_chart'!$I$11:$I$14</c:f>
              <c:numCache>
                <c:formatCode>0</c:formatCode>
                <c:ptCount val="4"/>
                <c:pt idx="0">
                  <c:v>56.756756756756758</c:v>
                </c:pt>
                <c:pt idx="1">
                  <c:v>54.054054054054056</c:v>
                </c:pt>
                <c:pt idx="2">
                  <c:v>86.486486486486484</c:v>
                </c:pt>
                <c:pt idx="3">
                  <c:v>86.486486486486484</c:v>
                </c:pt>
              </c:numCache>
            </c:numRef>
          </c:val>
          <c:extLst>
            <c:ext xmlns:c16="http://schemas.microsoft.com/office/drawing/2014/chart" uri="{C3380CC4-5D6E-409C-BE32-E72D297353CC}">
              <c16:uniqueId val="{00000001-3059-4249-88D1-3835E80F3A3A}"/>
            </c:ext>
          </c:extLst>
        </c:ser>
        <c:ser>
          <c:idx val="2"/>
          <c:order val="2"/>
          <c:tx>
            <c:strRef>
              <c:f>'21_ábra_chart'!$J$10</c:f>
              <c:strCache>
                <c:ptCount val="1"/>
                <c:pt idx="0">
                  <c:v>Növel/javul</c:v>
                </c:pt>
              </c:strCache>
            </c:strRef>
          </c:tx>
          <c:spPr>
            <a:solidFill>
              <a:schemeClr val="tx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'21_ábra_chart'!$J$11:$J$14</c:f>
              <c:numCache>
                <c:formatCode>0</c:formatCode>
                <c:ptCount val="4"/>
                <c:pt idx="0">
                  <c:v>43.243243243243242</c:v>
                </c:pt>
                <c:pt idx="1">
                  <c:v>43.243243243243242</c:v>
                </c:pt>
                <c:pt idx="2">
                  <c:v>5.4054054054054053</c:v>
                </c:pt>
                <c:pt idx="3">
                  <c:v>2.7027027027027026</c:v>
                </c:pt>
              </c:numCache>
            </c:numRef>
          </c:val>
          <c:extLst>
            <c:ext xmlns:c16="http://schemas.microsoft.com/office/drawing/2014/chart" uri="{C3380CC4-5D6E-409C-BE32-E72D297353CC}">
              <c16:uniqueId val="{00000002-3059-4249-88D1-3835E80F3A3A}"/>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059-4249-88D1-3835E80F3A3A}"/>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7.5698518518518512E-2"/>
          <c:w val="0.57573930555555553"/>
          <c:h val="0.77000592592592598"/>
        </c:manualLayout>
      </c:layout>
      <c:barChart>
        <c:barDir val="bar"/>
        <c:grouping val="stacked"/>
        <c:varyColors val="0"/>
        <c:ser>
          <c:idx val="0"/>
          <c:order val="0"/>
          <c:tx>
            <c:strRef>
              <c:f>'21_ábra_chart'!$H$9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'21_ábra_chart'!$H$11:$H$14</c:f>
              <c:numCache>
                <c:formatCode>0</c:formatCode>
                <c:ptCount val="4"/>
                <c:pt idx="0">
                  <c:v>0</c:v>
                </c:pt>
                <c:pt idx="1">
                  <c:v>2.7027027027027026</c:v>
                </c:pt>
                <c:pt idx="2">
                  <c:v>8.1081081081081088</c:v>
                </c:pt>
                <c:pt idx="3">
                  <c:v>10.810810810810811</c:v>
                </c:pt>
              </c:numCache>
            </c:numRef>
          </c:val>
          <c:extLst>
            <c:ext xmlns:c16="http://schemas.microsoft.com/office/drawing/2014/chart" uri="{C3380CC4-5D6E-409C-BE32-E72D297353CC}">
              <c16:uniqueId val="{00000000-E1B4-4557-8544-C8413AABC5EC}"/>
            </c:ext>
          </c:extLst>
        </c:ser>
        <c:ser>
          <c:idx val="1"/>
          <c:order val="1"/>
          <c:tx>
            <c:strRef>
              <c:f>'21_ábra_chart'!$I$9</c:f>
              <c:strCache>
                <c:ptCount val="1"/>
                <c:pt idx="0">
                  <c:v>Unchanged</c:v>
                </c:pt>
              </c:strCache>
            </c:strRef>
          </c:tx>
          <c:spPr>
            <a:solidFill>
              <a:schemeClr val="bg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'21_ábra_chart'!$I$11:$I$14</c:f>
              <c:numCache>
                <c:formatCode>0</c:formatCode>
                <c:ptCount val="4"/>
                <c:pt idx="0">
                  <c:v>56.756756756756758</c:v>
                </c:pt>
                <c:pt idx="1">
                  <c:v>54.054054054054056</c:v>
                </c:pt>
                <c:pt idx="2">
                  <c:v>86.486486486486484</c:v>
                </c:pt>
                <c:pt idx="3">
                  <c:v>86.486486486486484</c:v>
                </c:pt>
              </c:numCache>
            </c:numRef>
          </c:val>
          <c:extLst>
            <c:ext xmlns:c16="http://schemas.microsoft.com/office/drawing/2014/chart" uri="{C3380CC4-5D6E-409C-BE32-E72D297353CC}">
              <c16:uniqueId val="{00000001-E1B4-4557-8544-C8413AABC5EC}"/>
            </c:ext>
          </c:extLst>
        </c:ser>
        <c:ser>
          <c:idx val="2"/>
          <c:order val="2"/>
          <c:tx>
            <c:strRef>
              <c:f>'21_ábra_chart'!$J$9</c:f>
              <c:strCache>
                <c:ptCount val="1"/>
                <c:pt idx="0">
                  <c:v>Increases/improves</c:v>
                </c:pt>
              </c:strCache>
            </c:strRef>
          </c:tx>
          <c:spPr>
            <a:solidFill>
              <a:schemeClr val="tx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'21_ábra_chart'!$J$11:$J$14</c:f>
              <c:numCache>
                <c:formatCode>0</c:formatCode>
                <c:ptCount val="4"/>
                <c:pt idx="0">
                  <c:v>43.243243243243242</c:v>
                </c:pt>
                <c:pt idx="1">
                  <c:v>43.243243243243242</c:v>
                </c:pt>
                <c:pt idx="2">
                  <c:v>5.4054054054054053</c:v>
                </c:pt>
                <c:pt idx="3">
                  <c:v>2.7027027027027026</c:v>
                </c:pt>
              </c:numCache>
            </c:numRef>
          </c:val>
          <c:extLst>
            <c:ext xmlns:c16="http://schemas.microsoft.com/office/drawing/2014/chart" uri="{C3380CC4-5D6E-409C-BE32-E72D297353CC}">
              <c16:uniqueId val="{00000002-E1B4-4557-8544-C8413AABC5EC}"/>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E1B4-4557-8544-C8413AABC5EC}"/>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282484270553114"/>
              <c:y val="0.8658998311914470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492434722222222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(March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FDC7-4B0C-B804-732579346E6E}"/>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9B0D-4045-B342-822BF43DE49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9B0D-4045-B342-822BF43DE49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9B0D-4045-B342-822BF43DE494}"/>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E-75AE-42B9-85C5-B73A6A5D3730}"/>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FDC7-4B0C-B804-732579346E6E}"/>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8-64ED-4A7E-9705-4F5A432E93B1}"/>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0-FDC7-4B0C-B804-732579346E6E}"/>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1-FDC7-4B0C-B804-732579346E6E}"/>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43FC-45C6-850F-D5F798BC76DF}"/>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64ED-4A7E-9705-4F5A432E93B1}"/>
              </c:ext>
            </c:extLst>
          </c:dPt>
          <c:dPt>
            <c:idx val="16"/>
            <c:invertIfNegative val="0"/>
            <c:bubble3D val="0"/>
            <c:spPr>
              <a:solidFill>
                <a:schemeClr val="accent3"/>
              </a:solidFill>
              <a:ln>
                <a:solidFill>
                  <a:schemeClr val="tx1"/>
                </a:solidFill>
              </a:ln>
              <a:effectLst/>
            </c:spPr>
            <c:extLst>
              <c:ext xmlns:c16="http://schemas.microsoft.com/office/drawing/2014/chart" uri="{C3380CC4-5D6E-409C-BE32-E72D297353CC}">
                <c16:uniqueId val="{00000007-9B0D-4045-B342-822BF43DE494}"/>
              </c:ext>
            </c:extLst>
          </c:dPt>
          <c:dPt>
            <c:idx val="17"/>
            <c:invertIfNegative val="0"/>
            <c:bubble3D val="0"/>
            <c:spPr>
              <a:solidFill>
                <a:schemeClr val="accent5"/>
              </a:solidFill>
              <a:ln>
                <a:solidFill>
                  <a:schemeClr val="tx1"/>
                </a:solidFill>
              </a:ln>
              <a:effectLst/>
            </c:spPr>
            <c:extLst>
              <c:ext xmlns:c16="http://schemas.microsoft.com/office/drawing/2014/chart" uri="{C3380CC4-5D6E-409C-BE32-E72D297353CC}">
                <c16:uniqueId val="{00000026-EA58-4D4B-9798-58A5DFF98B36}"/>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C-2ED9-4478-9FC4-2CAAB3450F80}"/>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2-FDC7-4B0C-B804-732579346E6E}"/>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9B0D-4045-B342-822BF43DE49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9B0D-4045-B342-822BF43DE49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9B0D-4045-B342-822BF43DE494}"/>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43FC-45C6-850F-D5F798BC76DF}"/>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5AE-42B9-85C5-B73A6A5D3730}"/>
              </c:ext>
            </c:extLst>
          </c:dPt>
          <c:cat>
            <c:strRef>
              <c:f>'2_ábra_chart'!$D$10:$D$39</c:f>
              <c:strCache>
                <c:ptCount val="30"/>
                <c:pt idx="0">
                  <c:v>Greece</c:v>
                </c:pt>
                <c:pt idx="1">
                  <c:v>Lithuania</c:v>
                </c:pt>
                <c:pt idx="2">
                  <c:v>Romania</c:v>
                </c:pt>
                <c:pt idx="3">
                  <c:v>Croatia</c:v>
                </c:pt>
                <c:pt idx="4">
                  <c:v>Estonia</c:v>
                </c:pt>
                <c:pt idx="5">
                  <c:v>Latvia</c:v>
                </c:pt>
                <c:pt idx="6">
                  <c:v>Bulgaria</c:v>
                </c:pt>
                <c:pt idx="7">
                  <c:v>Denmark</c:v>
                </c:pt>
                <c:pt idx="8">
                  <c:v>Poland</c:v>
                </c:pt>
                <c:pt idx="9">
                  <c:v>Czechia</c:v>
                </c:pt>
                <c:pt idx="10">
                  <c:v>Malta</c:v>
                </c:pt>
                <c:pt idx="11">
                  <c:v>V3</c:v>
                </c:pt>
                <c:pt idx="12">
                  <c:v>Slovakia</c:v>
                </c:pt>
                <c:pt idx="13">
                  <c:v>Netherlands</c:v>
                </c:pt>
                <c:pt idx="14">
                  <c:v>France</c:v>
                </c:pt>
                <c:pt idx="15">
                  <c:v>Spain</c:v>
                </c:pt>
                <c:pt idx="16">
                  <c:v>Hungary</c:v>
                </c:pt>
                <c:pt idx="17">
                  <c:v>European Union</c:v>
                </c:pt>
                <c:pt idx="18">
                  <c:v>Austria</c:v>
                </c:pt>
                <c:pt idx="19">
                  <c:v>Slovenia</c:v>
                </c:pt>
                <c:pt idx="20">
                  <c:v>Germany</c:v>
                </c:pt>
                <c:pt idx="21">
                  <c:v>Euro area</c:v>
                </c:pt>
                <c:pt idx="22">
                  <c:v>Portugal</c:v>
                </c:pt>
                <c:pt idx="23">
                  <c:v>Sweden</c:v>
                </c:pt>
                <c:pt idx="24">
                  <c:v>Cyprus</c:v>
                </c:pt>
                <c:pt idx="25">
                  <c:v>Finland</c:v>
                </c:pt>
                <c:pt idx="26">
                  <c:v>Ireland</c:v>
                </c:pt>
                <c:pt idx="27">
                  <c:v>Italy</c:v>
                </c:pt>
                <c:pt idx="28">
                  <c:v>Belgium</c:v>
                </c:pt>
                <c:pt idx="29">
                  <c:v>Luxembourg</c:v>
                </c:pt>
              </c:strCache>
            </c:strRef>
          </c:cat>
          <c:val>
            <c:numRef>
              <c:f>'2_ábra_chart'!$F$10:$F$39</c:f>
              <c:numCache>
                <c:formatCode>0.0</c:formatCode>
                <c:ptCount val="30"/>
                <c:pt idx="0">
                  <c:v>15.546427120480297</c:v>
                </c:pt>
                <c:pt idx="1">
                  <c:v>14.706752276176561</c:v>
                </c:pt>
                <c:pt idx="2">
                  <c:v>13.357976262340882</c:v>
                </c:pt>
                <c:pt idx="3">
                  <c:v>12.32233653667936</c:v>
                </c:pt>
                <c:pt idx="4">
                  <c:v>10.838593338002402</c:v>
                </c:pt>
                <c:pt idx="5">
                  <c:v>10.119281257702163</c:v>
                </c:pt>
                <c:pt idx="6">
                  <c:v>9.9143333302344434</c:v>
                </c:pt>
                <c:pt idx="7">
                  <c:v>5.373765497871446</c:v>
                </c:pt>
                <c:pt idx="8">
                  <c:v>4.4969929558216633</c:v>
                </c:pt>
                <c:pt idx="9">
                  <c:v>4.4951750670586739</c:v>
                </c:pt>
                <c:pt idx="10">
                  <c:v>4.3698036320861062</c:v>
                </c:pt>
                <c:pt idx="11">
                  <c:v>4.3355696689322851</c:v>
                </c:pt>
                <c:pt idx="12">
                  <c:v>3.309377482529658</c:v>
                </c:pt>
                <c:pt idx="13">
                  <c:v>2.3365739931139733</c:v>
                </c:pt>
                <c:pt idx="14">
                  <c:v>2.1277027689574473</c:v>
                </c:pt>
                <c:pt idx="15">
                  <c:v>2.0741518664100114</c:v>
                </c:pt>
                <c:pt idx="16">
                  <c:v>1.9873209801325502</c:v>
                </c:pt>
                <c:pt idx="17">
                  <c:v>1.7522076953719397</c:v>
                </c:pt>
                <c:pt idx="18">
                  <c:v>1.514997507272472</c:v>
                </c:pt>
                <c:pt idx="19">
                  <c:v>1.5003775095424088</c:v>
                </c:pt>
                <c:pt idx="20">
                  <c:v>1.4526324535710955</c:v>
                </c:pt>
                <c:pt idx="21">
                  <c:v>1.410691993856515</c:v>
                </c:pt>
                <c:pt idx="22">
                  <c:v>1.3614659557596358</c:v>
                </c:pt>
                <c:pt idx="23">
                  <c:v>0.76758805955666976</c:v>
                </c:pt>
                <c:pt idx="24">
                  <c:v>0.29511393123965923</c:v>
                </c:pt>
                <c:pt idx="25">
                  <c:v>-0.16921417680092232</c:v>
                </c:pt>
                <c:pt idx="26">
                  <c:v>-0.27632966311940543</c:v>
                </c:pt>
                <c:pt idx="27">
                  <c:v>-1.3870060874919237</c:v>
                </c:pt>
                <c:pt idx="28">
                  <c:v>-2.6136538665556324</c:v>
                </c:pt>
                <c:pt idx="29">
                  <c:v>-15.358471960573977</c:v>
                </c:pt>
              </c:numCache>
            </c:numRef>
          </c:val>
          <c:extLst>
            <c:ext xmlns:c16="http://schemas.microsoft.com/office/drawing/2014/chart" uri="{C3380CC4-5D6E-409C-BE32-E72D297353CC}">
              <c16:uniqueId val="{0000000E-9B0D-4045-B342-822BF43DE49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(March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Greece</c:v>
                </c:pt>
                <c:pt idx="1">
                  <c:v>Lithuania</c:v>
                </c:pt>
                <c:pt idx="2">
                  <c:v>Romania</c:v>
                </c:pt>
                <c:pt idx="3">
                  <c:v>Croatia</c:v>
                </c:pt>
                <c:pt idx="4">
                  <c:v>Estonia</c:v>
                </c:pt>
                <c:pt idx="5">
                  <c:v>Latvia</c:v>
                </c:pt>
                <c:pt idx="6">
                  <c:v>Bulgaria</c:v>
                </c:pt>
                <c:pt idx="7">
                  <c:v>Denmark</c:v>
                </c:pt>
                <c:pt idx="8">
                  <c:v>Poland</c:v>
                </c:pt>
                <c:pt idx="9">
                  <c:v>Czechia</c:v>
                </c:pt>
                <c:pt idx="10">
                  <c:v>Malta</c:v>
                </c:pt>
                <c:pt idx="11">
                  <c:v>V3</c:v>
                </c:pt>
                <c:pt idx="12">
                  <c:v>Slovakia</c:v>
                </c:pt>
                <c:pt idx="13">
                  <c:v>Netherlands</c:v>
                </c:pt>
                <c:pt idx="14">
                  <c:v>France</c:v>
                </c:pt>
                <c:pt idx="15">
                  <c:v>Spain</c:v>
                </c:pt>
                <c:pt idx="16">
                  <c:v>Hungary</c:v>
                </c:pt>
                <c:pt idx="17">
                  <c:v>European Union</c:v>
                </c:pt>
                <c:pt idx="18">
                  <c:v>Austria</c:v>
                </c:pt>
                <c:pt idx="19">
                  <c:v>Slovenia</c:v>
                </c:pt>
                <c:pt idx="20">
                  <c:v>Germany</c:v>
                </c:pt>
                <c:pt idx="21">
                  <c:v>Euro area</c:v>
                </c:pt>
                <c:pt idx="22">
                  <c:v>Portugal</c:v>
                </c:pt>
                <c:pt idx="23">
                  <c:v>Sweden</c:v>
                </c:pt>
                <c:pt idx="24">
                  <c:v>Cyprus</c:v>
                </c:pt>
                <c:pt idx="25">
                  <c:v>Finland</c:v>
                </c:pt>
                <c:pt idx="26">
                  <c:v>Ireland</c:v>
                </c:pt>
                <c:pt idx="27">
                  <c:v>Italy</c:v>
                </c:pt>
                <c:pt idx="28">
                  <c:v>Belgium</c:v>
                </c:pt>
                <c:pt idx="29">
                  <c:v>Luxembourg</c:v>
                </c:pt>
              </c:strCache>
            </c:strRef>
          </c:cat>
          <c:val>
            <c:numRef>
              <c:f>'2_ábra_chart'!$G$10:$G$39</c:f>
              <c:numCache>
                <c:formatCode>0.0</c:formatCode>
                <c:ptCount val="30"/>
                <c:pt idx="0">
                  <c:v>6.1289293122706239</c:v>
                </c:pt>
                <c:pt idx="1">
                  <c:v>7.8361822352398951</c:v>
                </c:pt>
                <c:pt idx="2">
                  <c:v>7.7376099902337483</c:v>
                </c:pt>
                <c:pt idx="3">
                  <c:v>3.9620786743290863</c:v>
                </c:pt>
                <c:pt idx="4">
                  <c:v>6.1615721389859903</c:v>
                </c:pt>
                <c:pt idx="5">
                  <c:v>2.9056337508460865E-2</c:v>
                </c:pt>
                <c:pt idx="6">
                  <c:v>9.2854998061625444</c:v>
                </c:pt>
                <c:pt idx="7">
                  <c:v>3.3761005659760883</c:v>
                </c:pt>
                <c:pt idx="8">
                  <c:v>0.72190448445447308</c:v>
                </c:pt>
                <c:pt idx="9">
                  <c:v>6.0550773029260947</c:v>
                </c:pt>
                <c:pt idx="10">
                  <c:v>5.6719379590912018</c:v>
                </c:pt>
                <c:pt idx="11">
                  <c:v>2.6033539749339805</c:v>
                </c:pt>
                <c:pt idx="12">
                  <c:v>1.6731761388723323</c:v>
                </c:pt>
                <c:pt idx="13">
                  <c:v>-3.0711116618883643</c:v>
                </c:pt>
                <c:pt idx="14">
                  <c:v>0.12012721977899103</c:v>
                </c:pt>
                <c:pt idx="15">
                  <c:v>-3.0182545198297408</c:v>
                </c:pt>
                <c:pt idx="16">
                  <c:v>4.1136402127236567</c:v>
                </c:pt>
                <c:pt idx="17">
                  <c:v>-0.10718104089063672</c:v>
                </c:pt>
                <c:pt idx="18">
                  <c:v>1.8335711728676582</c:v>
                </c:pt>
                <c:pt idx="19">
                  <c:v>-3.4262215399729552</c:v>
                </c:pt>
                <c:pt idx="20">
                  <c:v>1.3664390295569155</c:v>
                </c:pt>
                <c:pt idx="21">
                  <c:v>-0.40553153264925557</c:v>
                </c:pt>
                <c:pt idx="22">
                  <c:v>-0.82883277174801895</c:v>
                </c:pt>
                <c:pt idx="23">
                  <c:v>-1.285484025191528</c:v>
                </c:pt>
                <c:pt idx="24">
                  <c:v>-2.2604585993979684</c:v>
                </c:pt>
                <c:pt idx="25">
                  <c:v>1.5594243889387887</c:v>
                </c:pt>
                <c:pt idx="26">
                  <c:v>-1.9411651294146077</c:v>
                </c:pt>
                <c:pt idx="27">
                  <c:v>-4.3212738186252846</c:v>
                </c:pt>
                <c:pt idx="28">
                  <c:v>4.5597060976941535</c:v>
                </c:pt>
                <c:pt idx="29">
                  <c:v>-6.2628312048957486</c:v>
                </c:pt>
              </c:numCache>
            </c:numRef>
          </c:val>
          <c:smooth val="0"/>
          <c:extLst>
            <c:ext xmlns:c16="http://schemas.microsoft.com/office/drawing/2014/chart" uri="{C3380CC4-5D6E-409C-BE32-E72D297353CC}">
              <c16:uniqueId val="{0000000F-9B0D-4045-B342-822BF43DE49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2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9945963264620399"/>
          <c:w val="0.87776125386516624"/>
          <c:h val="8.49587086043138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'3_ábra_chart'!$J$9:$J$68</c:f>
              <c:numCache>
                <c:formatCode>0.0</c:formatCode>
                <c:ptCount val="60"/>
                <c:pt idx="0">
                  <c:v>16.67689615664025</c:v>
                </c:pt>
                <c:pt idx="1">
                  <c:v>15.290877465653264</c:v>
                </c:pt>
                <c:pt idx="2">
                  <c:v>15.455881025924809</c:v>
                </c:pt>
                <c:pt idx="3">
                  <c:v>14.977650082464491</c:v>
                </c:pt>
                <c:pt idx="4">
                  <c:v>14.902852250343424</c:v>
                </c:pt>
                <c:pt idx="5">
                  <c:v>15.367775762268069</c:v>
                </c:pt>
                <c:pt idx="6">
                  <c:v>14.506734323680707</c:v>
                </c:pt>
                <c:pt idx="7">
                  <c:v>14.988359668961692</c:v>
                </c:pt>
                <c:pt idx="8">
                  <c:v>16.157121280361878</c:v>
                </c:pt>
                <c:pt idx="9">
                  <c:v>16.236184735933289</c:v>
                </c:pt>
                <c:pt idx="10">
                  <c:v>16.844685371575103</c:v>
                </c:pt>
                <c:pt idx="11">
                  <c:v>16.282145033673444</c:v>
                </c:pt>
                <c:pt idx="12">
                  <c:v>15.877612022361953</c:v>
                </c:pt>
                <c:pt idx="13">
                  <c:v>15.537665863310393</c:v>
                </c:pt>
                <c:pt idx="14">
                  <c:v>15.99108794635487</c:v>
                </c:pt>
                <c:pt idx="15">
                  <c:v>15.983085206809697</c:v>
                </c:pt>
                <c:pt idx="16">
                  <c:v>16.268300633284671</c:v>
                </c:pt>
                <c:pt idx="17">
                  <c:v>16.670857253906512</c:v>
                </c:pt>
                <c:pt idx="18">
                  <c:v>16.513230301751754</c:v>
                </c:pt>
                <c:pt idx="19">
                  <c:v>15.795270425720428</c:v>
                </c:pt>
                <c:pt idx="20">
                  <c:v>16.731041353905141</c:v>
                </c:pt>
                <c:pt idx="21">
                  <c:v>16.41782378764054</c:v>
                </c:pt>
                <c:pt idx="22">
                  <c:v>16.640311546460104</c:v>
                </c:pt>
                <c:pt idx="23">
                  <c:v>16.180789882450359</c:v>
                </c:pt>
                <c:pt idx="24">
                  <c:v>16.574371773918578</c:v>
                </c:pt>
                <c:pt idx="25">
                  <c:v>16.243301535698478</c:v>
                </c:pt>
                <c:pt idx="26">
                  <c:v>17.077069224576654</c:v>
                </c:pt>
                <c:pt idx="27">
                  <c:v>16.672378573662794</c:v>
                </c:pt>
                <c:pt idx="28">
                  <c:v>17.384918433560966</c:v>
                </c:pt>
                <c:pt idx="29">
                  <c:v>17.333189883570839</c:v>
                </c:pt>
                <c:pt idx="30">
                  <c:v>16.959601663495636</c:v>
                </c:pt>
                <c:pt idx="31">
                  <c:v>17.013071728230841</c:v>
                </c:pt>
                <c:pt idx="32">
                  <c:v>16.90274440106338</c:v>
                </c:pt>
                <c:pt idx="33">
                  <c:v>16.41915640665809</c:v>
                </c:pt>
                <c:pt idx="34">
                  <c:v>16.845182750000049</c:v>
                </c:pt>
                <c:pt idx="35">
                  <c:v>16.55748963940399</c:v>
                </c:pt>
                <c:pt idx="36">
                  <c:v>16.783695199726971</c:v>
                </c:pt>
                <c:pt idx="37">
                  <c:v>16.485121880800005</c:v>
                </c:pt>
                <c:pt idx="38">
                  <c:v>16.011598810357061</c:v>
                </c:pt>
                <c:pt idx="39">
                  <c:v>15.991481324678555</c:v>
                </c:pt>
                <c:pt idx="40">
                  <c:v>15.424531718287444</c:v>
                </c:pt>
                <c:pt idx="41">
                  <c:v>15.303522899181859</c:v>
                </c:pt>
                <c:pt idx="42">
                  <c:v>14.658377133538696</c:v>
                </c:pt>
                <c:pt idx="43">
                  <c:v>14.361481086289471</c:v>
                </c:pt>
                <c:pt idx="44">
                  <c:v>14.149544007699543</c:v>
                </c:pt>
                <c:pt idx="45">
                  <c:v>13.860416597836689</c:v>
                </c:pt>
                <c:pt idx="46">
                  <c:v>13.531217538256406</c:v>
                </c:pt>
                <c:pt idx="47">
                  <c:v>13.546097294967366</c:v>
                </c:pt>
                <c:pt idx="48">
                  <c:v>13.627755790791943</c:v>
                </c:pt>
                <c:pt idx="49">
                  <c:v>13.621075774815477</c:v>
                </c:pt>
                <c:pt idx="50">
                  <c:v>13.387149507301144</c:v>
                </c:pt>
                <c:pt idx="51">
                  <c:v>12.873767854581859</c:v>
                </c:pt>
                <c:pt idx="52">
                  <c:v>12.847197260230434</c:v>
                </c:pt>
                <c:pt idx="53">
                  <c:v>12.804324775785872</c:v>
                </c:pt>
                <c:pt idx="54">
                  <c:v>11.768837232626046</c:v>
                </c:pt>
                <c:pt idx="55">
                  <c:v>11.864392939261739</c:v>
                </c:pt>
                <c:pt idx="56">
                  <c:v>11.935564760599625</c:v>
                </c:pt>
                <c:pt idx="57">
                  <c:v>11.58985227724388</c:v>
                </c:pt>
                <c:pt idx="58">
                  <c:v>11.492997012256755</c:v>
                </c:pt>
                <c:pt idx="59">
                  <c:v>11.333958647357877</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'3_ábra_chart'!$K$9:$K$68</c:f>
              <c:numCache>
                <c:formatCode>0.0</c:formatCode>
                <c:ptCount val="60"/>
                <c:pt idx="0">
                  <c:v>5.6045673171378247</c:v>
                </c:pt>
                <c:pt idx="1">
                  <c:v>6.4005931575922865</c:v>
                </c:pt>
                <c:pt idx="2">
                  <c:v>6.1642467233295921</c:v>
                </c:pt>
                <c:pt idx="3">
                  <c:v>6.1742765369230508</c:v>
                </c:pt>
                <c:pt idx="4">
                  <c:v>6.5574182787788704</c:v>
                </c:pt>
                <c:pt idx="5">
                  <c:v>6.6803032929807724</c:v>
                </c:pt>
                <c:pt idx="6">
                  <c:v>7.7615423697022514</c:v>
                </c:pt>
                <c:pt idx="7">
                  <c:v>6.6396008780196496</c:v>
                </c:pt>
                <c:pt idx="8">
                  <c:v>5.2698307840903915</c:v>
                </c:pt>
                <c:pt idx="9">
                  <c:v>4.7430185840698975</c:v>
                </c:pt>
                <c:pt idx="10">
                  <c:v>3.8067762048831746</c:v>
                </c:pt>
                <c:pt idx="11">
                  <c:v>4.1280876938036499</c:v>
                </c:pt>
                <c:pt idx="12">
                  <c:v>4.6691380854619471</c:v>
                </c:pt>
                <c:pt idx="13">
                  <c:v>4.5695264125257982</c:v>
                </c:pt>
                <c:pt idx="14">
                  <c:v>4.5582495516309756</c:v>
                </c:pt>
                <c:pt idx="15">
                  <c:v>3.8205918443700035</c:v>
                </c:pt>
                <c:pt idx="16">
                  <c:v>3.5275401732174849</c:v>
                </c:pt>
                <c:pt idx="17">
                  <c:v>3.2637680499020618</c:v>
                </c:pt>
                <c:pt idx="18">
                  <c:v>3.2257949163055208</c:v>
                </c:pt>
                <c:pt idx="19">
                  <c:v>4.396639850909434</c:v>
                </c:pt>
                <c:pt idx="20">
                  <c:v>3.4536700198492802</c:v>
                </c:pt>
                <c:pt idx="21">
                  <c:v>4.1823714523332924</c:v>
                </c:pt>
                <c:pt idx="22">
                  <c:v>4.4660253723958157</c:v>
                </c:pt>
                <c:pt idx="23">
                  <c:v>4.1078215202732729</c:v>
                </c:pt>
                <c:pt idx="24">
                  <c:v>4.1759606139048522</c:v>
                </c:pt>
                <c:pt idx="25">
                  <c:v>4.3887047865267697</c:v>
                </c:pt>
                <c:pt idx="26">
                  <c:v>4.1786403788339115</c:v>
                </c:pt>
                <c:pt idx="27">
                  <c:v>3.8880319420897855</c:v>
                </c:pt>
                <c:pt idx="28">
                  <c:v>3.5100864854438392</c:v>
                </c:pt>
                <c:pt idx="29">
                  <c:v>4.0661096089847177</c:v>
                </c:pt>
                <c:pt idx="30">
                  <c:v>4.4325279539964342</c:v>
                </c:pt>
                <c:pt idx="31">
                  <c:v>3.7330641185872082</c:v>
                </c:pt>
                <c:pt idx="32">
                  <c:v>3.9128693398640912</c:v>
                </c:pt>
                <c:pt idx="33">
                  <c:v>4.4837304326668885</c:v>
                </c:pt>
                <c:pt idx="34">
                  <c:v>3.9487192630051275</c:v>
                </c:pt>
                <c:pt idx="35">
                  <c:v>3.9717989082593412</c:v>
                </c:pt>
                <c:pt idx="36">
                  <c:v>3.785121735727845</c:v>
                </c:pt>
                <c:pt idx="37">
                  <c:v>3.9604572901110977</c:v>
                </c:pt>
                <c:pt idx="38">
                  <c:v>4.9204263649495843</c:v>
                </c:pt>
                <c:pt idx="39">
                  <c:v>4.3062740868927829</c:v>
                </c:pt>
                <c:pt idx="40">
                  <c:v>5.1449586080830656</c:v>
                </c:pt>
                <c:pt idx="41">
                  <c:v>5.7608000264102177</c:v>
                </c:pt>
                <c:pt idx="42">
                  <c:v>6.8124856652183219</c:v>
                </c:pt>
                <c:pt idx="43">
                  <c:v>6.4356724517499391</c:v>
                </c:pt>
                <c:pt idx="44">
                  <c:v>6.8077605611586769</c:v>
                </c:pt>
                <c:pt idx="45">
                  <c:v>5.8482936946701045</c:v>
                </c:pt>
                <c:pt idx="46">
                  <c:v>6.5071199716025205</c:v>
                </c:pt>
                <c:pt idx="47">
                  <c:v>6.4539027050326343</c:v>
                </c:pt>
                <c:pt idx="48">
                  <c:v>6.7074544563093408</c:v>
                </c:pt>
                <c:pt idx="49">
                  <c:v>6.9790028780276998</c:v>
                </c:pt>
                <c:pt idx="50">
                  <c:v>7.9179383967590145</c:v>
                </c:pt>
                <c:pt idx="51">
                  <c:v>7.8584580686963701</c:v>
                </c:pt>
                <c:pt idx="52">
                  <c:v>7.5745283342486829</c:v>
                </c:pt>
                <c:pt idx="53">
                  <c:v>7.4361119755619889</c:v>
                </c:pt>
                <c:pt idx="54">
                  <c:v>8.3351246007748525</c:v>
                </c:pt>
                <c:pt idx="55">
                  <c:v>7.067336047354642</c:v>
                </c:pt>
                <c:pt idx="56">
                  <c:v>6.5070427612312578</c:v>
                </c:pt>
                <c:pt idx="57">
                  <c:v>6.4484302208774071</c:v>
                </c:pt>
                <c:pt idx="58">
                  <c:v>6.5222690972382473</c:v>
                </c:pt>
                <c:pt idx="59">
                  <c:v>6.5104449029144735</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'3_ábra_chart'!$G$9:$G$68</c:f>
              <c:numCache>
                <c:formatCode>0.0</c:formatCode>
                <c:ptCount val="60"/>
                <c:pt idx="0">
                  <c:v>28.387863510653471</c:v>
                </c:pt>
                <c:pt idx="1">
                  <c:v>29.074402548695844</c:v>
                </c:pt>
                <c:pt idx="2">
                  <c:v>28.034452985568564</c:v>
                </c:pt>
                <c:pt idx="3">
                  <c:v>27.677479439675707</c:v>
                </c:pt>
                <c:pt idx="4">
                  <c:v>26.070965252726296</c:v>
                </c:pt>
                <c:pt idx="5">
                  <c:v>25.719469799985085</c:v>
                </c:pt>
                <c:pt idx="6">
                  <c:v>26.843550625714546</c:v>
                </c:pt>
                <c:pt idx="7">
                  <c:v>27.137181587720754</c:v>
                </c:pt>
                <c:pt idx="8">
                  <c:v>25.648320091002429</c:v>
                </c:pt>
                <c:pt idx="9">
                  <c:v>24.772086154319645</c:v>
                </c:pt>
                <c:pt idx="10">
                  <c:v>24.157191280624982</c:v>
                </c:pt>
                <c:pt idx="11">
                  <c:v>23.932214373760345</c:v>
                </c:pt>
                <c:pt idx="12">
                  <c:v>24.052969464568509</c:v>
                </c:pt>
                <c:pt idx="13">
                  <c:v>22.945336676565727</c:v>
                </c:pt>
                <c:pt idx="14">
                  <c:v>23.408276252660926</c:v>
                </c:pt>
                <c:pt idx="15">
                  <c:v>22.031434531223208</c:v>
                </c:pt>
                <c:pt idx="16">
                  <c:v>21.4745542956592</c:v>
                </c:pt>
                <c:pt idx="17">
                  <c:v>21.18790787178721</c:v>
                </c:pt>
                <c:pt idx="18">
                  <c:v>20.819449996187146</c:v>
                </c:pt>
                <c:pt idx="19">
                  <c:v>20.593848456484736</c:v>
                </c:pt>
                <c:pt idx="20">
                  <c:v>19.115933883038551</c:v>
                </c:pt>
                <c:pt idx="21">
                  <c:v>18.470324326433598</c:v>
                </c:pt>
                <c:pt idx="22">
                  <c:v>18.053106426475743</c:v>
                </c:pt>
                <c:pt idx="23">
                  <c:v>16.945681644557979</c:v>
                </c:pt>
                <c:pt idx="24">
                  <c:v>16.980341003166824</c:v>
                </c:pt>
                <c:pt idx="25">
                  <c:v>16.497315782611459</c:v>
                </c:pt>
                <c:pt idx="26">
                  <c:v>16.286090381997827</c:v>
                </c:pt>
                <c:pt idx="27">
                  <c:v>16.336351140835937</c:v>
                </c:pt>
                <c:pt idx="28">
                  <c:v>16.324759882849051</c:v>
                </c:pt>
                <c:pt idx="29">
                  <c:v>16.317533882113285</c:v>
                </c:pt>
                <c:pt idx="30">
                  <c:v>16.506039936000267</c:v>
                </c:pt>
                <c:pt idx="31">
                  <c:v>16.512995165048707</c:v>
                </c:pt>
                <c:pt idx="32">
                  <c:v>16.464018340746119</c:v>
                </c:pt>
                <c:pt idx="33">
                  <c:v>17.013637740842626</c:v>
                </c:pt>
                <c:pt idx="34">
                  <c:v>17.214010985065219</c:v>
                </c:pt>
                <c:pt idx="35">
                  <c:v>17.09132292983346</c:v>
                </c:pt>
                <c:pt idx="36">
                  <c:v>17.00943541429266</c:v>
                </c:pt>
                <c:pt idx="37">
                  <c:v>17.594842018051178</c:v>
                </c:pt>
                <c:pt idx="38">
                  <c:v>17.71710968470407</c:v>
                </c:pt>
                <c:pt idx="39">
                  <c:v>17.284836771994101</c:v>
                </c:pt>
                <c:pt idx="40">
                  <c:v>18.17836335724073</c:v>
                </c:pt>
                <c:pt idx="41">
                  <c:v>18.110047481679732</c:v>
                </c:pt>
                <c:pt idx="42">
                  <c:v>18.706989018974721</c:v>
                </c:pt>
                <c:pt idx="43">
                  <c:v>18.828482126881198</c:v>
                </c:pt>
                <c:pt idx="44">
                  <c:v>19.071700005330506</c:v>
                </c:pt>
                <c:pt idx="45">
                  <c:v>17.847073287850087</c:v>
                </c:pt>
                <c:pt idx="46">
                  <c:v>18.251709997466783</c:v>
                </c:pt>
                <c:pt idx="47">
                  <c:v>18.426374911802025</c:v>
                </c:pt>
                <c:pt idx="48">
                  <c:v>17.87584468903901</c:v>
                </c:pt>
                <c:pt idx="49">
                  <c:v>17.862830489288577</c:v>
                </c:pt>
                <c:pt idx="50">
                  <c:v>18.663972691471322</c:v>
                </c:pt>
                <c:pt idx="51">
                  <c:v>18.033659970988253</c:v>
                </c:pt>
                <c:pt idx="52">
                  <c:v>16.842923200631262</c:v>
                </c:pt>
                <c:pt idx="53">
                  <c:v>16.374489068139699</c:v>
                </c:pt>
                <c:pt idx="54">
                  <c:v>16.222247447335132</c:v>
                </c:pt>
                <c:pt idx="55">
                  <c:v>16.108249837026833</c:v>
                </c:pt>
                <c:pt idx="56">
                  <c:v>15.599474914045313</c:v>
                </c:pt>
                <c:pt idx="57">
                  <c:v>15.45485992110603</c:v>
                </c:pt>
                <c:pt idx="58">
                  <c:v>15.936408320716005</c:v>
                </c:pt>
                <c:pt idx="59">
                  <c:v>16.184224169586088</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'3_ábra_chart'!$H$9:$H$68</c:f>
              <c:numCache>
                <c:formatCode>0.0</c:formatCode>
                <c:ptCount val="60"/>
                <c:pt idx="0">
                  <c:v>45.19004429013183</c:v>
                </c:pt>
                <c:pt idx="1">
                  <c:v>44.965820459887205</c:v>
                </c:pt>
                <c:pt idx="2">
                  <c:v>44.619275085511028</c:v>
                </c:pt>
                <c:pt idx="3">
                  <c:v>44.151424048877431</c:v>
                </c:pt>
                <c:pt idx="4">
                  <c:v>43.95860161522193</c:v>
                </c:pt>
                <c:pt idx="5">
                  <c:v>43.798889665127824</c:v>
                </c:pt>
                <c:pt idx="6">
                  <c:v>43.540111569653362</c:v>
                </c:pt>
                <c:pt idx="7">
                  <c:v>43.12609894961809</c:v>
                </c:pt>
                <c:pt idx="8">
                  <c:v>43.002471951759645</c:v>
                </c:pt>
                <c:pt idx="9">
                  <c:v>42.953651475662582</c:v>
                </c:pt>
                <c:pt idx="10">
                  <c:v>42.539501650791436</c:v>
                </c:pt>
                <c:pt idx="11">
                  <c:v>41.406813890525555</c:v>
                </c:pt>
                <c:pt idx="12">
                  <c:v>41.113145439845297</c:v>
                </c:pt>
                <c:pt idx="13">
                  <c:v>40.431894423243421</c:v>
                </c:pt>
                <c:pt idx="14">
                  <c:v>39.930425352778173</c:v>
                </c:pt>
                <c:pt idx="15">
                  <c:v>39.310729373598555</c:v>
                </c:pt>
                <c:pt idx="16">
                  <c:v>38.985275287872653</c:v>
                </c:pt>
                <c:pt idx="17">
                  <c:v>38.608433216249871</c:v>
                </c:pt>
                <c:pt idx="18">
                  <c:v>38.116189684453573</c:v>
                </c:pt>
                <c:pt idx="19">
                  <c:v>37.655941792795602</c:v>
                </c:pt>
                <c:pt idx="20">
                  <c:v>37.638791984419264</c:v>
                </c:pt>
                <c:pt idx="21">
                  <c:v>37.226223779642851</c:v>
                </c:pt>
                <c:pt idx="22">
                  <c:v>36.622269373684816</c:v>
                </c:pt>
                <c:pt idx="23">
                  <c:v>36.182898434250042</c:v>
                </c:pt>
                <c:pt idx="24">
                  <c:v>36.102164821142132</c:v>
                </c:pt>
                <c:pt idx="25">
                  <c:v>35.965351746244956</c:v>
                </c:pt>
                <c:pt idx="26">
                  <c:v>35.556172109946914</c:v>
                </c:pt>
                <c:pt idx="27">
                  <c:v>35.315678880414929</c:v>
                </c:pt>
                <c:pt idx="28">
                  <c:v>35.462367095531818</c:v>
                </c:pt>
                <c:pt idx="29">
                  <c:v>35.045316863449052</c:v>
                </c:pt>
                <c:pt idx="30">
                  <c:v>34.513534898497348</c:v>
                </c:pt>
                <c:pt idx="31">
                  <c:v>34.268006498357323</c:v>
                </c:pt>
                <c:pt idx="32">
                  <c:v>34.196348564143229</c:v>
                </c:pt>
                <c:pt idx="33">
                  <c:v>33.906604229597384</c:v>
                </c:pt>
                <c:pt idx="34">
                  <c:v>33.819816687807666</c:v>
                </c:pt>
                <c:pt idx="35">
                  <c:v>33.551428002711162</c:v>
                </c:pt>
                <c:pt idx="36">
                  <c:v>33.498549299610758</c:v>
                </c:pt>
                <c:pt idx="37">
                  <c:v>33.495432968177568</c:v>
                </c:pt>
                <c:pt idx="38">
                  <c:v>33.070273079156806</c:v>
                </c:pt>
                <c:pt idx="39">
                  <c:v>32.715819365300142</c:v>
                </c:pt>
                <c:pt idx="40">
                  <c:v>33.469961520778376</c:v>
                </c:pt>
                <c:pt idx="41">
                  <c:v>35.355100079105753</c:v>
                </c:pt>
                <c:pt idx="42">
                  <c:v>35.735738633891508</c:v>
                </c:pt>
                <c:pt idx="43">
                  <c:v>35.941366929394917</c:v>
                </c:pt>
                <c:pt idx="44">
                  <c:v>36.204753092921386</c:v>
                </c:pt>
                <c:pt idx="45">
                  <c:v>35.01398076552762</c:v>
                </c:pt>
                <c:pt idx="46">
                  <c:v>34.308436447223826</c:v>
                </c:pt>
                <c:pt idx="47">
                  <c:v>34.127828377519975</c:v>
                </c:pt>
                <c:pt idx="48">
                  <c:v>33.875380976472336</c:v>
                </c:pt>
                <c:pt idx="49">
                  <c:v>33.718641604950122</c:v>
                </c:pt>
                <c:pt idx="50">
                  <c:v>33.794374837449368</c:v>
                </c:pt>
                <c:pt idx="51">
                  <c:v>33.006108344390157</c:v>
                </c:pt>
                <c:pt idx="52">
                  <c:v>32.43803549916462</c:v>
                </c:pt>
                <c:pt idx="53">
                  <c:v>31.906913390218701</c:v>
                </c:pt>
                <c:pt idx="54">
                  <c:v>31.257650529317299</c:v>
                </c:pt>
                <c:pt idx="55">
                  <c:v>30.928353681892389</c:v>
                </c:pt>
                <c:pt idx="56">
                  <c:v>30.571085621042759</c:v>
                </c:pt>
                <c:pt idx="57">
                  <c:v>30.433827658576067</c:v>
                </c:pt>
                <c:pt idx="58">
                  <c:v>30.030262818210492</c:v>
                </c:pt>
                <c:pt idx="59">
                  <c:v>29.870624115645867</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'3_ábra_chart'!$I$9:$I$68</c:f>
              <c:numCache>
                <c:formatCode>0.0</c:formatCode>
                <c:ptCount val="60"/>
                <c:pt idx="0">
                  <c:v>19.687320608477918</c:v>
                </c:pt>
                <c:pt idx="1">
                  <c:v>18.81584141150331</c:v>
                </c:pt>
                <c:pt idx="2">
                  <c:v>19.08160208421997</c:v>
                </c:pt>
                <c:pt idx="3">
                  <c:v>18.579271184781266</c:v>
                </c:pt>
                <c:pt idx="4">
                  <c:v>18.750770324410272</c:v>
                </c:pt>
                <c:pt idx="5">
                  <c:v>19.223017189089497</c:v>
                </c:pt>
                <c:pt idx="6">
                  <c:v>18.961427636078771</c:v>
                </c:pt>
                <c:pt idx="7">
                  <c:v>18.659796391948358</c:v>
                </c:pt>
                <c:pt idx="8">
                  <c:v>19.326509717784628</c:v>
                </c:pt>
                <c:pt idx="9">
                  <c:v>19.084421299657198</c:v>
                </c:pt>
                <c:pt idx="10">
                  <c:v>19.361092172879225</c:v>
                </c:pt>
                <c:pt idx="11">
                  <c:v>19.012513408018176</c:v>
                </c:pt>
                <c:pt idx="12">
                  <c:v>18.82916627348143</c:v>
                </c:pt>
                <c:pt idx="13">
                  <c:v>18.510056295010347</c:v>
                </c:pt>
                <c:pt idx="14">
                  <c:v>18.803498300058632</c:v>
                </c:pt>
                <c:pt idx="15">
                  <c:v>18.454229545976702</c:v>
                </c:pt>
                <c:pt idx="16">
                  <c:v>18.599108266027041</c:v>
                </c:pt>
                <c:pt idx="17">
                  <c:v>18.703865484632736</c:v>
                </c:pt>
                <c:pt idx="18">
                  <c:v>18.605369206591025</c:v>
                </c:pt>
                <c:pt idx="19">
                  <c:v>18.260341904947794</c:v>
                </c:pt>
                <c:pt idx="20">
                  <c:v>18.646944001401</c:v>
                </c:pt>
                <c:pt idx="21">
                  <c:v>18.794356278918968</c:v>
                </c:pt>
                <c:pt idx="22">
                  <c:v>19.035440668206174</c:v>
                </c:pt>
                <c:pt idx="23">
                  <c:v>18.661286716430627</c:v>
                </c:pt>
                <c:pt idx="24">
                  <c:v>18.972763125755503</c:v>
                </c:pt>
                <c:pt idx="25">
                  <c:v>18.772313699311095</c:v>
                </c:pt>
                <c:pt idx="26">
                  <c:v>19.408738976526177</c:v>
                </c:pt>
                <c:pt idx="27">
                  <c:v>19.155059518316335</c:v>
                </c:pt>
                <c:pt idx="28">
                  <c:v>19.662511263979209</c:v>
                </c:pt>
                <c:pt idx="29">
                  <c:v>19.894791295789918</c:v>
                </c:pt>
                <c:pt idx="30">
                  <c:v>19.815705592413067</c:v>
                </c:pt>
                <c:pt idx="31">
                  <c:v>19.447121161495598</c:v>
                </c:pt>
                <c:pt idx="32">
                  <c:v>19.3039418299247</c:v>
                </c:pt>
                <c:pt idx="33">
                  <c:v>19.098096399959815</c:v>
                </c:pt>
                <c:pt idx="34">
                  <c:v>19.386103700870137</c:v>
                </c:pt>
                <c:pt idx="35">
                  <c:v>19.015849714200499</c:v>
                </c:pt>
                <c:pt idx="36">
                  <c:v>19.033319687617411</c:v>
                </c:pt>
                <c:pt idx="37">
                  <c:v>18.925226288198843</c:v>
                </c:pt>
                <c:pt idx="38">
                  <c:v>18.936975424395758</c:v>
                </c:pt>
                <c:pt idx="39">
                  <c:v>18.573516465548419</c:v>
                </c:pt>
                <c:pt idx="40">
                  <c:v>18.218782719568001</c:v>
                </c:pt>
                <c:pt idx="41">
                  <c:v>18.617271592923938</c:v>
                </c:pt>
                <c:pt idx="42">
                  <c:v>18.520017711110363</c:v>
                </c:pt>
                <c:pt idx="43">
                  <c:v>18.25876485145163</c:v>
                </c:pt>
                <c:pt idx="44">
                  <c:v>18.329011443576036</c:v>
                </c:pt>
                <c:pt idx="45">
                  <c:v>17.679614970662485</c:v>
                </c:pt>
                <c:pt idx="46">
                  <c:v>17.759801577772581</c:v>
                </c:pt>
                <c:pt idx="47">
                  <c:v>17.722728234962265</c:v>
                </c:pt>
                <c:pt idx="48">
                  <c:v>17.888460119070476</c:v>
                </c:pt>
                <c:pt idx="49">
                  <c:v>17.62280350974639</c:v>
                </c:pt>
                <c:pt idx="50">
                  <c:v>17.883107598239743</c:v>
                </c:pt>
                <c:pt idx="51">
                  <c:v>17.196608061984843</c:v>
                </c:pt>
                <c:pt idx="52">
                  <c:v>17.131427294496685</c:v>
                </c:pt>
                <c:pt idx="53">
                  <c:v>16.991629786835052</c:v>
                </c:pt>
                <c:pt idx="54">
                  <c:v>16.504570230824626</c:v>
                </c:pt>
                <c:pt idx="55">
                  <c:v>16.055737187860345</c:v>
                </c:pt>
                <c:pt idx="56">
                  <c:v>15.92949386293521</c:v>
                </c:pt>
                <c:pt idx="57">
                  <c:v>15.771821531315817</c:v>
                </c:pt>
                <c:pt idx="58">
                  <c:v>15.809817923917601</c:v>
                </c:pt>
                <c:pt idx="59">
                  <c:v>15.588982614208655</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'3_ábra_chart'!$J$9:$J$68</c:f>
              <c:numCache>
                <c:formatCode>0.0</c:formatCode>
                <c:ptCount val="60"/>
                <c:pt idx="0">
                  <c:v>16.67689615664025</c:v>
                </c:pt>
                <c:pt idx="1">
                  <c:v>15.290877465653264</c:v>
                </c:pt>
                <c:pt idx="2">
                  <c:v>15.455881025924809</c:v>
                </c:pt>
                <c:pt idx="3">
                  <c:v>14.977650082464491</c:v>
                </c:pt>
                <c:pt idx="4">
                  <c:v>14.902852250343424</c:v>
                </c:pt>
                <c:pt idx="5">
                  <c:v>15.367775762268069</c:v>
                </c:pt>
                <c:pt idx="6">
                  <c:v>14.506734323680707</c:v>
                </c:pt>
                <c:pt idx="7">
                  <c:v>14.988359668961692</c:v>
                </c:pt>
                <c:pt idx="8">
                  <c:v>16.157121280361878</c:v>
                </c:pt>
                <c:pt idx="9">
                  <c:v>16.236184735933289</c:v>
                </c:pt>
                <c:pt idx="10">
                  <c:v>16.844685371575103</c:v>
                </c:pt>
                <c:pt idx="11">
                  <c:v>16.282145033673444</c:v>
                </c:pt>
                <c:pt idx="12">
                  <c:v>15.877612022361953</c:v>
                </c:pt>
                <c:pt idx="13">
                  <c:v>15.537665863310393</c:v>
                </c:pt>
                <c:pt idx="14">
                  <c:v>15.99108794635487</c:v>
                </c:pt>
                <c:pt idx="15">
                  <c:v>15.983085206809697</c:v>
                </c:pt>
                <c:pt idx="16">
                  <c:v>16.268300633284671</c:v>
                </c:pt>
                <c:pt idx="17">
                  <c:v>16.670857253906512</c:v>
                </c:pt>
                <c:pt idx="18">
                  <c:v>16.513230301751754</c:v>
                </c:pt>
                <c:pt idx="19">
                  <c:v>15.795270425720428</c:v>
                </c:pt>
                <c:pt idx="20">
                  <c:v>16.731041353905141</c:v>
                </c:pt>
                <c:pt idx="21">
                  <c:v>16.41782378764054</c:v>
                </c:pt>
                <c:pt idx="22">
                  <c:v>16.640311546460104</c:v>
                </c:pt>
                <c:pt idx="23">
                  <c:v>16.180789882450359</c:v>
                </c:pt>
                <c:pt idx="24">
                  <c:v>16.574371773918578</c:v>
                </c:pt>
                <c:pt idx="25">
                  <c:v>16.243301535698478</c:v>
                </c:pt>
                <c:pt idx="26">
                  <c:v>17.077069224576654</c:v>
                </c:pt>
                <c:pt idx="27">
                  <c:v>16.672378573662794</c:v>
                </c:pt>
                <c:pt idx="28">
                  <c:v>17.384918433560966</c:v>
                </c:pt>
                <c:pt idx="29">
                  <c:v>17.333189883570839</c:v>
                </c:pt>
                <c:pt idx="30">
                  <c:v>16.959601663495636</c:v>
                </c:pt>
                <c:pt idx="31">
                  <c:v>17.013071728230841</c:v>
                </c:pt>
                <c:pt idx="32">
                  <c:v>16.90274440106338</c:v>
                </c:pt>
                <c:pt idx="33">
                  <c:v>16.41915640665809</c:v>
                </c:pt>
                <c:pt idx="34">
                  <c:v>16.845182750000049</c:v>
                </c:pt>
                <c:pt idx="35">
                  <c:v>16.55748963940399</c:v>
                </c:pt>
                <c:pt idx="36">
                  <c:v>16.783695199726971</c:v>
                </c:pt>
                <c:pt idx="37">
                  <c:v>16.485121880800005</c:v>
                </c:pt>
                <c:pt idx="38">
                  <c:v>16.011598810357061</c:v>
                </c:pt>
                <c:pt idx="39">
                  <c:v>15.991481324678555</c:v>
                </c:pt>
                <c:pt idx="40">
                  <c:v>15.424531718287444</c:v>
                </c:pt>
                <c:pt idx="41">
                  <c:v>15.303522899181859</c:v>
                </c:pt>
                <c:pt idx="42">
                  <c:v>14.658377133538696</c:v>
                </c:pt>
                <c:pt idx="43">
                  <c:v>14.361481086289471</c:v>
                </c:pt>
                <c:pt idx="44">
                  <c:v>14.149544007699543</c:v>
                </c:pt>
                <c:pt idx="45">
                  <c:v>13.860416597836689</c:v>
                </c:pt>
                <c:pt idx="46">
                  <c:v>13.531217538256406</c:v>
                </c:pt>
                <c:pt idx="47">
                  <c:v>13.546097294967366</c:v>
                </c:pt>
                <c:pt idx="48">
                  <c:v>13.627755790791943</c:v>
                </c:pt>
                <c:pt idx="49">
                  <c:v>13.621075774815477</c:v>
                </c:pt>
                <c:pt idx="50">
                  <c:v>13.387149507301144</c:v>
                </c:pt>
                <c:pt idx="51">
                  <c:v>12.873767854581859</c:v>
                </c:pt>
                <c:pt idx="52">
                  <c:v>12.847197260230434</c:v>
                </c:pt>
                <c:pt idx="53">
                  <c:v>12.804324775785872</c:v>
                </c:pt>
                <c:pt idx="54">
                  <c:v>11.768837232626046</c:v>
                </c:pt>
                <c:pt idx="55">
                  <c:v>11.864392939261739</c:v>
                </c:pt>
                <c:pt idx="56">
                  <c:v>11.935564760599625</c:v>
                </c:pt>
                <c:pt idx="57">
                  <c:v>11.58985227724388</c:v>
                </c:pt>
                <c:pt idx="58">
                  <c:v>11.492997012256755</c:v>
                </c:pt>
                <c:pt idx="59">
                  <c:v>11.333958647357877</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'3_ábra_chart'!$K$9:$K$68</c:f>
              <c:numCache>
                <c:formatCode>0.0</c:formatCode>
                <c:ptCount val="60"/>
                <c:pt idx="0">
                  <c:v>5.6045673171378247</c:v>
                </c:pt>
                <c:pt idx="1">
                  <c:v>6.4005931575922865</c:v>
                </c:pt>
                <c:pt idx="2">
                  <c:v>6.1642467233295921</c:v>
                </c:pt>
                <c:pt idx="3">
                  <c:v>6.1742765369230508</c:v>
                </c:pt>
                <c:pt idx="4">
                  <c:v>6.5574182787788704</c:v>
                </c:pt>
                <c:pt idx="5">
                  <c:v>6.6803032929807724</c:v>
                </c:pt>
                <c:pt idx="6">
                  <c:v>7.7615423697022514</c:v>
                </c:pt>
                <c:pt idx="7">
                  <c:v>6.6396008780196496</c:v>
                </c:pt>
                <c:pt idx="8">
                  <c:v>5.2698307840903915</c:v>
                </c:pt>
                <c:pt idx="9">
                  <c:v>4.7430185840698975</c:v>
                </c:pt>
                <c:pt idx="10">
                  <c:v>3.8067762048831746</c:v>
                </c:pt>
                <c:pt idx="11">
                  <c:v>4.1280876938036499</c:v>
                </c:pt>
                <c:pt idx="12">
                  <c:v>4.6691380854619471</c:v>
                </c:pt>
                <c:pt idx="13">
                  <c:v>4.5695264125257982</c:v>
                </c:pt>
                <c:pt idx="14">
                  <c:v>4.5582495516309756</c:v>
                </c:pt>
                <c:pt idx="15">
                  <c:v>3.8205918443700035</c:v>
                </c:pt>
                <c:pt idx="16">
                  <c:v>3.5275401732174849</c:v>
                </c:pt>
                <c:pt idx="17">
                  <c:v>3.2637680499020618</c:v>
                </c:pt>
                <c:pt idx="18">
                  <c:v>3.2257949163055208</c:v>
                </c:pt>
                <c:pt idx="19">
                  <c:v>4.396639850909434</c:v>
                </c:pt>
                <c:pt idx="20">
                  <c:v>3.4536700198492802</c:v>
                </c:pt>
                <c:pt idx="21">
                  <c:v>4.1823714523332924</c:v>
                </c:pt>
                <c:pt idx="22">
                  <c:v>4.4660253723958157</c:v>
                </c:pt>
                <c:pt idx="23">
                  <c:v>4.1078215202732729</c:v>
                </c:pt>
                <c:pt idx="24">
                  <c:v>4.1759606139048522</c:v>
                </c:pt>
                <c:pt idx="25">
                  <c:v>4.3887047865267697</c:v>
                </c:pt>
                <c:pt idx="26">
                  <c:v>4.1786403788339115</c:v>
                </c:pt>
                <c:pt idx="27">
                  <c:v>3.8880319420897855</c:v>
                </c:pt>
                <c:pt idx="28">
                  <c:v>3.5100864854438392</c:v>
                </c:pt>
                <c:pt idx="29">
                  <c:v>4.0661096089847177</c:v>
                </c:pt>
                <c:pt idx="30">
                  <c:v>4.4325279539964342</c:v>
                </c:pt>
                <c:pt idx="31">
                  <c:v>3.7330641185872082</c:v>
                </c:pt>
                <c:pt idx="32">
                  <c:v>3.9128693398640912</c:v>
                </c:pt>
                <c:pt idx="33">
                  <c:v>4.4837304326668885</c:v>
                </c:pt>
                <c:pt idx="34">
                  <c:v>3.9487192630051275</c:v>
                </c:pt>
                <c:pt idx="35">
                  <c:v>3.9717989082593412</c:v>
                </c:pt>
                <c:pt idx="36">
                  <c:v>3.785121735727845</c:v>
                </c:pt>
                <c:pt idx="37">
                  <c:v>3.9604572901110977</c:v>
                </c:pt>
                <c:pt idx="38">
                  <c:v>4.9204263649495843</c:v>
                </c:pt>
                <c:pt idx="39">
                  <c:v>4.3062740868927829</c:v>
                </c:pt>
                <c:pt idx="40">
                  <c:v>5.1449586080830656</c:v>
                </c:pt>
                <c:pt idx="41">
                  <c:v>5.7608000264102177</c:v>
                </c:pt>
                <c:pt idx="42">
                  <c:v>6.8124856652183219</c:v>
                </c:pt>
                <c:pt idx="43">
                  <c:v>6.4356724517499391</c:v>
                </c:pt>
                <c:pt idx="44">
                  <c:v>6.8077605611586769</c:v>
                </c:pt>
                <c:pt idx="45">
                  <c:v>5.8482936946701045</c:v>
                </c:pt>
                <c:pt idx="46">
                  <c:v>6.5071199716025205</c:v>
                </c:pt>
                <c:pt idx="47">
                  <c:v>6.4539027050326343</c:v>
                </c:pt>
                <c:pt idx="48">
                  <c:v>6.7074544563093408</c:v>
                </c:pt>
                <c:pt idx="49">
                  <c:v>6.9790028780276998</c:v>
                </c:pt>
                <c:pt idx="50">
                  <c:v>7.9179383967590145</c:v>
                </c:pt>
                <c:pt idx="51">
                  <c:v>7.8584580686963701</c:v>
                </c:pt>
                <c:pt idx="52">
                  <c:v>7.5745283342486829</c:v>
                </c:pt>
                <c:pt idx="53">
                  <c:v>7.4361119755619889</c:v>
                </c:pt>
                <c:pt idx="54">
                  <c:v>8.3351246007748525</c:v>
                </c:pt>
                <c:pt idx="55">
                  <c:v>7.067336047354642</c:v>
                </c:pt>
                <c:pt idx="56">
                  <c:v>6.5070427612312578</c:v>
                </c:pt>
                <c:pt idx="57">
                  <c:v>6.4484302208774071</c:v>
                </c:pt>
                <c:pt idx="58">
                  <c:v>6.5222690972382473</c:v>
                </c:pt>
                <c:pt idx="59">
                  <c:v>6.5104449029144735</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'3_ábra_chart'!$G$9:$G$68</c:f>
              <c:numCache>
                <c:formatCode>0.0</c:formatCode>
                <c:ptCount val="60"/>
                <c:pt idx="0">
                  <c:v>28.387863510653471</c:v>
                </c:pt>
                <c:pt idx="1">
                  <c:v>29.074402548695844</c:v>
                </c:pt>
                <c:pt idx="2">
                  <c:v>28.034452985568564</c:v>
                </c:pt>
                <c:pt idx="3">
                  <c:v>27.677479439675707</c:v>
                </c:pt>
                <c:pt idx="4">
                  <c:v>26.070965252726296</c:v>
                </c:pt>
                <c:pt idx="5">
                  <c:v>25.719469799985085</c:v>
                </c:pt>
                <c:pt idx="6">
                  <c:v>26.843550625714546</c:v>
                </c:pt>
                <c:pt idx="7">
                  <c:v>27.137181587720754</c:v>
                </c:pt>
                <c:pt idx="8">
                  <c:v>25.648320091002429</c:v>
                </c:pt>
                <c:pt idx="9">
                  <c:v>24.772086154319645</c:v>
                </c:pt>
                <c:pt idx="10">
                  <c:v>24.157191280624982</c:v>
                </c:pt>
                <c:pt idx="11">
                  <c:v>23.932214373760345</c:v>
                </c:pt>
                <c:pt idx="12">
                  <c:v>24.052969464568509</c:v>
                </c:pt>
                <c:pt idx="13">
                  <c:v>22.945336676565727</c:v>
                </c:pt>
                <c:pt idx="14">
                  <c:v>23.408276252660926</c:v>
                </c:pt>
                <c:pt idx="15">
                  <c:v>22.031434531223208</c:v>
                </c:pt>
                <c:pt idx="16">
                  <c:v>21.4745542956592</c:v>
                </c:pt>
                <c:pt idx="17">
                  <c:v>21.18790787178721</c:v>
                </c:pt>
                <c:pt idx="18">
                  <c:v>20.819449996187146</c:v>
                </c:pt>
                <c:pt idx="19">
                  <c:v>20.593848456484736</c:v>
                </c:pt>
                <c:pt idx="20">
                  <c:v>19.115933883038551</c:v>
                </c:pt>
                <c:pt idx="21">
                  <c:v>18.470324326433598</c:v>
                </c:pt>
                <c:pt idx="22">
                  <c:v>18.053106426475743</c:v>
                </c:pt>
                <c:pt idx="23">
                  <c:v>16.945681644557979</c:v>
                </c:pt>
                <c:pt idx="24">
                  <c:v>16.980341003166824</c:v>
                </c:pt>
                <c:pt idx="25">
                  <c:v>16.497315782611459</c:v>
                </c:pt>
                <c:pt idx="26">
                  <c:v>16.286090381997827</c:v>
                </c:pt>
                <c:pt idx="27">
                  <c:v>16.336351140835937</c:v>
                </c:pt>
                <c:pt idx="28">
                  <c:v>16.324759882849051</c:v>
                </c:pt>
                <c:pt idx="29">
                  <c:v>16.317533882113285</c:v>
                </c:pt>
                <c:pt idx="30">
                  <c:v>16.506039936000267</c:v>
                </c:pt>
                <c:pt idx="31">
                  <c:v>16.512995165048707</c:v>
                </c:pt>
                <c:pt idx="32">
                  <c:v>16.464018340746119</c:v>
                </c:pt>
                <c:pt idx="33">
                  <c:v>17.013637740842626</c:v>
                </c:pt>
                <c:pt idx="34">
                  <c:v>17.214010985065219</c:v>
                </c:pt>
                <c:pt idx="35">
                  <c:v>17.09132292983346</c:v>
                </c:pt>
                <c:pt idx="36">
                  <c:v>17.00943541429266</c:v>
                </c:pt>
                <c:pt idx="37">
                  <c:v>17.594842018051178</c:v>
                </c:pt>
                <c:pt idx="38">
                  <c:v>17.71710968470407</c:v>
                </c:pt>
                <c:pt idx="39">
                  <c:v>17.284836771994101</c:v>
                </c:pt>
                <c:pt idx="40">
                  <c:v>18.17836335724073</c:v>
                </c:pt>
                <c:pt idx="41">
                  <c:v>18.110047481679732</c:v>
                </c:pt>
                <c:pt idx="42">
                  <c:v>18.706989018974721</c:v>
                </c:pt>
                <c:pt idx="43">
                  <c:v>18.828482126881198</c:v>
                </c:pt>
                <c:pt idx="44">
                  <c:v>19.071700005330506</c:v>
                </c:pt>
                <c:pt idx="45">
                  <c:v>17.847073287850087</c:v>
                </c:pt>
                <c:pt idx="46">
                  <c:v>18.251709997466783</c:v>
                </c:pt>
                <c:pt idx="47">
                  <c:v>18.426374911802025</c:v>
                </c:pt>
                <c:pt idx="48">
                  <c:v>17.87584468903901</c:v>
                </c:pt>
                <c:pt idx="49">
                  <c:v>17.862830489288577</c:v>
                </c:pt>
                <c:pt idx="50">
                  <c:v>18.663972691471322</c:v>
                </c:pt>
                <c:pt idx="51">
                  <c:v>18.033659970988253</c:v>
                </c:pt>
                <c:pt idx="52">
                  <c:v>16.842923200631262</c:v>
                </c:pt>
                <c:pt idx="53">
                  <c:v>16.374489068139699</c:v>
                </c:pt>
                <c:pt idx="54">
                  <c:v>16.222247447335132</c:v>
                </c:pt>
                <c:pt idx="55">
                  <c:v>16.108249837026833</c:v>
                </c:pt>
                <c:pt idx="56">
                  <c:v>15.599474914045313</c:v>
                </c:pt>
                <c:pt idx="57">
                  <c:v>15.45485992110603</c:v>
                </c:pt>
                <c:pt idx="58">
                  <c:v>15.936408320716005</c:v>
                </c:pt>
                <c:pt idx="59">
                  <c:v>16.184224169586088</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'3_ábra_chart'!$H$9:$H$68</c:f>
              <c:numCache>
                <c:formatCode>0.0</c:formatCode>
                <c:ptCount val="60"/>
                <c:pt idx="0">
                  <c:v>45.19004429013183</c:v>
                </c:pt>
                <c:pt idx="1">
                  <c:v>44.965820459887205</c:v>
                </c:pt>
                <c:pt idx="2">
                  <c:v>44.619275085511028</c:v>
                </c:pt>
                <c:pt idx="3">
                  <c:v>44.151424048877431</c:v>
                </c:pt>
                <c:pt idx="4">
                  <c:v>43.95860161522193</c:v>
                </c:pt>
                <c:pt idx="5">
                  <c:v>43.798889665127824</c:v>
                </c:pt>
                <c:pt idx="6">
                  <c:v>43.540111569653362</c:v>
                </c:pt>
                <c:pt idx="7">
                  <c:v>43.12609894961809</c:v>
                </c:pt>
                <c:pt idx="8">
                  <c:v>43.002471951759645</c:v>
                </c:pt>
                <c:pt idx="9">
                  <c:v>42.953651475662582</c:v>
                </c:pt>
                <c:pt idx="10">
                  <c:v>42.539501650791436</c:v>
                </c:pt>
                <c:pt idx="11">
                  <c:v>41.406813890525555</c:v>
                </c:pt>
                <c:pt idx="12">
                  <c:v>41.113145439845297</c:v>
                </c:pt>
                <c:pt idx="13">
                  <c:v>40.431894423243421</c:v>
                </c:pt>
                <c:pt idx="14">
                  <c:v>39.930425352778173</c:v>
                </c:pt>
                <c:pt idx="15">
                  <c:v>39.310729373598555</c:v>
                </c:pt>
                <c:pt idx="16">
                  <c:v>38.985275287872653</c:v>
                </c:pt>
                <c:pt idx="17">
                  <c:v>38.608433216249871</c:v>
                </c:pt>
                <c:pt idx="18">
                  <c:v>38.116189684453573</c:v>
                </c:pt>
                <c:pt idx="19">
                  <c:v>37.655941792795602</c:v>
                </c:pt>
                <c:pt idx="20">
                  <c:v>37.638791984419264</c:v>
                </c:pt>
                <c:pt idx="21">
                  <c:v>37.226223779642851</c:v>
                </c:pt>
                <c:pt idx="22">
                  <c:v>36.622269373684816</c:v>
                </c:pt>
                <c:pt idx="23">
                  <c:v>36.182898434250042</c:v>
                </c:pt>
                <c:pt idx="24">
                  <c:v>36.102164821142132</c:v>
                </c:pt>
                <c:pt idx="25">
                  <c:v>35.965351746244956</c:v>
                </c:pt>
                <c:pt idx="26">
                  <c:v>35.556172109946914</c:v>
                </c:pt>
                <c:pt idx="27">
                  <c:v>35.315678880414929</c:v>
                </c:pt>
                <c:pt idx="28">
                  <c:v>35.462367095531818</c:v>
                </c:pt>
                <c:pt idx="29">
                  <c:v>35.045316863449052</c:v>
                </c:pt>
                <c:pt idx="30">
                  <c:v>34.513534898497348</c:v>
                </c:pt>
                <c:pt idx="31">
                  <c:v>34.268006498357323</c:v>
                </c:pt>
                <c:pt idx="32">
                  <c:v>34.196348564143229</c:v>
                </c:pt>
                <c:pt idx="33">
                  <c:v>33.906604229597384</c:v>
                </c:pt>
                <c:pt idx="34">
                  <c:v>33.819816687807666</c:v>
                </c:pt>
                <c:pt idx="35">
                  <c:v>33.551428002711162</c:v>
                </c:pt>
                <c:pt idx="36">
                  <c:v>33.498549299610758</c:v>
                </c:pt>
                <c:pt idx="37">
                  <c:v>33.495432968177568</c:v>
                </c:pt>
                <c:pt idx="38">
                  <c:v>33.070273079156806</c:v>
                </c:pt>
                <c:pt idx="39">
                  <c:v>32.715819365300142</c:v>
                </c:pt>
                <c:pt idx="40">
                  <c:v>33.469961520778376</c:v>
                </c:pt>
                <c:pt idx="41">
                  <c:v>35.355100079105753</c:v>
                </c:pt>
                <c:pt idx="42">
                  <c:v>35.735738633891508</c:v>
                </c:pt>
                <c:pt idx="43">
                  <c:v>35.941366929394917</c:v>
                </c:pt>
                <c:pt idx="44">
                  <c:v>36.204753092921386</c:v>
                </c:pt>
                <c:pt idx="45">
                  <c:v>35.01398076552762</c:v>
                </c:pt>
                <c:pt idx="46">
                  <c:v>34.308436447223826</c:v>
                </c:pt>
                <c:pt idx="47">
                  <c:v>34.127828377519975</c:v>
                </c:pt>
                <c:pt idx="48">
                  <c:v>33.875380976472336</c:v>
                </c:pt>
                <c:pt idx="49">
                  <c:v>33.718641604950122</c:v>
                </c:pt>
                <c:pt idx="50">
                  <c:v>33.794374837449368</c:v>
                </c:pt>
                <c:pt idx="51">
                  <c:v>33.006108344390157</c:v>
                </c:pt>
                <c:pt idx="52">
                  <c:v>32.43803549916462</c:v>
                </c:pt>
                <c:pt idx="53">
                  <c:v>31.906913390218701</c:v>
                </c:pt>
                <c:pt idx="54">
                  <c:v>31.257650529317299</c:v>
                </c:pt>
                <c:pt idx="55">
                  <c:v>30.928353681892389</c:v>
                </c:pt>
                <c:pt idx="56">
                  <c:v>30.571085621042759</c:v>
                </c:pt>
                <c:pt idx="57">
                  <c:v>30.433827658576067</c:v>
                </c:pt>
                <c:pt idx="58">
                  <c:v>30.030262818210492</c:v>
                </c:pt>
                <c:pt idx="59">
                  <c:v>29.870624115645867</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'3_ábra_chart'!$I$9:$I$68</c:f>
              <c:numCache>
                <c:formatCode>0.0</c:formatCode>
                <c:ptCount val="60"/>
                <c:pt idx="0">
                  <c:v>19.687320608477918</c:v>
                </c:pt>
                <c:pt idx="1">
                  <c:v>18.81584141150331</c:v>
                </c:pt>
                <c:pt idx="2">
                  <c:v>19.08160208421997</c:v>
                </c:pt>
                <c:pt idx="3">
                  <c:v>18.579271184781266</c:v>
                </c:pt>
                <c:pt idx="4">
                  <c:v>18.750770324410272</c:v>
                </c:pt>
                <c:pt idx="5">
                  <c:v>19.223017189089497</c:v>
                </c:pt>
                <c:pt idx="6">
                  <c:v>18.961427636078771</c:v>
                </c:pt>
                <c:pt idx="7">
                  <c:v>18.659796391948358</c:v>
                </c:pt>
                <c:pt idx="8">
                  <c:v>19.326509717784628</c:v>
                </c:pt>
                <c:pt idx="9">
                  <c:v>19.084421299657198</c:v>
                </c:pt>
                <c:pt idx="10">
                  <c:v>19.361092172879225</c:v>
                </c:pt>
                <c:pt idx="11">
                  <c:v>19.012513408018176</c:v>
                </c:pt>
                <c:pt idx="12">
                  <c:v>18.82916627348143</c:v>
                </c:pt>
                <c:pt idx="13">
                  <c:v>18.510056295010347</c:v>
                </c:pt>
                <c:pt idx="14">
                  <c:v>18.803498300058632</c:v>
                </c:pt>
                <c:pt idx="15">
                  <c:v>18.454229545976702</c:v>
                </c:pt>
                <c:pt idx="16">
                  <c:v>18.599108266027041</c:v>
                </c:pt>
                <c:pt idx="17">
                  <c:v>18.703865484632736</c:v>
                </c:pt>
                <c:pt idx="18">
                  <c:v>18.605369206591025</c:v>
                </c:pt>
                <c:pt idx="19">
                  <c:v>18.260341904947794</c:v>
                </c:pt>
                <c:pt idx="20">
                  <c:v>18.646944001401</c:v>
                </c:pt>
                <c:pt idx="21">
                  <c:v>18.794356278918968</c:v>
                </c:pt>
                <c:pt idx="22">
                  <c:v>19.035440668206174</c:v>
                </c:pt>
                <c:pt idx="23">
                  <c:v>18.661286716430627</c:v>
                </c:pt>
                <c:pt idx="24">
                  <c:v>18.972763125755503</c:v>
                </c:pt>
                <c:pt idx="25">
                  <c:v>18.772313699311095</c:v>
                </c:pt>
                <c:pt idx="26">
                  <c:v>19.408738976526177</c:v>
                </c:pt>
                <c:pt idx="27">
                  <c:v>19.155059518316335</c:v>
                </c:pt>
                <c:pt idx="28">
                  <c:v>19.662511263979209</c:v>
                </c:pt>
                <c:pt idx="29">
                  <c:v>19.894791295789918</c:v>
                </c:pt>
                <c:pt idx="30">
                  <c:v>19.815705592413067</c:v>
                </c:pt>
                <c:pt idx="31">
                  <c:v>19.447121161495598</c:v>
                </c:pt>
                <c:pt idx="32">
                  <c:v>19.3039418299247</c:v>
                </c:pt>
                <c:pt idx="33">
                  <c:v>19.098096399959815</c:v>
                </c:pt>
                <c:pt idx="34">
                  <c:v>19.386103700870137</c:v>
                </c:pt>
                <c:pt idx="35">
                  <c:v>19.015849714200499</c:v>
                </c:pt>
                <c:pt idx="36">
                  <c:v>19.033319687617411</c:v>
                </c:pt>
                <c:pt idx="37">
                  <c:v>18.925226288198843</c:v>
                </c:pt>
                <c:pt idx="38">
                  <c:v>18.936975424395758</c:v>
                </c:pt>
                <c:pt idx="39">
                  <c:v>18.573516465548419</c:v>
                </c:pt>
                <c:pt idx="40">
                  <c:v>18.218782719568001</c:v>
                </c:pt>
                <c:pt idx="41">
                  <c:v>18.617271592923938</c:v>
                </c:pt>
                <c:pt idx="42">
                  <c:v>18.520017711110363</c:v>
                </c:pt>
                <c:pt idx="43">
                  <c:v>18.25876485145163</c:v>
                </c:pt>
                <c:pt idx="44">
                  <c:v>18.329011443576036</c:v>
                </c:pt>
                <c:pt idx="45">
                  <c:v>17.679614970662485</c:v>
                </c:pt>
                <c:pt idx="46">
                  <c:v>17.759801577772581</c:v>
                </c:pt>
                <c:pt idx="47">
                  <c:v>17.722728234962265</c:v>
                </c:pt>
                <c:pt idx="48">
                  <c:v>17.888460119070476</c:v>
                </c:pt>
                <c:pt idx="49">
                  <c:v>17.62280350974639</c:v>
                </c:pt>
                <c:pt idx="50">
                  <c:v>17.883107598239743</c:v>
                </c:pt>
                <c:pt idx="51">
                  <c:v>17.196608061984843</c:v>
                </c:pt>
                <c:pt idx="52">
                  <c:v>17.131427294496685</c:v>
                </c:pt>
                <c:pt idx="53">
                  <c:v>16.991629786835052</c:v>
                </c:pt>
                <c:pt idx="54">
                  <c:v>16.504570230824626</c:v>
                </c:pt>
                <c:pt idx="55">
                  <c:v>16.055737187860345</c:v>
                </c:pt>
                <c:pt idx="56">
                  <c:v>15.92949386293521</c:v>
                </c:pt>
                <c:pt idx="57">
                  <c:v>15.771821531315817</c:v>
                </c:pt>
                <c:pt idx="58">
                  <c:v>15.809817923917601</c:v>
                </c:pt>
                <c:pt idx="59">
                  <c:v>15.588982614208655</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68508774545934825"/>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'4_ábra_chart'!$F$10:$F$70</c:f>
              <c:numCache>
                <c:formatCode>0</c:formatCode>
                <c:ptCount val="61"/>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520.03706699999964</c:v>
                </c:pt>
                <c:pt idx="30">
                  <c:v>568.72576899999922</c:v>
                </c:pt>
                <c:pt idx="31">
                  <c:v>818.14130899999736</c:v>
                </c:pt>
                <c:pt idx="32">
                  <c:v>702.56429699999853</c:v>
                </c:pt>
                <c:pt idx="33">
                  <c:v>641.63861899999847</c:v>
                </c:pt>
                <c:pt idx="34">
                  <c:v>582.05443799999659</c:v>
                </c:pt>
                <c:pt idx="35">
                  <c:v>609.89805299999807</c:v>
                </c:pt>
                <c:pt idx="36">
                  <c:v>613.87915799999973</c:v>
                </c:pt>
                <c:pt idx="37">
                  <c:v>541.82083299999761</c:v>
                </c:pt>
                <c:pt idx="38">
                  <c:v>503.82111699999786</c:v>
                </c:pt>
                <c:pt idx="39">
                  <c:v>525.94714199999817</c:v>
                </c:pt>
                <c:pt idx="40">
                  <c:v>691.59763099999759</c:v>
                </c:pt>
                <c:pt idx="41">
                  <c:v>501.74193399999945</c:v>
                </c:pt>
                <c:pt idx="42">
                  <c:v>854.25700399999596</c:v>
                </c:pt>
                <c:pt idx="43">
                  <c:v>1051.8334309999982</c:v>
                </c:pt>
                <c:pt idx="44">
                  <c:v>807.41832199999953</c:v>
                </c:pt>
                <c:pt idx="45">
                  <c:v>719.37780600000099</c:v>
                </c:pt>
                <c:pt idx="46">
                  <c:v>607.27595899999847</c:v>
                </c:pt>
                <c:pt idx="47">
                  <c:v>719.47657299999764</c:v>
                </c:pt>
                <c:pt idx="48">
                  <c:v>588.35715700000105</c:v>
                </c:pt>
                <c:pt idx="49">
                  <c:v>784.15264600000137</c:v>
                </c:pt>
                <c:pt idx="50">
                  <c:v>445.3336930000001</c:v>
                </c:pt>
                <c:pt idx="51">
                  <c:v>574.15891900000042</c:v>
                </c:pt>
                <c:pt idx="52">
                  <c:v>354.68954000000008</c:v>
                </c:pt>
                <c:pt idx="53">
                  <c:v>654.35876399999802</c:v>
                </c:pt>
                <c:pt idx="54">
                  <c:v>504.53762000000057</c:v>
                </c:pt>
                <c:pt idx="55">
                  <c:v>443.88277800000009</c:v>
                </c:pt>
                <c:pt idx="56">
                  <c:v>347.95372100000043</c:v>
                </c:pt>
                <c:pt idx="57">
                  <c:v>449.40056099999993</c:v>
                </c:pt>
                <c:pt idx="58">
                  <c:v>421.65670100000034</c:v>
                </c:pt>
                <c:pt idx="59">
                  <c:v>462.64353100000017</c:v>
                </c:pt>
                <c:pt idx="60">
                  <c:v>382.42339599999985</c:v>
                </c:pt>
              </c:numCache>
            </c:numRef>
          </c:val>
          <c:extLst>
            <c:ext xmlns:c16="http://schemas.microsoft.com/office/drawing/2014/chart" uri="{C3380CC4-5D6E-409C-BE32-E72D297353CC}">
              <c16:uniqueId val="{00000000-0775-491E-A0C5-60370CB2919B}"/>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0775-491E-A0C5-60370CB2919B}"/>
              </c:ext>
            </c:extLst>
          </c:dPt>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0775-491E-A0C5-60370CB2919B}"/>
            </c:ext>
          </c:extLst>
        </c:ser>
        <c:ser>
          <c:idx val="1"/>
          <c:order val="2"/>
          <c:tx>
            <c:strRef>
              <c:f>'4_ábra_chart'!$G$8</c:f>
              <c:strCache>
                <c:ptCount val="1"/>
                <c:pt idx="0">
                  <c:v>FX</c:v>
                </c:pt>
              </c:strCache>
            </c:strRef>
          </c:tx>
          <c:spPr>
            <a:solidFill>
              <a:schemeClr val="accent5">
                <a:lumMod val="60000"/>
                <a:lumOff val="40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'4_ábra_chart'!$G$10:$G$70</c:f>
              <c:numCache>
                <c:formatCode>0</c:formatCode>
                <c:ptCount val="61"/>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171.38336599999997</c:v>
                </c:pt>
                <c:pt idx="29">
                  <c:v>393.91783700000013</c:v>
                </c:pt>
                <c:pt idx="30">
                  <c:v>263.86697600000002</c:v>
                </c:pt>
                <c:pt idx="31">
                  <c:v>360.63137599999993</c:v>
                </c:pt>
                <c:pt idx="32">
                  <c:v>112.95365100000002</c:v>
                </c:pt>
                <c:pt idx="33">
                  <c:v>393.59590199999997</c:v>
                </c:pt>
                <c:pt idx="34">
                  <c:v>247.26974300000001</c:v>
                </c:pt>
                <c:pt idx="35">
                  <c:v>232.92090999999971</c:v>
                </c:pt>
                <c:pt idx="36">
                  <c:v>241.52635600000048</c:v>
                </c:pt>
                <c:pt idx="37">
                  <c:v>378.78539699999891</c:v>
                </c:pt>
                <c:pt idx="38">
                  <c:v>253.07120200000014</c:v>
                </c:pt>
                <c:pt idx="39">
                  <c:v>274.95732600000036</c:v>
                </c:pt>
                <c:pt idx="40">
                  <c:v>166.08646600000012</c:v>
                </c:pt>
                <c:pt idx="41">
                  <c:v>175.16539400000019</c:v>
                </c:pt>
                <c:pt idx="42">
                  <c:v>147.40877899999987</c:v>
                </c:pt>
                <c:pt idx="43">
                  <c:v>222.898777</c:v>
                </c:pt>
                <c:pt idx="44">
                  <c:v>117.89985199999995</c:v>
                </c:pt>
                <c:pt idx="45">
                  <c:v>268.50740199999996</c:v>
                </c:pt>
                <c:pt idx="46">
                  <c:v>199.19964400000003</c:v>
                </c:pt>
                <c:pt idx="47">
                  <c:v>357.84789100000006</c:v>
                </c:pt>
                <c:pt idx="48">
                  <c:v>288.8755250000001</c:v>
                </c:pt>
                <c:pt idx="49">
                  <c:v>320.25516400000004</c:v>
                </c:pt>
                <c:pt idx="50">
                  <c:v>616.3910649999998</c:v>
                </c:pt>
                <c:pt idx="51">
                  <c:v>409.01737200000008</c:v>
                </c:pt>
                <c:pt idx="52">
                  <c:v>601.75796200000013</c:v>
                </c:pt>
                <c:pt idx="53">
                  <c:v>419.95119299999976</c:v>
                </c:pt>
                <c:pt idx="54">
                  <c:v>483.19336700000002</c:v>
                </c:pt>
                <c:pt idx="55">
                  <c:v>500.52867400000036</c:v>
                </c:pt>
                <c:pt idx="56">
                  <c:v>376.87270899999987</c:v>
                </c:pt>
                <c:pt idx="57">
                  <c:v>622.12350099999992</c:v>
                </c:pt>
                <c:pt idx="58">
                  <c:v>376.42513466666668</c:v>
                </c:pt>
                <c:pt idx="59">
                  <c:v>456.91792900000002</c:v>
                </c:pt>
                <c:pt idx="60">
                  <c:v>368.31886199999974</c:v>
                </c:pt>
              </c:numCache>
            </c:numRef>
          </c:val>
          <c:extLst>
            <c:ext xmlns:c16="http://schemas.microsoft.com/office/drawing/2014/chart" uri="{C3380CC4-5D6E-409C-BE32-E72D297353CC}">
              <c16:uniqueId val="{00000003-0775-491E-A0C5-60370CB2919B}"/>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0775-491E-A0C5-60370CB2919B}"/>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0775-491E-A0C5-60370CB2919B}"/>
            </c:ext>
          </c:extLst>
        </c:ser>
        <c:ser>
          <c:idx val="4"/>
          <c:order val="7"/>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0775-491E-A0C5-60370CB2919B}"/>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0775-491E-A0C5-60370CB2919B}"/>
              </c:ext>
            </c:extLst>
          </c:dPt>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'4_ábra_chart'!$H$10:$H$70</c:f>
              <c:numCache>
                <c:formatCode>0</c:formatCode>
                <c:ptCount val="61"/>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383.5971599999998</c:v>
                </c:pt>
                <c:pt idx="32">
                  <c:v>471.46216600000025</c:v>
                </c:pt>
                <c:pt idx="33">
                  <c:v>384.68080399999997</c:v>
                </c:pt>
                <c:pt idx="34">
                  <c:v>321.0025260000001</c:v>
                </c:pt>
                <c:pt idx="35">
                  <c:v>263.43414600000006</c:v>
                </c:pt>
                <c:pt idx="36">
                  <c:v>316.8534689999999</c:v>
                </c:pt>
                <c:pt idx="37">
                  <c:v>229.00991799999986</c:v>
                </c:pt>
                <c:pt idx="38">
                  <c:v>272.14827100000002</c:v>
                </c:pt>
                <c:pt idx="39">
                  <c:v>274.82340899999997</c:v>
                </c:pt>
                <c:pt idx="40">
                  <c:v>324.51343200000008</c:v>
                </c:pt>
                <c:pt idx="41">
                  <c:v>195.30545899999993</c:v>
                </c:pt>
                <c:pt idx="42">
                  <c:v>199.15757099999996</c:v>
                </c:pt>
                <c:pt idx="43">
                  <c:v>235.40832</c:v>
                </c:pt>
                <c:pt idx="44">
                  <c:v>172.44598300000018</c:v>
                </c:pt>
                <c:pt idx="45">
                  <c:v>113.07102299999997</c:v>
                </c:pt>
                <c:pt idx="46">
                  <c:v>127.14055299999995</c:v>
                </c:pt>
                <c:pt idx="47">
                  <c:v>182.95305199999962</c:v>
                </c:pt>
                <c:pt idx="48">
                  <c:v>125.68995799999993</c:v>
                </c:pt>
                <c:pt idx="49">
                  <c:v>130.91850600000009</c:v>
                </c:pt>
                <c:pt idx="50">
                  <c:v>171.90784900000006</c:v>
                </c:pt>
                <c:pt idx="51">
                  <c:v>377.98457500000006</c:v>
                </c:pt>
                <c:pt idx="52">
                  <c:v>172.88215799999989</c:v>
                </c:pt>
                <c:pt idx="53">
                  <c:v>233.11518999999998</c:v>
                </c:pt>
                <c:pt idx="54">
                  <c:v>217.27587400000004</c:v>
                </c:pt>
                <c:pt idx="55">
                  <c:v>161.13339999999994</c:v>
                </c:pt>
                <c:pt idx="56">
                  <c:v>193.68764700000008</c:v>
                </c:pt>
                <c:pt idx="57">
                  <c:v>183.3432700000003</c:v>
                </c:pt>
                <c:pt idx="58">
                  <c:v>225.58630900000014</c:v>
                </c:pt>
                <c:pt idx="59">
                  <c:v>209.13678399999981</c:v>
                </c:pt>
                <c:pt idx="60">
                  <c:v>54.626817000000074</c:v>
                </c:pt>
              </c:numCache>
            </c:numRef>
          </c:val>
          <c:smooth val="0"/>
          <c:extLst>
            <c:ext xmlns:c16="http://schemas.microsoft.com/office/drawing/2014/chart" uri="{C3380CC4-5D6E-409C-BE32-E72D297353CC}">
              <c16:uniqueId val="{00000008-0775-491E-A0C5-60370CB2919B}"/>
            </c:ext>
          </c:extLst>
        </c:ser>
        <c:ser>
          <c:idx val="6"/>
          <c:order val="6"/>
          <c:tx>
            <c:strRef>
              <c:f>'4_ábra_chart'!$I$8</c:f>
              <c:strCache>
                <c:ptCount val="1"/>
                <c:pt idx="0">
                  <c:v>Moving average, 4 quarters</c:v>
                </c:pt>
              </c:strCache>
            </c:strRef>
          </c:tx>
          <c:spPr>
            <a:ln w="31750">
              <a:solidFill>
                <a:schemeClr val="tx2"/>
              </a:solidFill>
            </a:ln>
          </c:spPr>
          <c:marker>
            <c:symbol val="none"/>
          </c:marker>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'4_ábra_chart'!$I$10:$I$70</c:f>
              <c:numCache>
                <c:formatCode>0</c:formatCode>
                <c:ptCount val="61"/>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910.42096399999878</c:v>
                </c:pt>
                <c:pt idx="32">
                  <c:v>935.20957049999856</c:v>
                </c:pt>
                <c:pt idx="33">
                  <c:v>965.52947474999837</c:v>
                </c:pt>
                <c:pt idx="34">
                  <c:v>964.7123337499977</c:v>
                </c:pt>
                <c:pt idx="35">
                  <c:v>880.72390324999787</c:v>
                </c:pt>
                <c:pt idx="36">
                  <c:v>890.69579474999819</c:v>
                </c:pt>
                <c:pt idx="37">
                  <c:v>862.03872199999762</c:v>
                </c:pt>
                <c:pt idx="38">
                  <c:v>843.9307564999981</c:v>
                </c:pt>
                <c:pt idx="39">
                  <c:v>833.45213274999833</c:v>
                </c:pt>
                <c:pt idx="40">
                  <c:v>834.02177849999759</c:v>
                </c:pt>
                <c:pt idx="41">
                  <c:v>773.09705299999848</c:v>
                </c:pt>
                <c:pt idx="42">
                  <c:v>834.290418999998</c:v>
                </c:pt>
                <c:pt idx="43">
                  <c:v>952.74735399999781</c:v>
                </c:pt>
                <c:pt idx="44">
                  <c:v>969.65587324999831</c:v>
                </c:pt>
                <c:pt idx="45">
                  <c:v>1047.4003432499985</c:v>
                </c:pt>
                <c:pt idx="46">
                  <c:v>998.6027982499993</c:v>
                </c:pt>
                <c:pt idx="47">
                  <c:v>949.25086224999905</c:v>
                </c:pt>
                <c:pt idx="48">
                  <c:v>937.22948924999935</c:v>
                </c:pt>
                <c:pt idx="49">
                  <c:v>966.36013974999969</c:v>
                </c:pt>
                <c:pt idx="50">
                  <c:v>1030.1724285</c:v>
                </c:pt>
                <c:pt idx="51">
                  <c:v>1006.6353852500008</c:v>
                </c:pt>
                <c:pt idx="52">
                  <c:v>1026.4390902500004</c:v>
                </c:pt>
                <c:pt idx="53">
                  <c:v>1018.9146269999997</c:v>
                </c:pt>
                <c:pt idx="54">
                  <c:v>1000.4161842499997</c:v>
                </c:pt>
                <c:pt idx="55">
                  <c:v>990.72497449999969</c:v>
                </c:pt>
                <c:pt idx="56">
                  <c:v>932.81970649999971</c:v>
                </c:pt>
                <c:pt idx="57">
                  <c:v>932.12323275000028</c:v>
                </c:pt>
                <c:pt idx="58">
                  <c:v>884.7109449166669</c:v>
                </c:pt>
                <c:pt idx="59">
                  <c:v>878.49844691666681</c:v>
                </c:pt>
                <c:pt idx="60">
                  <c:v>884.97740391666662</c:v>
                </c:pt>
              </c:numCache>
            </c:numRef>
          </c:val>
          <c:smooth val="0"/>
          <c:extLst>
            <c:ext xmlns:c16="http://schemas.microsoft.com/office/drawing/2014/chart" uri="{C3380CC4-5D6E-409C-BE32-E72D297353CC}">
              <c16:uniqueId val="{00000009-0775-491E-A0C5-60370CB2919B}"/>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3.5753884590011942E-2"/>
          <c:y val="0.91809404973585684"/>
          <c:w val="0.92145726170948705"/>
          <c:h val="6.7794729511471821E-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7329235718278813"/>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'4_ábra_chart'!$F$10:$F$70</c:f>
              <c:numCache>
                <c:formatCode>0</c:formatCode>
                <c:ptCount val="61"/>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520.03706699999964</c:v>
                </c:pt>
                <c:pt idx="30">
                  <c:v>568.72576899999922</c:v>
                </c:pt>
                <c:pt idx="31">
                  <c:v>818.14130899999736</c:v>
                </c:pt>
                <c:pt idx="32">
                  <c:v>702.56429699999853</c:v>
                </c:pt>
                <c:pt idx="33">
                  <c:v>641.63861899999847</c:v>
                </c:pt>
                <c:pt idx="34">
                  <c:v>582.05443799999659</c:v>
                </c:pt>
                <c:pt idx="35">
                  <c:v>609.89805299999807</c:v>
                </c:pt>
                <c:pt idx="36">
                  <c:v>613.87915799999973</c:v>
                </c:pt>
                <c:pt idx="37">
                  <c:v>541.82083299999761</c:v>
                </c:pt>
                <c:pt idx="38">
                  <c:v>503.82111699999786</c:v>
                </c:pt>
                <c:pt idx="39">
                  <c:v>525.94714199999817</c:v>
                </c:pt>
                <c:pt idx="40">
                  <c:v>691.59763099999759</c:v>
                </c:pt>
                <c:pt idx="41">
                  <c:v>501.74193399999945</c:v>
                </c:pt>
                <c:pt idx="42">
                  <c:v>854.25700399999596</c:v>
                </c:pt>
                <c:pt idx="43">
                  <c:v>1051.8334309999982</c:v>
                </c:pt>
                <c:pt idx="44">
                  <c:v>807.41832199999953</c:v>
                </c:pt>
                <c:pt idx="45">
                  <c:v>719.37780600000099</c:v>
                </c:pt>
                <c:pt idx="46">
                  <c:v>607.27595899999847</c:v>
                </c:pt>
                <c:pt idx="47">
                  <c:v>719.47657299999764</c:v>
                </c:pt>
                <c:pt idx="48">
                  <c:v>588.35715700000105</c:v>
                </c:pt>
                <c:pt idx="49">
                  <c:v>784.15264600000137</c:v>
                </c:pt>
                <c:pt idx="50">
                  <c:v>445.3336930000001</c:v>
                </c:pt>
                <c:pt idx="51">
                  <c:v>574.15891900000042</c:v>
                </c:pt>
                <c:pt idx="52">
                  <c:v>354.68954000000008</c:v>
                </c:pt>
                <c:pt idx="53">
                  <c:v>654.35876399999802</c:v>
                </c:pt>
                <c:pt idx="54">
                  <c:v>504.53762000000057</c:v>
                </c:pt>
                <c:pt idx="55">
                  <c:v>443.88277800000009</c:v>
                </c:pt>
                <c:pt idx="56">
                  <c:v>347.95372100000043</c:v>
                </c:pt>
                <c:pt idx="57">
                  <c:v>449.40056099999993</c:v>
                </c:pt>
                <c:pt idx="58">
                  <c:v>421.65670100000034</c:v>
                </c:pt>
                <c:pt idx="59">
                  <c:v>462.64353100000017</c:v>
                </c:pt>
                <c:pt idx="60">
                  <c:v>382.42339599999985</c:v>
                </c:pt>
              </c:numCache>
            </c:numRef>
          </c:val>
          <c:extLst>
            <c:ext xmlns:c16="http://schemas.microsoft.com/office/drawing/2014/chart" uri="{C3380CC4-5D6E-409C-BE32-E72D297353CC}">
              <c16:uniqueId val="{00000000-BEBE-42B3-B849-C1F435636C2D}"/>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BEBE-42B3-B849-C1F435636C2D}"/>
              </c:ext>
            </c:extLst>
          </c:dPt>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BEBE-42B3-B849-C1F435636C2D}"/>
            </c:ext>
          </c:extLst>
        </c:ser>
        <c:ser>
          <c:idx val="1"/>
          <c:order val="2"/>
          <c:tx>
            <c:strRef>
              <c:f>'4_ábra_chart'!$G$9</c:f>
              <c:strCache>
                <c:ptCount val="1"/>
                <c:pt idx="0">
                  <c:v>Deviza</c:v>
                </c:pt>
              </c:strCache>
            </c:strRef>
          </c:tx>
          <c:spPr>
            <a:solidFill>
              <a:schemeClr val="accent5">
                <a:lumMod val="60000"/>
                <a:lumOff val="40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'4_ábra_chart'!$G$10:$G$70</c:f>
              <c:numCache>
                <c:formatCode>0</c:formatCode>
                <c:ptCount val="61"/>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171.38336599999997</c:v>
                </c:pt>
                <c:pt idx="29">
                  <c:v>393.91783700000013</c:v>
                </c:pt>
                <c:pt idx="30">
                  <c:v>263.86697600000002</c:v>
                </c:pt>
                <c:pt idx="31">
                  <c:v>360.63137599999993</c:v>
                </c:pt>
                <c:pt idx="32">
                  <c:v>112.95365100000002</c:v>
                </c:pt>
                <c:pt idx="33">
                  <c:v>393.59590199999997</c:v>
                </c:pt>
                <c:pt idx="34">
                  <c:v>247.26974300000001</c:v>
                </c:pt>
                <c:pt idx="35">
                  <c:v>232.92090999999971</c:v>
                </c:pt>
                <c:pt idx="36">
                  <c:v>241.52635600000048</c:v>
                </c:pt>
                <c:pt idx="37">
                  <c:v>378.78539699999891</c:v>
                </c:pt>
                <c:pt idx="38">
                  <c:v>253.07120200000014</c:v>
                </c:pt>
                <c:pt idx="39">
                  <c:v>274.95732600000036</c:v>
                </c:pt>
                <c:pt idx="40">
                  <c:v>166.08646600000012</c:v>
                </c:pt>
                <c:pt idx="41">
                  <c:v>175.16539400000019</c:v>
                </c:pt>
                <c:pt idx="42">
                  <c:v>147.40877899999987</c:v>
                </c:pt>
                <c:pt idx="43">
                  <c:v>222.898777</c:v>
                </c:pt>
                <c:pt idx="44">
                  <c:v>117.89985199999995</c:v>
                </c:pt>
                <c:pt idx="45">
                  <c:v>268.50740199999996</c:v>
                </c:pt>
                <c:pt idx="46">
                  <c:v>199.19964400000003</c:v>
                </c:pt>
                <c:pt idx="47">
                  <c:v>357.84789100000006</c:v>
                </c:pt>
                <c:pt idx="48">
                  <c:v>288.8755250000001</c:v>
                </c:pt>
                <c:pt idx="49">
                  <c:v>320.25516400000004</c:v>
                </c:pt>
                <c:pt idx="50">
                  <c:v>616.3910649999998</c:v>
                </c:pt>
                <c:pt idx="51">
                  <c:v>409.01737200000008</c:v>
                </c:pt>
                <c:pt idx="52">
                  <c:v>601.75796200000013</c:v>
                </c:pt>
                <c:pt idx="53">
                  <c:v>419.95119299999976</c:v>
                </c:pt>
                <c:pt idx="54">
                  <c:v>483.19336700000002</c:v>
                </c:pt>
                <c:pt idx="55">
                  <c:v>500.52867400000036</c:v>
                </c:pt>
                <c:pt idx="56">
                  <c:v>376.87270899999987</c:v>
                </c:pt>
                <c:pt idx="57">
                  <c:v>622.12350099999992</c:v>
                </c:pt>
                <c:pt idx="58">
                  <c:v>376.42513466666668</c:v>
                </c:pt>
                <c:pt idx="59">
                  <c:v>456.91792900000002</c:v>
                </c:pt>
                <c:pt idx="60">
                  <c:v>368.31886199999974</c:v>
                </c:pt>
              </c:numCache>
            </c:numRef>
          </c:val>
          <c:extLst>
            <c:ext xmlns:c16="http://schemas.microsoft.com/office/drawing/2014/chart" uri="{C3380CC4-5D6E-409C-BE32-E72D297353CC}">
              <c16:uniqueId val="{00000003-BEBE-42B3-B849-C1F435636C2D}"/>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BEBE-42B3-B849-C1F435636C2D}"/>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BEBE-42B3-B849-C1F435636C2D}"/>
            </c:ext>
          </c:extLst>
        </c:ser>
        <c:ser>
          <c:idx val="4"/>
          <c:order val="6"/>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BEBE-42B3-B849-C1F435636C2D}"/>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BEBE-42B3-B849-C1F435636C2D}"/>
              </c:ext>
            </c:extLst>
          </c:dPt>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'4_ábra_chart'!$H$10:$H$70</c:f>
              <c:numCache>
                <c:formatCode>0</c:formatCode>
                <c:ptCount val="61"/>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383.5971599999998</c:v>
                </c:pt>
                <c:pt idx="32">
                  <c:v>471.46216600000025</c:v>
                </c:pt>
                <c:pt idx="33">
                  <c:v>384.68080399999997</c:v>
                </c:pt>
                <c:pt idx="34">
                  <c:v>321.0025260000001</c:v>
                </c:pt>
                <c:pt idx="35">
                  <c:v>263.43414600000006</c:v>
                </c:pt>
                <c:pt idx="36">
                  <c:v>316.8534689999999</c:v>
                </c:pt>
                <c:pt idx="37">
                  <c:v>229.00991799999986</c:v>
                </c:pt>
                <c:pt idx="38">
                  <c:v>272.14827100000002</c:v>
                </c:pt>
                <c:pt idx="39">
                  <c:v>274.82340899999997</c:v>
                </c:pt>
                <c:pt idx="40">
                  <c:v>324.51343200000008</c:v>
                </c:pt>
                <c:pt idx="41">
                  <c:v>195.30545899999993</c:v>
                </c:pt>
                <c:pt idx="42">
                  <c:v>199.15757099999996</c:v>
                </c:pt>
                <c:pt idx="43">
                  <c:v>235.40832</c:v>
                </c:pt>
                <c:pt idx="44">
                  <c:v>172.44598300000018</c:v>
                </c:pt>
                <c:pt idx="45">
                  <c:v>113.07102299999997</c:v>
                </c:pt>
                <c:pt idx="46">
                  <c:v>127.14055299999995</c:v>
                </c:pt>
                <c:pt idx="47">
                  <c:v>182.95305199999962</c:v>
                </c:pt>
                <c:pt idx="48">
                  <c:v>125.68995799999993</c:v>
                </c:pt>
                <c:pt idx="49">
                  <c:v>130.91850600000009</c:v>
                </c:pt>
                <c:pt idx="50">
                  <c:v>171.90784900000006</c:v>
                </c:pt>
                <c:pt idx="51">
                  <c:v>377.98457500000006</c:v>
                </c:pt>
                <c:pt idx="52">
                  <c:v>172.88215799999989</c:v>
                </c:pt>
                <c:pt idx="53">
                  <c:v>233.11518999999998</c:v>
                </c:pt>
                <c:pt idx="54">
                  <c:v>217.27587400000004</c:v>
                </c:pt>
                <c:pt idx="55">
                  <c:v>161.13339999999994</c:v>
                </c:pt>
                <c:pt idx="56">
                  <c:v>193.68764700000008</c:v>
                </c:pt>
                <c:pt idx="57">
                  <c:v>183.3432700000003</c:v>
                </c:pt>
                <c:pt idx="58">
                  <c:v>225.58630900000014</c:v>
                </c:pt>
                <c:pt idx="59">
                  <c:v>209.13678399999981</c:v>
                </c:pt>
                <c:pt idx="60">
                  <c:v>54.626817000000074</c:v>
                </c:pt>
              </c:numCache>
            </c:numRef>
          </c:val>
          <c:smooth val="0"/>
          <c:extLst>
            <c:ext xmlns:c16="http://schemas.microsoft.com/office/drawing/2014/chart" uri="{C3380CC4-5D6E-409C-BE32-E72D297353CC}">
              <c16:uniqueId val="{00000008-BEBE-42B3-B849-C1F435636C2D}"/>
            </c:ext>
          </c:extLst>
        </c:ser>
        <c:ser>
          <c:idx val="6"/>
          <c:order val="7"/>
          <c:tx>
            <c:strRef>
              <c:f>'4_ábra_chart'!$I$9</c:f>
              <c:strCache>
                <c:ptCount val="1"/>
                <c:pt idx="0">
                  <c:v>4 negyedéves mozgóátlag</c:v>
                </c:pt>
              </c:strCache>
            </c:strRef>
          </c:tx>
          <c:spPr>
            <a:ln w="31750">
              <a:solidFill>
                <a:schemeClr val="tx2"/>
              </a:solidFill>
            </a:ln>
          </c:spPr>
          <c:marker>
            <c:symbol val="none"/>
          </c:marker>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'4_ábra_chart'!$I$10:$I$70</c:f>
              <c:numCache>
                <c:formatCode>0</c:formatCode>
                <c:ptCount val="61"/>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910.42096399999878</c:v>
                </c:pt>
                <c:pt idx="32">
                  <c:v>935.20957049999856</c:v>
                </c:pt>
                <c:pt idx="33">
                  <c:v>965.52947474999837</c:v>
                </c:pt>
                <c:pt idx="34">
                  <c:v>964.7123337499977</c:v>
                </c:pt>
                <c:pt idx="35">
                  <c:v>880.72390324999787</c:v>
                </c:pt>
                <c:pt idx="36">
                  <c:v>890.69579474999819</c:v>
                </c:pt>
                <c:pt idx="37">
                  <c:v>862.03872199999762</c:v>
                </c:pt>
                <c:pt idx="38">
                  <c:v>843.9307564999981</c:v>
                </c:pt>
                <c:pt idx="39">
                  <c:v>833.45213274999833</c:v>
                </c:pt>
                <c:pt idx="40">
                  <c:v>834.02177849999759</c:v>
                </c:pt>
                <c:pt idx="41">
                  <c:v>773.09705299999848</c:v>
                </c:pt>
                <c:pt idx="42">
                  <c:v>834.290418999998</c:v>
                </c:pt>
                <c:pt idx="43">
                  <c:v>952.74735399999781</c:v>
                </c:pt>
                <c:pt idx="44">
                  <c:v>969.65587324999831</c:v>
                </c:pt>
                <c:pt idx="45">
                  <c:v>1047.4003432499985</c:v>
                </c:pt>
                <c:pt idx="46">
                  <c:v>998.6027982499993</c:v>
                </c:pt>
                <c:pt idx="47">
                  <c:v>949.25086224999905</c:v>
                </c:pt>
                <c:pt idx="48">
                  <c:v>937.22948924999935</c:v>
                </c:pt>
                <c:pt idx="49">
                  <c:v>966.36013974999969</c:v>
                </c:pt>
                <c:pt idx="50">
                  <c:v>1030.1724285</c:v>
                </c:pt>
                <c:pt idx="51">
                  <c:v>1006.6353852500008</c:v>
                </c:pt>
                <c:pt idx="52">
                  <c:v>1026.4390902500004</c:v>
                </c:pt>
                <c:pt idx="53">
                  <c:v>1018.9146269999997</c:v>
                </c:pt>
                <c:pt idx="54">
                  <c:v>1000.4161842499997</c:v>
                </c:pt>
                <c:pt idx="55">
                  <c:v>990.72497449999969</c:v>
                </c:pt>
                <c:pt idx="56">
                  <c:v>932.81970649999971</c:v>
                </c:pt>
                <c:pt idx="57">
                  <c:v>932.12323275000028</c:v>
                </c:pt>
                <c:pt idx="58">
                  <c:v>884.7109449166669</c:v>
                </c:pt>
                <c:pt idx="59">
                  <c:v>878.49844691666681</c:v>
                </c:pt>
                <c:pt idx="60">
                  <c:v>884.97740391666662</c:v>
                </c:pt>
              </c:numCache>
            </c:numRef>
          </c:val>
          <c:smooth val="0"/>
          <c:extLst>
            <c:ext xmlns:c16="http://schemas.microsoft.com/office/drawing/2014/chart" uri="{C3380CC4-5D6E-409C-BE32-E72D297353CC}">
              <c16:uniqueId val="{00000009-BEBE-42B3-B849-C1F435636C2D}"/>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175489930133994"/>
              <c:y val="8.503224709032221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6.0558954500270011E-2"/>
          <c:y val="0.87772114631857989"/>
          <c:w val="0.86469730909159603"/>
          <c:h val="0.110496078206513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785305</xdr:colOff>
      <xdr:row>38</xdr:row>
      <xdr:rowOff>192144</xdr:rowOff>
    </xdr:from>
    <xdr:to>
      <xdr:col>2</xdr:col>
      <xdr:colOff>71935</xdr:colOff>
      <xdr:row>66</xdr:row>
      <xdr:rowOff>111763</xdr:rowOff>
    </xdr:to>
    <xdr:graphicFrame macro="">
      <xdr:nvGraphicFramePr>
        <xdr:cNvPr id="2" name="Diagram 1">
          <a:extLst>
            <a:ext uri="{FF2B5EF4-FFF2-40B4-BE49-F238E27FC236}">
              <a16:creationId xmlns:a16="http://schemas.microsoft.com/office/drawing/2014/main" id="{808188B5-184F-443B-900E-4DB6EE2D0D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790482</xdr:colOff>
      <xdr:row>8</xdr:row>
      <xdr:rowOff>78988</xdr:rowOff>
    </xdr:from>
    <xdr:to>
      <xdr:col>2</xdr:col>
      <xdr:colOff>66317</xdr:colOff>
      <xdr:row>36</xdr:row>
      <xdr:rowOff>21369</xdr:rowOff>
    </xdr:to>
    <xdr:graphicFrame macro="">
      <xdr:nvGraphicFramePr>
        <xdr:cNvPr id="3" name="Diagram 1">
          <a:extLst>
            <a:ext uri="{FF2B5EF4-FFF2-40B4-BE49-F238E27FC236}">
              <a16:creationId xmlns:a16="http://schemas.microsoft.com/office/drawing/2014/main" id="{A1A796D3-4C20-4287-809A-65687FDD4F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811551</xdr:colOff>
      <xdr:row>8</xdr:row>
      <xdr:rowOff>346339</xdr:rowOff>
    </xdr:from>
    <xdr:to>
      <xdr:col>1</xdr:col>
      <xdr:colOff>7118172</xdr:colOff>
      <xdr:row>35</xdr:row>
      <xdr:rowOff>31339</xdr:rowOff>
    </xdr:to>
    <xdr:graphicFrame macro="">
      <xdr:nvGraphicFramePr>
        <xdr:cNvPr id="3" name="Chart 2">
          <a:extLst>
            <a:ext uri="{FF2B5EF4-FFF2-40B4-BE49-F238E27FC236}">
              <a16:creationId xmlns:a16="http://schemas.microsoft.com/office/drawing/2014/main" id="{019D5323-AE7F-40B1-839F-02FE2D83D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653142</xdr:colOff>
      <xdr:row>38</xdr:row>
      <xdr:rowOff>68035</xdr:rowOff>
    </xdr:from>
    <xdr:to>
      <xdr:col>1</xdr:col>
      <xdr:colOff>6982285</xdr:colOff>
      <xdr:row>64</xdr:row>
      <xdr:rowOff>161249</xdr:rowOff>
    </xdr:to>
    <xdr:graphicFrame macro="">
      <xdr:nvGraphicFramePr>
        <xdr:cNvPr id="4" name="Chart 3">
          <a:extLst>
            <a:ext uri="{FF2B5EF4-FFF2-40B4-BE49-F238E27FC236}">
              <a16:creationId xmlns:a16="http://schemas.microsoft.com/office/drawing/2014/main" id="{64859922-F1C9-439D-9837-CA535EE9A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608419</xdr:colOff>
      <xdr:row>8</xdr:row>
      <xdr:rowOff>279489</xdr:rowOff>
    </xdr:from>
    <xdr:to>
      <xdr:col>2</xdr:col>
      <xdr:colOff>41157</xdr:colOff>
      <xdr:row>34</xdr:row>
      <xdr:rowOff>181313</xdr:rowOff>
    </xdr:to>
    <xdr:graphicFrame macro="">
      <xdr:nvGraphicFramePr>
        <xdr:cNvPr id="2" name="Chart 3">
          <a:extLst>
            <a:ext uri="{FF2B5EF4-FFF2-40B4-BE49-F238E27FC236}">
              <a16:creationId xmlns:a16="http://schemas.microsoft.com/office/drawing/2014/main" id="{AC571DD9-E937-4B9D-9ECF-55424C416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500471</xdr:colOff>
      <xdr:row>38</xdr:row>
      <xdr:rowOff>635</xdr:rowOff>
    </xdr:from>
    <xdr:to>
      <xdr:col>1</xdr:col>
      <xdr:colOff>6835601</xdr:colOff>
      <xdr:row>65</xdr:row>
      <xdr:rowOff>3317</xdr:rowOff>
    </xdr:to>
    <xdr:graphicFrame macro="">
      <xdr:nvGraphicFramePr>
        <xdr:cNvPr id="3" name="Chart 3">
          <a:extLst>
            <a:ext uri="{FF2B5EF4-FFF2-40B4-BE49-F238E27FC236}">
              <a16:creationId xmlns:a16="http://schemas.microsoft.com/office/drawing/2014/main" id="{AB836480-25B5-4DBA-BADA-8390841C4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651040</xdr:colOff>
      <xdr:row>8</xdr:row>
      <xdr:rowOff>690632</xdr:rowOff>
    </xdr:from>
    <xdr:to>
      <xdr:col>2</xdr:col>
      <xdr:colOff>56703</xdr:colOff>
      <xdr:row>35</xdr:row>
      <xdr:rowOff>20097</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558561</xdr:colOff>
      <xdr:row>38</xdr:row>
      <xdr:rowOff>75292</xdr:rowOff>
    </xdr:from>
    <xdr:to>
      <xdr:col>1</xdr:col>
      <xdr:colOff>6670641</xdr:colOff>
      <xdr:row>65</xdr:row>
      <xdr:rowOff>174237</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630196</xdr:colOff>
      <xdr:row>8</xdr:row>
      <xdr:rowOff>311378</xdr:rowOff>
    </xdr:from>
    <xdr:to>
      <xdr:col>2</xdr:col>
      <xdr:colOff>555540</xdr:colOff>
      <xdr:row>23</xdr:row>
      <xdr:rowOff>36747</xdr:rowOff>
    </xdr:to>
    <xdr:grpSp>
      <xdr:nvGrpSpPr>
        <xdr:cNvPr id="21" name="Group 20">
          <a:extLst>
            <a:ext uri="{FF2B5EF4-FFF2-40B4-BE49-F238E27FC236}">
              <a16:creationId xmlns:a16="http://schemas.microsoft.com/office/drawing/2014/main" id="{32CF0D82-93D2-50BC-99BF-0C6D28B7FA58}"/>
            </a:ext>
          </a:extLst>
        </xdr:cNvPr>
        <xdr:cNvGrpSpPr/>
      </xdr:nvGrpSpPr>
      <xdr:grpSpPr>
        <a:xfrm>
          <a:off x="626386" y="2142083"/>
          <a:ext cx="8040644" cy="5819464"/>
          <a:chOff x="410968" y="1964297"/>
          <a:chExt cx="7199999" cy="5403710"/>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10968" y="1964297"/>
            <a:ext cx="7199999" cy="5403710"/>
            <a:chOff x="345658" y="1677181"/>
            <a:chExt cx="7188979" cy="5364837"/>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5658" y="1677181"/>
              <a:ext cx="7188979" cy="5364837"/>
              <a:chOff x="390108" y="1572406"/>
              <a:chExt cx="7188979" cy="5364837"/>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0108" y="1572406"/>
                <a:ext cx="7188979" cy="5364837"/>
                <a:chOff x="1365454" y="2012580"/>
                <a:chExt cx="6891570" cy="5349202"/>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5454" y="2012580"/>
                <a:ext cx="6891570" cy="534920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4904484" y="227471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2866113" y="2272319"/>
                  <a:ext cx="0" cy="329814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458766" y="2276130"/>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271248" y="2276395"/>
                  <a:ext cx="0" cy="329814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3684586" y="228136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4497869" y="22981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4512208" y="1844088"/>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185078" y="1937587"/>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4959860" y="2223058"/>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546100</xdr:colOff>
      <xdr:row>27</xdr:row>
      <xdr:rowOff>85090</xdr:rowOff>
    </xdr:from>
    <xdr:to>
      <xdr:col>2</xdr:col>
      <xdr:colOff>507640</xdr:colOff>
      <xdr:row>55</xdr:row>
      <xdr:rowOff>14928</xdr:rowOff>
    </xdr:to>
    <xdr:grpSp>
      <xdr:nvGrpSpPr>
        <xdr:cNvPr id="41" name="Group 40">
          <a:extLst>
            <a:ext uri="{FF2B5EF4-FFF2-40B4-BE49-F238E27FC236}">
              <a16:creationId xmlns:a16="http://schemas.microsoft.com/office/drawing/2014/main" id="{2A62709B-24DB-4A33-A1A3-CE94603C51B5}"/>
            </a:ext>
          </a:extLst>
        </xdr:cNvPr>
        <xdr:cNvGrpSpPr/>
      </xdr:nvGrpSpPr>
      <xdr:grpSpPr>
        <a:xfrm>
          <a:off x="549910" y="8824595"/>
          <a:ext cx="8076840" cy="5621343"/>
          <a:chOff x="414378" y="1963102"/>
          <a:chExt cx="7200000" cy="5400000"/>
        </a:xfrm>
      </xdr:grpSpPr>
      <xdr:grpSp>
        <xdr:nvGrpSpPr>
          <xdr:cNvPr id="42" name="Group 41">
            <a:extLst>
              <a:ext uri="{FF2B5EF4-FFF2-40B4-BE49-F238E27FC236}">
                <a16:creationId xmlns:a16="http://schemas.microsoft.com/office/drawing/2014/main" id="{5A2A849B-B6C7-7401-71CC-6536492EEEE2}"/>
              </a:ext>
            </a:extLst>
          </xdr:cNvPr>
          <xdr:cNvGrpSpPr/>
        </xdr:nvGrpSpPr>
        <xdr:grpSpPr>
          <a:xfrm>
            <a:off x="414378" y="1963102"/>
            <a:ext cx="7200000" cy="5400000"/>
            <a:chOff x="479692" y="1658302"/>
            <a:chExt cx="7200000" cy="5400000"/>
          </a:xfrm>
        </xdr:grpSpPr>
        <xdr:grpSp>
          <xdr:nvGrpSpPr>
            <xdr:cNvPr id="44" name="Group 43">
              <a:extLst>
                <a:ext uri="{FF2B5EF4-FFF2-40B4-BE49-F238E27FC236}">
                  <a16:creationId xmlns:a16="http://schemas.microsoft.com/office/drawing/2014/main" id="{770DE6FE-F4BA-08AE-34A9-C61FDE690FBF}"/>
                </a:ext>
              </a:extLst>
            </xdr:cNvPr>
            <xdr:cNvGrpSpPr/>
          </xdr:nvGrpSpPr>
          <xdr:grpSpPr>
            <a:xfrm>
              <a:off x="479692" y="1658302"/>
              <a:ext cx="7200000" cy="5400000"/>
              <a:chOff x="349063" y="1675995"/>
              <a:chExt cx="7188981" cy="5361153"/>
            </a:xfrm>
          </xdr:grpSpPr>
          <xdr:grpSp>
            <xdr:nvGrpSpPr>
              <xdr:cNvPr id="46" name="Group 45">
                <a:extLst>
                  <a:ext uri="{FF2B5EF4-FFF2-40B4-BE49-F238E27FC236}">
                    <a16:creationId xmlns:a16="http://schemas.microsoft.com/office/drawing/2014/main" id="{3DD4AE8A-B3E5-6759-C711-C43E359CDB3A}"/>
                  </a:ext>
                </a:extLst>
              </xdr:cNvPr>
              <xdr:cNvGrpSpPr/>
            </xdr:nvGrpSpPr>
            <xdr:grpSpPr>
              <a:xfrm>
                <a:off x="349063" y="1675995"/>
                <a:ext cx="7188981" cy="5361153"/>
                <a:chOff x="393513" y="1571220"/>
                <a:chExt cx="7188981" cy="5361153"/>
              </a:xfrm>
            </xdr:grpSpPr>
            <xdr:grpSp>
              <xdr:nvGrpSpPr>
                <xdr:cNvPr id="48" name="Group 47">
                  <a:extLst>
                    <a:ext uri="{FF2B5EF4-FFF2-40B4-BE49-F238E27FC236}">
                      <a16:creationId xmlns:a16="http://schemas.microsoft.com/office/drawing/2014/main" id="{42BF2DD7-C022-E5B4-B2ED-9FA5C0A3FE71}"/>
                    </a:ext>
                  </a:extLst>
                </xdr:cNvPr>
                <xdr:cNvGrpSpPr/>
              </xdr:nvGrpSpPr>
              <xdr:grpSpPr>
                <a:xfrm>
                  <a:off x="393513" y="1571220"/>
                  <a:ext cx="7188981" cy="5361153"/>
                  <a:chOff x="1368719" y="2011399"/>
                  <a:chExt cx="6891572" cy="5345530"/>
                </a:xfrm>
              </xdr:grpSpPr>
              <xdr:graphicFrame macro="">
                <xdr:nvGraphicFramePr>
                  <xdr:cNvPr id="51" name="Chart 50">
                    <a:extLst>
                      <a:ext uri="{FF2B5EF4-FFF2-40B4-BE49-F238E27FC236}">
                        <a16:creationId xmlns:a16="http://schemas.microsoft.com/office/drawing/2014/main" id="{53846C97-32A1-A8C7-B62F-3EBEBC7E0A7B}"/>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2" name="Straight Connector 51">
                    <a:extLst>
                      <a:ext uri="{FF2B5EF4-FFF2-40B4-BE49-F238E27FC236}">
                        <a16:creationId xmlns:a16="http://schemas.microsoft.com/office/drawing/2014/main" id="{10A55535-CFC2-ED93-8504-B25BBA209A38}"/>
                      </a:ext>
                    </a:extLst>
                  </xdr:cNvPr>
                  <xdr:cNvCxnSpPr/>
                </xdr:nvCxnSpPr>
                <xdr:spPr>
                  <a:xfrm>
                    <a:off x="5314827" y="2262793"/>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4" name="Straight Connector 53">
                    <a:extLst>
                      <a:ext uri="{FF2B5EF4-FFF2-40B4-BE49-F238E27FC236}">
                        <a16:creationId xmlns:a16="http://schemas.microsoft.com/office/drawing/2014/main" id="{C7E8F259-7AC4-0A88-B3C8-B2FD64BE2044}"/>
                      </a:ext>
                    </a:extLst>
                  </xdr:cNvPr>
                  <xdr:cNvCxnSpPr/>
                </xdr:nvCxnSpPr>
                <xdr:spPr>
                  <a:xfrm>
                    <a:off x="2869557" y="2287863"/>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55" name="Straight Connector 54">
                    <a:extLst>
                      <a:ext uri="{FF2B5EF4-FFF2-40B4-BE49-F238E27FC236}">
                        <a16:creationId xmlns:a16="http://schemas.microsoft.com/office/drawing/2014/main" id="{EF73A4E9-ABC6-0D0F-80B5-044A0E0ED803}"/>
                      </a:ext>
                    </a:extLst>
                  </xdr:cNvPr>
                  <xdr:cNvCxnSpPr/>
                </xdr:nvCxnSpPr>
                <xdr:spPr>
                  <a:xfrm>
                    <a:off x="3283753" y="2279474"/>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6" name="Straight Connector 55">
                    <a:extLst>
                      <a:ext uri="{FF2B5EF4-FFF2-40B4-BE49-F238E27FC236}">
                        <a16:creationId xmlns:a16="http://schemas.microsoft.com/office/drawing/2014/main" id="{AB55E590-55FE-0010-CA13-DB6844339C05}"/>
                      </a:ext>
                    </a:extLst>
                  </xdr:cNvPr>
                  <xdr:cNvCxnSpPr/>
                </xdr:nvCxnSpPr>
                <xdr:spPr>
                  <a:xfrm>
                    <a:off x="3684830" y="228116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7" name="Straight Connector 56">
                    <a:extLst>
                      <a:ext uri="{FF2B5EF4-FFF2-40B4-BE49-F238E27FC236}">
                        <a16:creationId xmlns:a16="http://schemas.microsoft.com/office/drawing/2014/main" id="{9F7841C9-2B52-0486-EFF2-CAE9DEF08CA5}"/>
                      </a:ext>
                    </a:extLst>
                  </xdr:cNvPr>
                  <xdr:cNvCxnSpPr/>
                </xdr:nvCxnSpPr>
                <xdr:spPr>
                  <a:xfrm>
                    <a:off x="4504393" y="22756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8" name="Straight Connector 57">
                    <a:extLst>
                      <a:ext uri="{FF2B5EF4-FFF2-40B4-BE49-F238E27FC236}">
                        <a16:creationId xmlns:a16="http://schemas.microsoft.com/office/drawing/2014/main" id="{26C2ED0C-556C-BFE1-6CFC-E5BFF06A7BC9}"/>
                      </a:ext>
                    </a:extLst>
                  </xdr:cNvPr>
                  <xdr:cNvCxnSpPr/>
                </xdr:nvCxnSpPr>
                <xdr:spPr>
                  <a:xfrm>
                    <a:off x="4899886" y="2273925"/>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9" name="Straight Connector 48">
                  <a:extLst>
                    <a:ext uri="{FF2B5EF4-FFF2-40B4-BE49-F238E27FC236}">
                      <a16:creationId xmlns:a16="http://schemas.microsoft.com/office/drawing/2014/main" id="{25B83F89-B82B-463E-9419-77B329F3C6D2}"/>
                    </a:ext>
                  </a:extLst>
                </xdr:cNvPr>
                <xdr:cNvCxnSpPr/>
              </xdr:nvCxnSpPr>
              <xdr:spPr>
                <a:xfrm>
                  <a:off x="5362375" y="1852420"/>
                  <a:ext cx="0" cy="330950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7" name="Straight Connector 46">
                <a:extLst>
                  <a:ext uri="{FF2B5EF4-FFF2-40B4-BE49-F238E27FC236}">
                    <a16:creationId xmlns:a16="http://schemas.microsoft.com/office/drawing/2014/main" id="{0C685382-1FA4-5258-85AD-7F5B0738DE26}"/>
                  </a:ext>
                </a:extLst>
              </xdr:cNvPr>
              <xdr:cNvCxnSpPr/>
            </xdr:nvCxnSpPr>
            <xdr:spPr>
              <a:xfrm>
                <a:off x="3191816" y="1949507"/>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5" name="Straight Connector 44">
              <a:extLst>
                <a:ext uri="{FF2B5EF4-FFF2-40B4-BE49-F238E27FC236}">
                  <a16:creationId xmlns:a16="http://schemas.microsoft.com/office/drawing/2014/main" id="{70F0C6B5-7086-E0CC-F05A-2B6A071F00EF}"/>
                </a:ext>
              </a:extLst>
            </xdr:cNvPr>
            <xdr:cNvCxnSpPr/>
          </xdr:nvCxnSpPr>
          <xdr:spPr>
            <a:xfrm>
              <a:off x="1622119" y="1926891"/>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43" name="Straight Connector 42">
            <a:extLst>
              <a:ext uri="{FF2B5EF4-FFF2-40B4-BE49-F238E27FC236}">
                <a16:creationId xmlns:a16="http://schemas.microsoft.com/office/drawing/2014/main" id="{42675BE3-BC9E-285F-34AE-E75E51EFD250}"/>
              </a:ext>
            </a:extLst>
          </xdr:cNvPr>
          <xdr:cNvCxnSpPr/>
        </xdr:nvCxnSpPr>
        <xdr:spPr>
          <a:xfrm>
            <a:off x="4966725" y="2222862"/>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8.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dr:relSizeAnchor xmlns:cdr="http://schemas.openxmlformats.org/drawingml/2006/chartDrawing">
    <cdr:from>
      <cdr:x>0.86897</cdr:x>
      <cdr:y>0.05098</cdr:y>
    </cdr:from>
    <cdr:to>
      <cdr:x>0.86897</cdr:x>
      <cdr:y>0.66911</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987105" y="285371"/>
          <a:ext cx="0" cy="346019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0.80892</cdr:x>
      <cdr:y>0.05262</cdr:y>
    </cdr:from>
    <cdr:to>
      <cdr:x>0.80892</cdr:x>
      <cdr:y>0.67075</cdr:y>
    </cdr:to>
    <cdr:cxnSp macro="">
      <cdr:nvCxnSpPr>
        <cdr:cNvPr id="5" name="Straight Connector 4">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504217" y="294537"/>
          <a:ext cx="0" cy="346019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cdr:x>
      <cdr:y>0.04971</cdr:y>
    </cdr:from>
    <cdr:to>
      <cdr:x>0.75</cdr:x>
      <cdr:y>0.66707</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024730" y="281804"/>
          <a:ext cx="0" cy="3499794"/>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0.69217</cdr:x>
      <cdr:y>0.05144</cdr:y>
    </cdr:from>
    <cdr:to>
      <cdr:x>0.69217</cdr:x>
      <cdr:y>0.66934</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5565518" y="287946"/>
          <a:ext cx="0" cy="345891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0.00247</cdr:x>
      <cdr:y>0.42974</cdr:y>
    </cdr:from>
    <cdr:to>
      <cdr:x>0.04514</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3260" y="2799593"/>
          <a:ext cx="122897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spAutoFit/>
        </a:bodyPr>
        <a:lstStyle xmlns:a="http://schemas.openxmlformats.org/drawingml/2006/main"/>
        <a:p xmlns:a="http://schemas.openxmlformats.org/drawingml/2006/main">
          <a:pPr algn="ctr"/>
          <a:r>
            <a:rPr lang="hu-HU" sz="1600" dirty="0" err="1">
              <a:solidFill>
                <a:sysClr val="windowText" lastClr="000000"/>
              </a:solidFill>
            </a:rPr>
            <a:t>EASING</a:t>
          </a:r>
        </a:p>
      </cdr:txBody>
    </cdr:sp>
  </cdr:relSizeAnchor>
  <cdr:relSizeAnchor xmlns:cdr="http://schemas.openxmlformats.org/drawingml/2006/chartDrawing">
    <cdr:from>
      <cdr:x>0.00249</cdr:x>
      <cdr:y>0.07114</cdr:y>
    </cdr:from>
    <cdr:to>
      <cdr:x>0.04516</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0808" y="920902"/>
          <a:ext cx="140439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0.86742</cdr:x>
      <cdr:y>0.04425</cdr:y>
    </cdr:from>
    <cdr:to>
      <cdr:x>0.86742</cdr:x>
      <cdr:y>0.66238</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991139" y="252065"/>
          <a:ext cx="0" cy="352103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0.80963</cdr:x>
      <cdr:y>0.04525</cdr:y>
    </cdr:from>
    <cdr:to>
      <cdr:x>0.80963</cdr:x>
      <cdr:y>0.66261</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525398" y="257762"/>
          <a:ext cx="0" cy="3516651"/>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0.75057</cdr:x>
      <cdr:y>0.04917</cdr:y>
    </cdr:from>
    <cdr:to>
      <cdr:x>0.75057</cdr:x>
      <cdr:y>0.66707</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6049356" y="280086"/>
          <a:ext cx="0" cy="351972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546602</xdr:colOff>
      <xdr:row>9</xdr:row>
      <xdr:rowOff>45802</xdr:rowOff>
    </xdr:from>
    <xdr:to>
      <xdr:col>1</xdr:col>
      <xdr:colOff>6879736</xdr:colOff>
      <xdr:row>36</xdr:row>
      <xdr:rowOff>158792</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241481</xdr:colOff>
      <xdr:row>39</xdr:row>
      <xdr:rowOff>86451</xdr:rowOff>
    </xdr:from>
    <xdr:to>
      <xdr:col>1</xdr:col>
      <xdr:colOff>6750434</xdr:colOff>
      <xdr:row>67</xdr:row>
      <xdr:rowOff>43989</xdr:rowOff>
    </xdr:to>
    <xdr:graphicFrame macro="">
      <xdr:nvGraphicFramePr>
        <xdr:cNvPr id="3" name="Diagram 1">
          <a:extLst>
            <a:ext uri="{FF2B5EF4-FFF2-40B4-BE49-F238E27FC236}">
              <a16:creationId xmlns:a16="http://schemas.microsoft.com/office/drawing/2014/main" id="{2EB6CF27-DCD2-4A6B-A694-97B78FB7C3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absoluteAnchor>
    <xdr:pos x="796349" y="1896534"/>
    <xdr:ext cx="7183836" cy="5658618"/>
    <xdr:graphicFrame macro="">
      <xdr:nvGraphicFramePr>
        <xdr:cNvPr id="2" name="Chart 1">
          <a:extLst>
            <a:ext uri="{FF2B5EF4-FFF2-40B4-BE49-F238E27FC236}">
              <a16:creationId xmlns:a16="http://schemas.microsoft.com/office/drawing/2014/main" id="{19B37638-8998-444C-8C95-6EEF6AE5A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35677" y="8260196"/>
    <xdr:ext cx="7158667" cy="5595234"/>
    <xdr:graphicFrame macro="">
      <xdr:nvGraphicFramePr>
        <xdr:cNvPr id="3" name="Chart 2">
          <a:extLst>
            <a:ext uri="{FF2B5EF4-FFF2-40B4-BE49-F238E27FC236}">
              <a16:creationId xmlns:a16="http://schemas.microsoft.com/office/drawing/2014/main" id="{C79905CD-BB26-400A-9BBC-1AF62D122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editAs="absolute">
    <xdr:from>
      <xdr:col>0</xdr:col>
      <xdr:colOff>962842</xdr:colOff>
      <xdr:row>8</xdr:row>
      <xdr:rowOff>149223</xdr:rowOff>
    </xdr:from>
    <xdr:to>
      <xdr:col>2</xdr:col>
      <xdr:colOff>335741</xdr:colOff>
      <xdr:row>33</xdr:row>
      <xdr:rowOff>102646</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886781</xdr:colOff>
      <xdr:row>37</xdr:row>
      <xdr:rowOff>161396</xdr:rowOff>
    </xdr:from>
    <xdr:to>
      <xdr:col>2</xdr:col>
      <xdr:colOff>316141</xdr:colOff>
      <xdr:row>63</xdr:row>
      <xdr:rowOff>199455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804545</xdr:colOff>
      <xdr:row>8</xdr:row>
      <xdr:rowOff>45629</xdr:rowOff>
    </xdr:from>
    <xdr:to>
      <xdr:col>1</xdr:col>
      <xdr:colOff>7160902</xdr:colOff>
      <xdr:row>32</xdr:row>
      <xdr:rowOff>154083</xdr:rowOff>
    </xdr:to>
    <xdr:graphicFrame macro="">
      <xdr:nvGraphicFramePr>
        <xdr:cNvPr id="2" name="Chart 1">
          <a:extLst>
            <a:ext uri="{FF2B5EF4-FFF2-40B4-BE49-F238E27FC236}">
              <a16:creationId xmlns:a16="http://schemas.microsoft.com/office/drawing/2014/main" id="{64DAC089-CCD5-4AB4-850A-D3665A3EF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634637</xdr:colOff>
      <xdr:row>35</xdr:row>
      <xdr:rowOff>182880</xdr:rowOff>
    </xdr:from>
    <xdr:to>
      <xdr:col>1</xdr:col>
      <xdr:colOff>6990994</xdr:colOff>
      <xdr:row>62</xdr:row>
      <xdr:rowOff>72894</xdr:rowOff>
    </xdr:to>
    <xdr:graphicFrame macro="">
      <xdr:nvGraphicFramePr>
        <xdr:cNvPr id="4" name="Chart 3">
          <a:extLst>
            <a:ext uri="{FF2B5EF4-FFF2-40B4-BE49-F238E27FC236}">
              <a16:creationId xmlns:a16="http://schemas.microsoft.com/office/drawing/2014/main" id="{E5EE2FDD-8979-44AE-995E-D102A3F9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182673</xdr:colOff>
      <xdr:row>7</xdr:row>
      <xdr:rowOff>406706</xdr:rowOff>
    </xdr:from>
    <xdr:to>
      <xdr:col>1</xdr:col>
      <xdr:colOff>7382673</xdr:colOff>
      <xdr:row>33</xdr:row>
      <xdr:rowOff>139562</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56606</xdr:colOff>
      <xdr:row>36</xdr:row>
      <xdr:rowOff>119200</xdr:rowOff>
    </xdr:from>
    <xdr:to>
      <xdr:col>1</xdr:col>
      <xdr:colOff>7279647</xdr:colOff>
      <xdr:row>64</xdr:row>
      <xdr:rowOff>42760</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2.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3.xml><?xml version="1.0" encoding="utf-8"?>
<xdr:wsDr xmlns:xdr="http://schemas.openxmlformats.org/drawingml/2006/spreadsheetDrawing" xmlns:a="http://schemas.openxmlformats.org/drawingml/2006/main">
  <xdr:absoluteAnchor>
    <xdr:pos x="771526" y="234473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27528" y="825681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4.xml><?xml version="1.0" encoding="utf-8"?>
<xdr:wsDr xmlns:xdr="http://schemas.openxmlformats.org/drawingml/2006/spreadsheetDrawing" xmlns:a="http://schemas.openxmlformats.org/drawingml/2006/main">
  <xdr:twoCellAnchor editAs="absolute">
    <xdr:from>
      <xdr:col>1</xdr:col>
      <xdr:colOff>58689</xdr:colOff>
      <xdr:row>8</xdr:row>
      <xdr:rowOff>237363</xdr:rowOff>
    </xdr:from>
    <xdr:to>
      <xdr:col>2</xdr:col>
      <xdr:colOff>799455</xdr:colOff>
      <xdr:row>35</xdr:row>
      <xdr:rowOff>121745</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130885</xdr:colOff>
      <xdr:row>39</xdr:row>
      <xdr:rowOff>66786</xdr:rowOff>
    </xdr:from>
    <xdr:to>
      <xdr:col>2</xdr:col>
      <xdr:colOff>856411</xdr:colOff>
      <xdr:row>66</xdr:row>
      <xdr:rowOff>124300</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294049</xdr:colOff>
      <xdr:row>10</xdr:row>
      <xdr:rowOff>46975</xdr:rowOff>
    </xdr:from>
    <xdr:to>
      <xdr:col>1</xdr:col>
      <xdr:colOff>6614532</xdr:colOff>
      <xdr:row>37</xdr:row>
      <xdr:rowOff>1210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292144" y="2080880"/>
          <a:ext cx="7258378" cy="5438730"/>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377537</xdr:colOff>
      <xdr:row>39</xdr:row>
      <xdr:rowOff>156802</xdr:rowOff>
    </xdr:from>
    <xdr:to>
      <xdr:col>1</xdr:col>
      <xdr:colOff>6701484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377537" y="8083507"/>
          <a:ext cx="7261842" cy="5426015"/>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1</xdr:col>
      <xdr:colOff>59939</xdr:colOff>
      <xdr:row>11</xdr:row>
      <xdr:rowOff>55789</xdr:rowOff>
    </xdr:from>
    <xdr:to>
      <xdr:col>2</xdr:col>
      <xdr:colOff>251444</xdr:colOff>
      <xdr:row>40</xdr:row>
      <xdr:rowOff>20779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43</xdr:row>
      <xdr:rowOff>91440</xdr:rowOff>
    </xdr:from>
    <xdr:to>
      <xdr:col>2</xdr:col>
      <xdr:colOff>206745</xdr:colOff>
      <xdr:row>70</xdr:row>
      <xdr:rowOff>16470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707260</xdr:colOff>
      <xdr:row>9</xdr:row>
      <xdr:rowOff>116819</xdr:rowOff>
    </xdr:from>
    <xdr:to>
      <xdr:col>2</xdr:col>
      <xdr:colOff>531100</xdr:colOff>
      <xdr:row>36</xdr:row>
      <xdr:rowOff>55184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857250</xdr:colOff>
      <xdr:row>40</xdr:row>
      <xdr:rowOff>15240</xdr:rowOff>
    </xdr:from>
    <xdr:to>
      <xdr:col>2</xdr:col>
      <xdr:colOff>669660</xdr:colOff>
      <xdr:row>66</xdr:row>
      <xdr:rowOff>130770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569117</xdr:colOff>
      <xdr:row>9</xdr:row>
      <xdr:rowOff>133350</xdr:rowOff>
    </xdr:from>
    <xdr:to>
      <xdr:col>2</xdr:col>
      <xdr:colOff>5607</xdr:colOff>
      <xdr:row>36</xdr:row>
      <xdr:rowOff>130770</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568960</xdr:colOff>
      <xdr:row>39</xdr:row>
      <xdr:rowOff>93980</xdr:rowOff>
    </xdr:from>
    <xdr:to>
      <xdr:col>1</xdr:col>
      <xdr:colOff>6844400</xdr:colOff>
      <xdr:row>66</xdr:row>
      <xdr:rowOff>99020</xdr:rowOff>
    </xdr:to>
    <xdr:graphicFrame macro="">
      <xdr:nvGraphicFramePr>
        <xdr:cNvPr id="4" name="Diagram 1">
          <a:extLst>
            <a:ext uri="{FF2B5EF4-FFF2-40B4-BE49-F238E27FC236}">
              <a16:creationId xmlns:a16="http://schemas.microsoft.com/office/drawing/2014/main" id="{8A04EE57-5722-4E3E-9159-ED405C5290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276225</xdr:colOff>
      <xdr:row>7</xdr:row>
      <xdr:rowOff>360589</xdr:rowOff>
    </xdr:from>
    <xdr:to>
      <xdr:col>1</xdr:col>
      <xdr:colOff>6632582</xdr:colOff>
      <xdr:row>32</xdr:row>
      <xdr:rowOff>72803</xdr:rowOff>
    </xdr:to>
    <xdr:graphicFrame macro="">
      <xdr:nvGraphicFramePr>
        <xdr:cNvPr id="2" name="Chart 1">
          <a:extLst>
            <a:ext uri="{FF2B5EF4-FFF2-40B4-BE49-F238E27FC236}">
              <a16:creationId xmlns:a16="http://schemas.microsoft.com/office/drawing/2014/main" id="{D1D9AABE-6F3B-F6EF-4C50-9E72DB326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239826</xdr:colOff>
      <xdr:row>34</xdr:row>
      <xdr:rowOff>107156</xdr:rowOff>
    </xdr:from>
    <xdr:to>
      <xdr:col>1</xdr:col>
      <xdr:colOff>6596183</xdr:colOff>
      <xdr:row>60</xdr:row>
      <xdr:rowOff>200370</xdr:rowOff>
    </xdr:to>
    <xdr:graphicFrame macro="">
      <xdr:nvGraphicFramePr>
        <xdr:cNvPr id="3" name="Chart 2">
          <a:extLst>
            <a:ext uri="{FF2B5EF4-FFF2-40B4-BE49-F238E27FC236}">
              <a16:creationId xmlns:a16="http://schemas.microsoft.com/office/drawing/2014/main" id="{EBF71835-728E-4FD6-90F1-783578C30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0</xdr:col>
      <xdr:colOff>627698</xdr:colOff>
      <xdr:row>10</xdr:row>
      <xdr:rowOff>55720</xdr:rowOff>
    </xdr:from>
    <xdr:to>
      <xdr:col>2</xdr:col>
      <xdr:colOff>83238</xdr:colOff>
      <xdr:row>36</xdr:row>
      <xdr:rowOff>172520</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658495</xdr:colOff>
      <xdr:row>39</xdr:row>
      <xdr:rowOff>92710</xdr:rowOff>
    </xdr:from>
    <xdr:to>
      <xdr:col>2</xdr:col>
      <xdr:colOff>182615</xdr:colOff>
      <xdr:row>66</xdr:row>
      <xdr:rowOff>93940</xdr:rowOff>
    </xdr:to>
    <xdr:graphicFrame macro="">
      <xdr:nvGraphicFramePr>
        <xdr:cNvPr id="4" name="Diagram 1">
          <a:extLst>
            <a:ext uri="{FF2B5EF4-FFF2-40B4-BE49-F238E27FC236}">
              <a16:creationId xmlns:a16="http://schemas.microsoft.com/office/drawing/2014/main" id="{B1CE358F-5FF1-4CD7-89F0-1D93780202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0.09938</cdr:y>
    </cdr:from>
    <cdr:to>
      <cdr:x>0.04332</cdr:x>
      <cdr:y>0.29674</cdr:y>
    </cdr:to>
    <cdr:sp macro="" textlink="">
      <cdr:nvSpPr>
        <cdr:cNvPr id="3" name="TextBox 1"/>
        <cdr:cNvSpPr txBox="1"/>
      </cdr:nvSpPr>
      <cdr:spPr>
        <a:xfrm xmlns:a="http://schemas.openxmlformats.org/drawingml/2006/main">
          <a:off x="0" y="546101"/>
          <a:ext cx="315590" cy="10845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4.xml><?xml version="1.0" encoding="utf-8"?>
<xdr:wsDr xmlns:xdr="http://schemas.openxmlformats.org/drawingml/2006/spreadsheetDrawing" xmlns:a="http://schemas.openxmlformats.org/drawingml/2006/main">
  <xdr:twoCellAnchor editAs="absolute">
    <xdr:from>
      <xdr:col>1</xdr:col>
      <xdr:colOff>46997</xdr:colOff>
      <xdr:row>8</xdr:row>
      <xdr:rowOff>145264</xdr:rowOff>
    </xdr:from>
    <xdr:to>
      <xdr:col>2</xdr:col>
      <xdr:colOff>1647</xdr:colOff>
      <xdr:row>36</xdr:row>
      <xdr:rowOff>23005</xdr:rowOff>
    </xdr:to>
    <xdr:graphicFrame macro="">
      <xdr:nvGraphicFramePr>
        <xdr:cNvPr id="2" name="Chart 1">
          <a:extLst>
            <a:ext uri="{FF2B5EF4-FFF2-40B4-BE49-F238E27FC236}">
              <a16:creationId xmlns:a16="http://schemas.microsoft.com/office/drawing/2014/main" id="{0CC5465B-E7C6-4B1A-B090-6FF8E8351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61122</xdr:colOff>
      <xdr:row>41</xdr:row>
      <xdr:rowOff>14264</xdr:rowOff>
    </xdr:from>
    <xdr:to>
      <xdr:col>2</xdr:col>
      <xdr:colOff>3293</xdr:colOff>
      <xdr:row>68</xdr:row>
      <xdr:rowOff>115851</xdr:rowOff>
    </xdr:to>
    <xdr:graphicFrame macro="">
      <xdr:nvGraphicFramePr>
        <xdr:cNvPr id="3" name="Chart 2">
          <a:extLst>
            <a:ext uri="{FF2B5EF4-FFF2-40B4-BE49-F238E27FC236}">
              <a16:creationId xmlns:a16="http://schemas.microsoft.com/office/drawing/2014/main" id="{42EFFED7-984E-496A-8EBD-56CA0636A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0.33496</cdr:x>
      <cdr:y>0.46731</cdr:y>
    </cdr:from>
    <cdr:to>
      <cdr:x>0.93139</cdr:x>
      <cdr:y>0.46731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11723" y="2601674"/>
          <a:ext cx="429426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persons/person.xml><?xml version="1.0" encoding="utf-8"?>
<personList xmlns="http://schemas.microsoft.com/office/spreadsheetml/2018/threadedcomments" xmlns:x="http://schemas.openxmlformats.org/spreadsheetml/2006/main">
  <person displayName="Tengely Veronika" id="{577A470D-5F68-40C3-934E-FA41DB2B1FCE}" userId="S::tengelyv@mnb.hu::e333f265-7f9d-4330-985b-d21f7c1b2548" providerId="AD"/>
</personList>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L2" dT="2024-02-06T07:53:51.04" personId="{577A470D-5F68-40C3-934E-FA41DB2B1FCE}" id="{4651D820-B680-4CAF-88A5-F51D95655B23}">
    <text>Megfelelően toldalékoljuk a hónapot, és ez kerül be a címbe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8"/>
  <sheetViews>
    <sheetView tabSelected="1"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33203125" defaultRowHeight="15.6"/>
  <cols>
    <col min="1" max="1" width="31.6640625" style="3" customWidth="1"/>
    <col min="2" max="2" width="106.6640625" style="3" customWidth="1"/>
    <col min="3" max="3" width="108.33203125" style="3" customWidth="1"/>
    <col min="4" max="16384" width="9.33203125" style="3"/>
  </cols>
  <sheetData>
    <row r="1" spans="1:3">
      <c r="A1" s="22"/>
      <c r="B1" s="23" t="s">
        <v>40</v>
      </c>
      <c r="C1" s="23" t="s">
        <v>41</v>
      </c>
    </row>
    <row r="2" spans="1:3">
      <c r="A2" s="26"/>
      <c r="B2" s="25"/>
      <c r="C2" s="25"/>
    </row>
    <row r="3" spans="1:3" ht="31.2">
      <c r="A3" s="20" t="s">
        <v>63</v>
      </c>
    </row>
    <row r="4" spans="1:3">
      <c r="A4" s="24" t="s">
        <v>42</v>
      </c>
      <c r="B4" s="25" t="str">
        <f>'1_ábra_chart'!$B$1</f>
        <v>A teljes vállalati és a kkv-szektor hitelállományának növekedési üteme</v>
      </c>
      <c r="C4" s="25" t="str">
        <f>'1_ábra_chart'!$B$2</f>
        <v>Growth rate of loans outstanding of the overall corporate sector and the SME sector</v>
      </c>
    </row>
    <row r="5" spans="1:3">
      <c r="A5" s="24" t="s">
        <v>43</v>
      </c>
      <c r="B5" s="25" t="str">
        <f>'2_ábra_chart'!$B$1</f>
        <v>A vállalati hitelállomány éves növekedési üteme az EU-tagállamokban 2024. márciusban és 2025. márciusban</v>
      </c>
      <c r="C5" s="25" t="str">
        <f>'2_ábra_chart'!$B$2</f>
        <v>Annual growth rate of corporate loans outstanding in the EU Member States in March 2024 and March 2025</v>
      </c>
    </row>
    <row r="6" spans="1:3">
      <c r="A6" s="24" t="s">
        <v>44</v>
      </c>
      <c r="B6" s="25" t="str">
        <f>'3_ábra_chart'!$B$1</f>
        <v>A vállalati szektor hitelállományának alakulása a GDP százalékában nemzetközi összehasonlításban</v>
      </c>
      <c r="C6" s="25" t="str">
        <f>'3_ábra_chart'!$B$2</f>
        <v>Development of the corporate sector's loan portfolio as a percentage of GDP in international comparison</v>
      </c>
    </row>
    <row r="7" spans="1:3">
      <c r="A7" s="24" t="s">
        <v>45</v>
      </c>
      <c r="B7" s="25" t="str">
        <f>'4_ábra_chart'!$B$1</f>
        <v>Új vállalati hitelek a teljes hitelintézeti szektorban</v>
      </c>
      <c r="C7" s="25" t="str">
        <f>'4_ábra_chart'!$B$2</f>
        <v xml:space="preserve">New corporate loans in the credit institution sector </v>
      </c>
    </row>
    <row r="8" spans="1:3">
      <c r="A8" s="24" t="s">
        <v>46</v>
      </c>
      <c r="B8" s="25" t="str">
        <f>'5_ábra_chart'!$B$1</f>
        <v>A kkv-hitelek új kibocsátása hitelcél szerint és a támogatott hitelek aránya</v>
      </c>
      <c r="C8" s="25" t="str">
        <f>'5_ábra_chart'!$B$2</f>
        <v>New disbursements of SME loans by loan purpose and the ratio of subsidised loans</v>
      </c>
    </row>
    <row r="9" spans="1:3">
      <c r="A9" s="24" t="s">
        <v>47</v>
      </c>
      <c r="B9" s="25" t="str">
        <f>'6_ábra_chart'!$B$1</f>
        <v>A vállalati új hitelkihelyezések kamatlába</v>
      </c>
      <c r="C9" s="25" t="str">
        <f>'6_ábra_chart'!$B$2</f>
        <v xml:space="preserve">Interest rates on new corporate loans </v>
      </c>
    </row>
    <row r="10" spans="1:3">
      <c r="A10" s="24" t="s">
        <v>48</v>
      </c>
      <c r="B10" s="25" t="str">
        <f>'7_ábra_chart'!$B$1</f>
        <v>A vállalati új kihelyezések felára</v>
      </c>
      <c r="C10" s="25" t="str">
        <f>'7_ábra_chart'!$B$2</f>
        <v xml:space="preserve">Interest rate spreads on new corporate loans </v>
      </c>
    </row>
    <row r="11" spans="1:3">
      <c r="A11" s="24" t="s">
        <v>49</v>
      </c>
      <c r="B11" s="25" t="str">
        <f>'8_ábra_chart'!$B$1</f>
        <v>Hitelezési feltételek változása a vállalati szegmensben</v>
      </c>
      <c r="C11" s="25" t="str">
        <f>'8_ábra_chart'!$B$2</f>
        <v>Changes in credit conditions in the corporate segment</v>
      </c>
    </row>
    <row r="12" spans="1:3">
      <c r="A12" s="24" t="s">
        <v>50</v>
      </c>
      <c r="B12" s="25" t="str">
        <f>'9_ábra_chart'!$B$1</f>
        <v>A hitelkereslet változása futamidő és denomináció szerint</v>
      </c>
      <c r="C12" s="25" t="str">
        <f>'9_ábra_chart'!$B$2</f>
        <v>Change in credit demand by maturity and denomination</v>
      </c>
    </row>
    <row r="13" spans="1:3">
      <c r="A13" s="24" t="s">
        <v>51</v>
      </c>
      <c r="B13" s="25" t="str">
        <f>'10_ábra_chart'!$B$1</f>
        <v>A bankok várakozása a hitelvolumen és a portfólióminőség alakulására a vállalati szegmensben</v>
      </c>
      <c r="C13" s="25" t="str">
        <f>'10_ábra_chart'!$B$2</f>
        <v>Banks’ expectations related to changes in the volume of loans and portfolio quality in the corporate segment</v>
      </c>
    </row>
    <row r="14" spans="1:3">
      <c r="A14" s="24"/>
      <c r="B14" s="25"/>
      <c r="C14" s="25"/>
    </row>
    <row r="15" spans="1:3" ht="31.2">
      <c r="A15" s="9" t="s">
        <v>64</v>
      </c>
      <c r="B15" s="25"/>
      <c r="C15" s="25"/>
    </row>
    <row r="16" spans="1:3">
      <c r="A16" s="24" t="s">
        <v>52</v>
      </c>
      <c r="B16" s="25" t="str">
        <f>'11_ábra_chart'!$B$1</f>
        <v>A háztartási hitelállomány negyedéves tranzakciói hitelcél szerint</v>
      </c>
      <c r="C16" s="25" t="str">
        <f>'11_ábra_chart'!$B$2</f>
        <v>Quarterly transactions of the household loan portfolio by loan purpose</v>
      </c>
    </row>
    <row r="17" spans="1:3" ht="31.2">
      <c r="A17" s="24" t="s">
        <v>53</v>
      </c>
      <c r="B17" s="25" t="str">
        <f>'12_ábra_chart'!$B$1</f>
        <v>A háztartási hitelállomány éves növekedési üteme az EU-tagállamokban 2024. márciusban és 2025. márciusban</v>
      </c>
      <c r="C17" s="25" t="str">
        <f>'12_ábra_chart'!$B$2</f>
        <v>Annual growth rate of household loans outstanding in the EU Member States in March 2024 and March 2025</v>
      </c>
    </row>
    <row r="18" spans="1:3">
      <c r="A18" s="24" t="s">
        <v>54</v>
      </c>
      <c r="B18" s="25" t="str">
        <f>'13_ábra_chart'!$B$1</f>
        <v>A háztartási szektor hitelállományának alakulása a GDP százalékában nemzetközi összehasonlításban</v>
      </c>
      <c r="C18" s="25" t="str">
        <f>'13_ábra_chart'!$B$2</f>
        <v>Development of the household sector's loan portfolio as a percentage of GDP in international comparison</v>
      </c>
    </row>
    <row r="19" spans="1:3">
      <c r="A19" s="24" t="s">
        <v>55</v>
      </c>
      <c r="B19" s="25" t="str">
        <f>'14_ábra_chart'!$B$1</f>
        <v>Az új kibocsátású háztartási hitelek volumene</v>
      </c>
      <c r="C19" s="25" t="str">
        <f>'14_ábra_chart'!$B$2</f>
        <v>Volume of new household loans</v>
      </c>
    </row>
    <row r="20" spans="1:3">
      <c r="A20" s="24" t="s">
        <v>56</v>
      </c>
      <c r="B20" s="25" t="str">
        <f>'15_ábra_chart'!$B$1</f>
        <v>A lakáshitelek kibocsátása hitelcél szerint és a támogatott lakáshitelek aránya</v>
      </c>
      <c r="C20" s="25" t="str">
        <f>'15_ábra_chart'!$B$2</f>
        <v>Disbursement of housing loans by loan purpose and share of subsidised housing loans</v>
      </c>
    </row>
    <row r="21" spans="1:3">
      <c r="A21" s="24" t="s">
        <v>57</v>
      </c>
      <c r="B21" s="25" t="str">
        <f>'16_ábra_chart'!$B$1</f>
        <v>Az új lakáshitelek átlagos szerződéses összege és futamideje</v>
      </c>
      <c r="C21" s="25" t="str">
        <f>'16_ábra_chart'!$B$2</f>
        <v>Average contract size and maturity of new housing loans</v>
      </c>
    </row>
    <row r="22" spans="1:3">
      <c r="A22" s="24" t="s">
        <v>58</v>
      </c>
      <c r="B22" s="25" t="str">
        <f>'17_ábra_chart'!$B$1</f>
        <v>Az új kibocsátású háztartási hitelek átlagos kamata</v>
      </c>
      <c r="C22" s="25" t="str">
        <f>'17_ábra_chart'!$B$2</f>
        <v>Average interest rates on new household loans</v>
      </c>
    </row>
    <row r="23" spans="1:3">
      <c r="A23" s="24" t="s">
        <v>59</v>
      </c>
      <c r="B23" s="25" t="str">
        <f>'18_ábra_chart'!$B$1</f>
        <v>Az új háztartási hitelek THM-alapú felára</v>
      </c>
      <c r="C23" s="25" t="str">
        <f>'18_ábra_chart'!$B$2</f>
        <v>APR-based spreads on new household loans</v>
      </c>
    </row>
    <row r="24" spans="1:3">
      <c r="A24" s="24" t="s">
        <v>60</v>
      </c>
      <c r="B24" s="25" t="str">
        <f>'19_ábra_chart'!$B$1</f>
        <v>A hitelezési feltételek változása a háztartási szegmensben</v>
      </c>
      <c r="C24" s="25" t="str">
        <f>'19_ábra_chart'!$B$2</f>
        <v>Changes in credit conditions in the household segment</v>
      </c>
    </row>
    <row r="25" spans="1:3">
      <c r="A25" s="24" t="s">
        <v>65</v>
      </c>
      <c r="B25" s="25" t="str">
        <f>'20_ábra_chart'!$B$1</f>
        <v xml:space="preserve">Hitelkereslet a háztartási hitelezési szegmensben </v>
      </c>
      <c r="C25" s="25" t="str">
        <f>'20_ábra_chart'!$B$2</f>
        <v xml:space="preserve">Credit demand in the household lending segment </v>
      </c>
    </row>
    <row r="26" spans="1:3">
      <c r="A26" s="24" t="s">
        <v>66</v>
      </c>
      <c r="B26" s="25" t="str">
        <f>'21_ábra_chart'!$B$1</f>
        <v>A bankok várakozása a hitelvolumen és a portfólióminőség alakulására a háztartási szegmensben</v>
      </c>
      <c r="C26" s="25" t="str">
        <f>'21_ábra_chart'!$B$2</f>
        <v>Banks' expectations for loan volume and portfolio quality in the household segment</v>
      </c>
    </row>
    <row r="27" spans="1:3">
      <c r="A27" s="24"/>
      <c r="B27" s="25"/>
      <c r="C27" s="25"/>
    </row>
    <row r="28" spans="1:3">
      <c r="B28" s="25"/>
      <c r="C28" s="25"/>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19" location="'14_ábra_chart'!A1" display="14_ábra_chart" xr:uid="{00000000-0004-0000-0100-00000B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26" location="'21_ábra_chart'!A1" display="21_ábra_chart" xr:uid="{00000000-0004-0000-0100-000012000000}"/>
    <hyperlink ref="A13" location="'10_ábra_chart'!A1" display="10_ábra_chart" xr:uid="{00000000-0004-0000-0100-000013000000}"/>
    <hyperlink ref="A16" location="'11_ábra_chart'!A1" display="11_ábra_chart" xr:uid="{00000000-0004-0000-0100-000015000000}"/>
    <hyperlink ref="A17" location="'12_ábra_chart'!A1" display="12_ábra_chart" xr:uid="{00000000-0004-0000-01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M59"/>
  <sheetViews>
    <sheetView showGridLines="0" zoomScale="75" zoomScaleNormal="75" workbookViewId="0">
      <selection activeCell="D8" sqref="D8"/>
    </sheetView>
  </sheetViews>
  <sheetFormatPr defaultColWidth="9.33203125" defaultRowHeight="15.6"/>
  <cols>
    <col min="1" max="1" width="12.44140625" style="3" bestFit="1" customWidth="1"/>
    <col min="2" max="2" width="100.5546875" style="3" customWidth="1"/>
    <col min="3" max="3" width="24.88671875" style="3" customWidth="1"/>
    <col min="4" max="4" width="15.88671875" style="3" bestFit="1" customWidth="1"/>
    <col min="5" max="5" width="14.6640625" style="3" bestFit="1" customWidth="1"/>
    <col min="6" max="6" width="21.109375" style="3" bestFit="1" customWidth="1"/>
    <col min="7" max="7" width="22.44140625" style="3" bestFit="1" customWidth="1"/>
    <col min="8" max="9" width="15.21875" style="3" customWidth="1"/>
    <col min="10" max="16384" width="9.33203125" style="3"/>
  </cols>
  <sheetData>
    <row r="1" spans="1:9">
      <c r="A1" s="1" t="s">
        <v>32</v>
      </c>
      <c r="B1" s="2" t="s">
        <v>241</v>
      </c>
      <c r="C1" s="62" t="s">
        <v>159</v>
      </c>
    </row>
    <row r="2" spans="1:9">
      <c r="A2" s="1" t="s">
        <v>33</v>
      </c>
      <c r="B2" s="2" t="s">
        <v>242</v>
      </c>
    </row>
    <row r="3" spans="1:9">
      <c r="A3" s="1" t="s">
        <v>34</v>
      </c>
      <c r="B3" s="3" t="s">
        <v>61</v>
      </c>
    </row>
    <row r="4" spans="1:9">
      <c r="A4" s="1" t="s">
        <v>35</v>
      </c>
      <c r="B4" s="3" t="s">
        <v>175</v>
      </c>
    </row>
    <row r="5" spans="1:9">
      <c r="A5" s="4" t="s">
        <v>36</v>
      </c>
      <c r="B5" s="3" t="s">
        <v>108</v>
      </c>
    </row>
    <row r="6" spans="1:9">
      <c r="A6" s="4" t="s">
        <v>37</v>
      </c>
      <c r="B6" s="3" t="s">
        <v>138</v>
      </c>
    </row>
    <row r="7" spans="1:9">
      <c r="A7" s="4"/>
    </row>
    <row r="8" spans="1:9">
      <c r="F8" s="9" t="s">
        <v>97</v>
      </c>
      <c r="G8" s="9" t="s">
        <v>98</v>
      </c>
      <c r="H8" s="9" t="s">
        <v>239</v>
      </c>
      <c r="I8" s="9" t="s">
        <v>240</v>
      </c>
    </row>
    <row r="9" spans="1:9" ht="31.2">
      <c r="F9" s="9" t="s">
        <v>5</v>
      </c>
      <c r="G9" s="9" t="s">
        <v>4</v>
      </c>
      <c r="H9" s="9" t="s">
        <v>102</v>
      </c>
      <c r="I9" s="9" t="s">
        <v>103</v>
      </c>
    </row>
    <row r="10" spans="1:9">
      <c r="D10" s="160" t="s">
        <v>105</v>
      </c>
      <c r="E10" s="5" t="s">
        <v>107</v>
      </c>
      <c r="F10" s="11">
        <v>28.564014228800538</v>
      </c>
      <c r="G10" s="11">
        <v>12.902069149825238</v>
      </c>
      <c r="H10" s="11">
        <v>28.564014228800538</v>
      </c>
      <c r="I10" s="11">
        <v>12.902069149825238</v>
      </c>
    </row>
    <row r="11" spans="1:9">
      <c r="D11" s="10" t="s">
        <v>10</v>
      </c>
      <c r="E11" s="10" t="s">
        <v>14</v>
      </c>
      <c r="F11" s="11">
        <v>0.92311593040071138</v>
      </c>
      <c r="G11" s="11">
        <v>26.079374067311235</v>
      </c>
      <c r="H11" s="11">
        <v>13.501244998855972</v>
      </c>
      <c r="I11" s="11">
        <v>13.501244998855972</v>
      </c>
    </row>
    <row r="12" spans="1:9">
      <c r="D12" s="10" t="s">
        <v>11</v>
      </c>
      <c r="E12" s="10" t="s">
        <v>15</v>
      </c>
      <c r="F12" s="11">
        <v>14.294147096669471</v>
      </c>
      <c r="G12" s="11">
        <v>55.77540033775734</v>
      </c>
      <c r="H12" s="11">
        <v>44.907876427435255</v>
      </c>
      <c r="I12" s="11">
        <v>25.161671006991547</v>
      </c>
    </row>
    <row r="13" spans="1:9">
      <c r="D13" s="10" t="s">
        <v>12</v>
      </c>
      <c r="E13" s="10" t="s">
        <v>16</v>
      </c>
      <c r="F13" s="11">
        <v>29.318381957788418</v>
      </c>
      <c r="G13" s="11">
        <v>26.211656734156886</v>
      </c>
      <c r="H13" s="11">
        <v>47.144359301920758</v>
      </c>
      <c r="I13" s="11">
        <v>17.557344089962477</v>
      </c>
    </row>
    <row r="14" spans="1:9">
      <c r="D14" s="160" t="s">
        <v>112</v>
      </c>
      <c r="E14" s="5" t="s">
        <v>113</v>
      </c>
      <c r="F14" s="11">
        <v>12.012763616475619</v>
      </c>
      <c r="G14" s="11">
        <v>25.300445395362566</v>
      </c>
      <c r="H14" s="11">
        <v>20.135495139464723</v>
      </c>
      <c r="I14" s="11">
        <v>7.9765786514961716</v>
      </c>
    </row>
    <row r="15" spans="1:9">
      <c r="D15" s="139" t="s">
        <v>10</v>
      </c>
      <c r="E15" s="3" t="s">
        <v>14</v>
      </c>
      <c r="F15" s="11">
        <v>77.898573890243014</v>
      </c>
      <c r="G15" s="11">
        <v>26.695473587725814</v>
      </c>
      <c r="H15" s="11">
        <v>44.461665950672455</v>
      </c>
      <c r="I15" s="11">
        <v>-3.2468654045615968</v>
      </c>
    </row>
    <row r="16" spans="1:9">
      <c r="D16" s="3" t="s">
        <v>11</v>
      </c>
      <c r="E16" s="3" t="s">
        <v>15</v>
      </c>
      <c r="F16" s="11">
        <v>68.390443058465308</v>
      </c>
      <c r="G16" s="11">
        <v>71.15763462666682</v>
      </c>
      <c r="H16" s="11">
        <v>67.020498932613705</v>
      </c>
      <c r="I16" s="11">
        <v>22.044534670392967</v>
      </c>
    </row>
    <row r="17" spans="4:9">
      <c r="D17" s="3" t="s">
        <v>12</v>
      </c>
      <c r="E17" s="3" t="s">
        <v>16</v>
      </c>
      <c r="F17" s="11">
        <v>39.724789590128594</v>
      </c>
      <c r="G17" s="11">
        <v>55.985937759137116</v>
      </c>
      <c r="H17" s="11">
        <v>38.613878350128118</v>
      </c>
      <c r="I17" s="11">
        <v>2.8530846460858101</v>
      </c>
    </row>
    <row r="18" spans="4:9">
      <c r="D18" s="160" t="s">
        <v>132</v>
      </c>
      <c r="E18" s="5" t="s">
        <v>133</v>
      </c>
      <c r="F18" s="11">
        <v>34.090023214322649</v>
      </c>
      <c r="G18" s="11">
        <v>65.861143599343009</v>
      </c>
      <c r="H18" s="11">
        <v>46.750749003423024</v>
      </c>
      <c r="I18" s="11">
        <v>5.649775706330364</v>
      </c>
    </row>
    <row r="19" spans="4:9">
      <c r="D19" s="139" t="s">
        <v>10</v>
      </c>
      <c r="E19" s="3" t="s">
        <v>14</v>
      </c>
      <c r="F19" s="11">
        <v>31.125890786112809</v>
      </c>
      <c r="G19" s="11">
        <v>59.616919335380395</v>
      </c>
      <c r="H19" s="11">
        <v>47.097210637953289</v>
      </c>
      <c r="I19" s="11">
        <v>17.925866146521358</v>
      </c>
    </row>
    <row r="20" spans="4:9">
      <c r="D20" s="3" t="s">
        <v>11</v>
      </c>
      <c r="E20" s="3" t="s">
        <v>15</v>
      </c>
      <c r="F20" s="11">
        <v>30.165367227857594</v>
      </c>
      <c r="G20" s="11">
        <v>86.353922271807761</v>
      </c>
      <c r="H20" s="11">
        <v>64.431052263817051</v>
      </c>
      <c r="I20" s="11">
        <v>23.630500686040588</v>
      </c>
    </row>
    <row r="21" spans="4:9">
      <c r="D21" s="3" t="s">
        <v>12</v>
      </c>
      <c r="E21" s="3" t="s">
        <v>16</v>
      </c>
      <c r="F21" s="11">
        <v>45.179785744291891</v>
      </c>
      <c r="G21" s="11">
        <v>34.651068315196952</v>
      </c>
      <c r="H21" s="11">
        <v>55.290447056567501</v>
      </c>
      <c r="I21" s="11">
        <v>2.4082400171628895</v>
      </c>
    </row>
    <row r="22" spans="4:9">
      <c r="D22" s="3" t="s">
        <v>144</v>
      </c>
      <c r="E22" s="3" t="s">
        <v>145</v>
      </c>
      <c r="F22" s="11">
        <v>40.986313417953113</v>
      </c>
      <c r="G22" s="11">
        <v>78.580437415047626</v>
      </c>
      <c r="H22" s="11">
        <v>78.154623081011991</v>
      </c>
      <c r="I22" s="11">
        <v>6.2559446098554554</v>
      </c>
    </row>
    <row r="23" spans="4:9">
      <c r="D23" s="139" t="s">
        <v>10</v>
      </c>
      <c r="E23" s="3" t="s">
        <v>14</v>
      </c>
      <c r="F23" s="11">
        <v>40.352128956787524</v>
      </c>
      <c r="G23" s="11">
        <v>69.236805962547962</v>
      </c>
      <c r="H23" s="11">
        <v>66.630942623183813</v>
      </c>
      <c r="I23" s="11">
        <v>5.7651659631206522</v>
      </c>
    </row>
    <row r="24" spans="4:9">
      <c r="D24" s="53" t="s">
        <v>11</v>
      </c>
      <c r="E24" s="3" t="s">
        <v>15</v>
      </c>
      <c r="F24" s="11">
        <v>23.172612382018563</v>
      </c>
      <c r="G24" s="11">
        <v>74.444631894571913</v>
      </c>
      <c r="H24" s="11">
        <v>60.644189623110556</v>
      </c>
      <c r="I24" s="11">
        <v>19.035938632600789</v>
      </c>
    </row>
    <row r="25" spans="4:9">
      <c r="D25" s="3" t="s">
        <v>12</v>
      </c>
      <c r="E25" s="3" t="s">
        <v>16</v>
      </c>
      <c r="F25" s="11">
        <v>13.420064405411219</v>
      </c>
      <c r="G25" s="11">
        <v>67.344185922800619</v>
      </c>
      <c r="H25" s="11">
        <v>54.943387846406402</v>
      </c>
      <c r="I25" s="11">
        <v>7.8448317944722996</v>
      </c>
    </row>
    <row r="26" spans="4:9">
      <c r="D26" s="3" t="s">
        <v>155</v>
      </c>
      <c r="E26" s="3" t="s">
        <v>156</v>
      </c>
      <c r="F26" s="11">
        <v>13.173346110090831</v>
      </c>
      <c r="G26" s="11">
        <v>-13.226282030260789</v>
      </c>
      <c r="H26" s="11">
        <v>5.7400355278239799</v>
      </c>
      <c r="I26" s="11">
        <v>-18.481637151079749</v>
      </c>
    </row>
    <row r="27" spans="4:9">
      <c r="D27" s="139" t="s">
        <v>10</v>
      </c>
      <c r="E27" s="3" t="s">
        <v>14</v>
      </c>
      <c r="F27" s="11">
        <v>27.960050713633461</v>
      </c>
      <c r="G27" s="11">
        <v>24.282954297653891</v>
      </c>
      <c r="H27" s="11">
        <v>21.028947903638628</v>
      </c>
      <c r="I27" s="11">
        <v>-12.786079017173545</v>
      </c>
    </row>
    <row r="28" spans="4:9">
      <c r="D28" s="3" t="s">
        <v>11</v>
      </c>
      <c r="E28" s="3" t="s">
        <v>15</v>
      </c>
      <c r="F28" s="11">
        <v>48.175251161214618</v>
      </c>
      <c r="G28" s="11">
        <v>44.913763342720067</v>
      </c>
      <c r="H28" s="11">
        <v>49.692501379034695</v>
      </c>
      <c r="I28" s="11">
        <v>6.2477960513097717</v>
      </c>
    </row>
    <row r="29" spans="4:9">
      <c r="D29" s="3" t="s">
        <v>12</v>
      </c>
      <c r="E29" s="3" t="s">
        <v>16</v>
      </c>
      <c r="F29" s="11">
        <v>32.590557462676188</v>
      </c>
      <c r="G29" s="11">
        <v>40.700547517352447</v>
      </c>
      <c r="H29" s="11">
        <v>35.732023900498007</v>
      </c>
      <c r="I29" s="11">
        <v>-12.339753113314428</v>
      </c>
    </row>
    <row r="30" spans="4:9">
      <c r="D30" s="3" t="s">
        <v>173</v>
      </c>
      <c r="E30" s="3" t="s">
        <v>174</v>
      </c>
      <c r="F30" s="11">
        <v>30.556227218934602</v>
      </c>
      <c r="G30" s="11">
        <v>47.034178053194445</v>
      </c>
      <c r="H30" s="11">
        <v>53.189305644057129</v>
      </c>
      <c r="I30" s="11">
        <v>-3.0732445516224569</v>
      </c>
    </row>
    <row r="31" spans="4:9">
      <c r="D31" s="139" t="s">
        <v>10</v>
      </c>
      <c r="E31" s="3" t="s">
        <v>14</v>
      </c>
      <c r="F31" s="11">
        <v>41.903603746501908</v>
      </c>
      <c r="G31" s="11">
        <v>50.866838825907614</v>
      </c>
      <c r="H31" s="11">
        <v>56.445864803337663</v>
      </c>
      <c r="I31" s="11">
        <v>12.137684500634501</v>
      </c>
    </row>
    <row r="32" spans="4:9">
      <c r="D32" s="3" t="s">
        <v>11</v>
      </c>
      <c r="E32" s="3" t="s">
        <v>15</v>
      </c>
      <c r="F32" s="11">
        <v>18.217234109925716</v>
      </c>
      <c r="G32" s="11">
        <v>2.4256936814776338</v>
      </c>
      <c r="H32" s="11">
        <v>13.404114642240028</v>
      </c>
      <c r="I32" s="11">
        <v>-8.0393173188688376</v>
      </c>
    </row>
    <row r="33" spans="4:9">
      <c r="D33" s="3" t="s">
        <v>12</v>
      </c>
      <c r="E33" s="3" t="s">
        <v>16</v>
      </c>
      <c r="F33" s="11">
        <v>21.349960865289081</v>
      </c>
      <c r="G33" s="11">
        <v>16.70099149058878</v>
      </c>
      <c r="H33" s="11">
        <v>10.420517626087133</v>
      </c>
      <c r="I33" s="11">
        <v>-6.2804738645016442</v>
      </c>
    </row>
    <row r="34" spans="4:9">
      <c r="D34" s="3" t="s">
        <v>228</v>
      </c>
      <c r="E34" s="3" t="s">
        <v>229</v>
      </c>
      <c r="F34" s="11">
        <v>0</v>
      </c>
      <c r="G34" s="11">
        <v>-6.631102766594446</v>
      </c>
      <c r="H34" s="11">
        <v>3.238504513279779</v>
      </c>
      <c r="I34" s="11">
        <v>-4.081471705797175</v>
      </c>
    </row>
    <row r="35" spans="4:9">
      <c r="D35" s="139" t="s">
        <v>10</v>
      </c>
      <c r="E35" s="3" t="s">
        <v>14</v>
      </c>
      <c r="F35" s="11">
        <v>-11.24379477073774</v>
      </c>
      <c r="G35" s="11">
        <v>10.505118026439462</v>
      </c>
      <c r="H35" s="11">
        <v>-11.769585760903245</v>
      </c>
      <c r="I35" s="11">
        <v>14.347621615238049</v>
      </c>
    </row>
    <row r="36" spans="4:9">
      <c r="D36" s="3" t="s">
        <v>11</v>
      </c>
      <c r="E36" s="3" t="s">
        <v>15</v>
      </c>
      <c r="F36" s="11">
        <v>25.525862028154805</v>
      </c>
      <c r="G36" s="11">
        <v>-40.294524033932234</v>
      </c>
      <c r="H36" s="11">
        <v>-13.188296479774413</v>
      </c>
      <c r="I36" s="11">
        <v>45.071071923066626</v>
      </c>
    </row>
    <row r="37" spans="4:9">
      <c r="D37" s="3" t="s">
        <v>12</v>
      </c>
      <c r="E37" s="3" t="s">
        <v>16</v>
      </c>
      <c r="F37" s="11">
        <v>30.849413726417701</v>
      </c>
      <c r="G37" s="11">
        <v>-63.514617727654823</v>
      </c>
      <c r="H37" s="11">
        <v>-35.418103733039857</v>
      </c>
      <c r="I37" s="11">
        <v>70.246072596861126</v>
      </c>
    </row>
    <row r="38" spans="4:9">
      <c r="D38" s="3" t="s">
        <v>244</v>
      </c>
      <c r="E38" s="3" t="s">
        <v>245</v>
      </c>
      <c r="F38" s="11">
        <v>37.109029017521031</v>
      </c>
      <c r="G38" s="11">
        <v>-62.396227248665767</v>
      </c>
      <c r="H38" s="11">
        <v>-11.12731768670292</v>
      </c>
      <c r="I38" s="11">
        <v>60.770696985552419</v>
      </c>
    </row>
    <row r="39" spans="4:9">
      <c r="D39" s="139" t="s">
        <v>10</v>
      </c>
      <c r="E39" s="3" t="s">
        <v>14</v>
      </c>
      <c r="F39" s="11">
        <v>65.282241751840033</v>
      </c>
      <c r="G39" s="11">
        <v>-29.18907558289165</v>
      </c>
      <c r="H39" s="11">
        <v>23.389393536511655</v>
      </c>
      <c r="I39" s="11">
        <v>30.376033720155338</v>
      </c>
    </row>
    <row r="40" spans="4:9">
      <c r="D40" s="3" t="s">
        <v>11</v>
      </c>
      <c r="E40" s="3" t="s">
        <v>15</v>
      </c>
      <c r="F40" s="11">
        <v>-6.4685733733523918</v>
      </c>
      <c r="G40" s="11">
        <v>-66.103824047641339</v>
      </c>
      <c r="H40" s="11">
        <v>-27.28107803714348</v>
      </c>
      <c r="I40" s="11">
        <v>-29.673211253529054</v>
      </c>
    </row>
    <row r="41" spans="4:9">
      <c r="D41" s="3" t="s">
        <v>12</v>
      </c>
      <c r="E41" s="3" t="s">
        <v>16</v>
      </c>
      <c r="F41" s="11">
        <v>2.2473147376697122</v>
      </c>
      <c r="G41" s="11">
        <v>-2.2473147376697122</v>
      </c>
      <c r="H41" s="11">
        <v>-5.9293921030137264</v>
      </c>
      <c r="I41" s="11">
        <v>23.489872760093615</v>
      </c>
    </row>
    <row r="42" spans="4:9">
      <c r="D42" s="3" t="s">
        <v>364</v>
      </c>
      <c r="E42" s="3" t="s">
        <v>365</v>
      </c>
      <c r="F42" s="11">
        <v>5.6008450845105004</v>
      </c>
      <c r="G42" s="11">
        <v>-37.749519474553118</v>
      </c>
      <c r="H42" s="11">
        <v>-24.804411277314355</v>
      </c>
      <c r="I42" s="11">
        <v>-2.018645180794282</v>
      </c>
    </row>
    <row r="43" spans="4:9">
      <c r="D43" s="139" t="s">
        <v>10</v>
      </c>
      <c r="E43" s="3" t="s">
        <v>14</v>
      </c>
      <c r="F43" s="11">
        <v>18.677673502679522</v>
      </c>
      <c r="G43" s="11">
        <v>-14.867202064732263</v>
      </c>
      <c r="H43" s="11">
        <v>-14.157120862233525</v>
      </c>
      <c r="I43" s="11">
        <v>37.874403325452107</v>
      </c>
    </row>
    <row r="44" spans="4:9">
      <c r="D44" s="3" t="s">
        <v>11</v>
      </c>
      <c r="E44" s="3" t="s">
        <v>15</v>
      </c>
      <c r="F44" s="11">
        <v>-18.029148409111343</v>
      </c>
      <c r="G44" s="11">
        <v>-1.2909122054144406E-2</v>
      </c>
      <c r="H44" s="11">
        <v>-22.185596834755046</v>
      </c>
      <c r="I44" s="11">
        <v>-4.1564484256437026</v>
      </c>
    </row>
    <row r="45" spans="4:9">
      <c r="D45" s="3" t="s">
        <v>12</v>
      </c>
      <c r="E45" s="3" t="s">
        <v>16</v>
      </c>
      <c r="F45" s="11">
        <v>6.6720330885599211</v>
      </c>
      <c r="G45" s="11">
        <v>-29.028392903102041</v>
      </c>
      <c r="H45" s="11">
        <v>-4.1869927853455966</v>
      </c>
      <c r="I45" s="11">
        <v>7.9682647525160109</v>
      </c>
    </row>
    <row r="46" spans="4:9">
      <c r="D46" s="3" t="s">
        <v>380</v>
      </c>
      <c r="E46" s="3" t="s">
        <v>381</v>
      </c>
      <c r="F46" s="11">
        <v>-24.387420012089688</v>
      </c>
      <c r="G46" s="11">
        <v>-45.59440781413133</v>
      </c>
      <c r="H46" s="11">
        <v>-45.59440781413133</v>
      </c>
      <c r="I46" s="11">
        <v>-1.9670149141944067</v>
      </c>
    </row>
    <row r="47" spans="4:9">
      <c r="D47" s="104" t="s">
        <v>382</v>
      </c>
      <c r="E47" s="104" t="s">
        <v>383</v>
      </c>
      <c r="F47" s="108">
        <v>5.0253282915716939</v>
      </c>
      <c r="G47" s="108">
        <v>-17.395076806323591</v>
      </c>
      <c r="H47" s="108">
        <v>5.0253282915716939</v>
      </c>
      <c r="I47" s="108">
        <v>5.0253282915716939</v>
      </c>
    </row>
    <row r="48" spans="4:9">
      <c r="F48" s="11"/>
    </row>
    <row r="49" spans="4:13">
      <c r="D49" s="129"/>
      <c r="J49" s="51"/>
      <c r="K49" s="51"/>
      <c r="L49" s="51"/>
      <c r="M49" s="51"/>
    </row>
    <row r="50" spans="4:13">
      <c r="D50" s="129"/>
      <c r="E50" s="51"/>
      <c r="F50" s="51"/>
      <c r="G50" s="51"/>
      <c r="H50" s="51"/>
      <c r="I50" s="51"/>
    </row>
    <row r="51" spans="4:13">
      <c r="D51" s="59"/>
      <c r="E51" s="59"/>
    </row>
    <row r="52" spans="4:13">
      <c r="D52" s="115"/>
    </row>
    <row r="53" spans="4:13">
      <c r="D53" s="41"/>
    </row>
    <row r="54" spans="4:13">
      <c r="D54" s="102"/>
    </row>
    <row r="58" spans="4:13">
      <c r="D58" s="104"/>
    </row>
    <row r="59" spans="4:13">
      <c r="D59" s="104"/>
    </row>
  </sheetData>
  <phoneticPr fontId="90" type="noConversion"/>
  <hyperlinks>
    <hyperlink ref="C1" location="Jegyzék_index!A1" display="Vissza a jegyzékre / Return to the Index" xr:uid="{82259E1D-8C85-4D3F-8763-3EE86479C9A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646A-D45B-4685-9BB1-653026C7DBDB}">
  <sheetPr codeName="Sheet8"/>
  <dimension ref="A1:K25"/>
  <sheetViews>
    <sheetView showGridLines="0" zoomScale="75" zoomScaleNormal="75" workbookViewId="0"/>
  </sheetViews>
  <sheetFormatPr defaultColWidth="8.6640625" defaultRowHeight="15.6"/>
  <cols>
    <col min="1" max="1" width="13.6640625" style="134" bestFit="1" customWidth="1"/>
    <col min="2" max="2" width="113.109375" style="134" customWidth="1"/>
    <col min="3" max="3" width="18.6640625" style="134" customWidth="1"/>
    <col min="4" max="4" width="18.33203125" style="134" bestFit="1" customWidth="1"/>
    <col min="5" max="5" width="31.5546875" style="134" bestFit="1" customWidth="1"/>
    <col min="6" max="6" width="19.44140625" style="134" bestFit="1" customWidth="1"/>
    <col min="7" max="7" width="30.5546875" style="134" bestFit="1" customWidth="1"/>
    <col min="8" max="8" width="26.5546875" style="135" bestFit="1" customWidth="1"/>
    <col min="9" max="9" width="14.5546875" style="135" bestFit="1" customWidth="1"/>
    <col min="10" max="10" width="22.33203125" style="135" bestFit="1" customWidth="1"/>
    <col min="11" max="11" width="4.5546875" style="135" bestFit="1" customWidth="1"/>
    <col min="12" max="16384" width="8.6640625" style="134"/>
  </cols>
  <sheetData>
    <row r="1" spans="1:11">
      <c r="A1" s="1" t="s">
        <v>32</v>
      </c>
      <c r="B1" s="32" t="s">
        <v>319</v>
      </c>
      <c r="C1" s="62" t="s">
        <v>159</v>
      </c>
      <c r="D1" s="62"/>
      <c r="E1" s="62"/>
    </row>
    <row r="2" spans="1:11">
      <c r="A2" s="1" t="s">
        <v>33</v>
      </c>
      <c r="B2" s="32" t="s">
        <v>320</v>
      </c>
      <c r="C2" s="136"/>
      <c r="D2" s="136"/>
      <c r="E2" s="136"/>
    </row>
    <row r="3" spans="1:11">
      <c r="A3" s="1" t="s">
        <v>34</v>
      </c>
      <c r="B3" s="33" t="s">
        <v>61</v>
      </c>
      <c r="C3" s="136"/>
      <c r="D3" s="136"/>
      <c r="E3" s="136"/>
    </row>
    <row r="4" spans="1:11">
      <c r="A4" s="1" t="s">
        <v>35</v>
      </c>
      <c r="B4" s="33" t="s">
        <v>175</v>
      </c>
      <c r="C4" s="136"/>
      <c r="D4" s="136"/>
      <c r="E4" s="136"/>
    </row>
    <row r="5" spans="1:11">
      <c r="A5" s="4" t="s">
        <v>36</v>
      </c>
      <c r="B5" s="33" t="s">
        <v>321</v>
      </c>
      <c r="C5" s="136"/>
      <c r="D5" s="136"/>
      <c r="E5" s="136"/>
    </row>
    <row r="6" spans="1:11">
      <c r="A6" s="4" t="s">
        <v>37</v>
      </c>
      <c r="B6" s="33" t="s">
        <v>322</v>
      </c>
      <c r="C6" s="136"/>
      <c r="D6" s="136"/>
      <c r="E6" s="136"/>
    </row>
    <row r="9" spans="1:11">
      <c r="H9" s="138" t="s">
        <v>323</v>
      </c>
      <c r="I9" s="138" t="s">
        <v>324</v>
      </c>
      <c r="J9" s="138" t="s">
        <v>325</v>
      </c>
    </row>
    <row r="10" spans="1:11">
      <c r="H10" s="135" t="s">
        <v>326</v>
      </c>
      <c r="I10" s="135" t="s">
        <v>327</v>
      </c>
      <c r="J10" s="135" t="s">
        <v>328</v>
      </c>
    </row>
    <row r="11" spans="1:11">
      <c r="D11" s="136" t="s">
        <v>329</v>
      </c>
      <c r="E11" s="159" t="s">
        <v>330</v>
      </c>
      <c r="F11" s="134" t="s">
        <v>225</v>
      </c>
      <c r="G11" s="134" t="s">
        <v>331</v>
      </c>
      <c r="H11" s="137">
        <v>5.4054054054054053</v>
      </c>
      <c r="I11" s="137">
        <v>78.378378378378372</v>
      </c>
      <c r="J11" s="137">
        <v>16.216216216216218</v>
      </c>
      <c r="K11" s="137"/>
    </row>
    <row r="12" spans="1:11">
      <c r="D12" s="136"/>
      <c r="E12" s="159" t="s">
        <v>332</v>
      </c>
      <c r="G12" s="134" t="s">
        <v>333</v>
      </c>
      <c r="H12" s="137">
        <v>0</v>
      </c>
      <c r="I12" s="137">
        <v>45.945945945945951</v>
      </c>
      <c r="J12" s="137">
        <v>54.054054054054056</v>
      </c>
      <c r="K12" s="137"/>
    </row>
    <row r="13" spans="1:11">
      <c r="D13" s="136"/>
      <c r="E13" s="159" t="s">
        <v>334</v>
      </c>
      <c r="G13" s="134" t="s">
        <v>335</v>
      </c>
      <c r="H13" s="137">
        <v>2.7027027027027026</v>
      </c>
      <c r="I13" s="137">
        <v>29.72972972972973</v>
      </c>
      <c r="J13" s="137">
        <v>67.567567567567565</v>
      </c>
      <c r="K13" s="137"/>
    </row>
    <row r="14" spans="1:11">
      <c r="D14" s="136" t="s">
        <v>336</v>
      </c>
      <c r="E14" s="159" t="s">
        <v>330</v>
      </c>
      <c r="F14" s="134" t="s">
        <v>337</v>
      </c>
      <c r="G14" s="134" t="s">
        <v>331</v>
      </c>
      <c r="H14" s="137">
        <v>18.918918918918919</v>
      </c>
      <c r="I14" s="137">
        <v>78.378378378378372</v>
      </c>
      <c r="J14" s="137">
        <v>2.7027027027027026</v>
      </c>
      <c r="K14" s="137"/>
    </row>
    <row r="15" spans="1:11">
      <c r="D15" s="136"/>
      <c r="E15" s="159" t="s">
        <v>332</v>
      </c>
      <c r="G15" s="134" t="s">
        <v>333</v>
      </c>
      <c r="H15" s="137">
        <v>18.918918918918919</v>
      </c>
      <c r="I15" s="137">
        <v>78.378378378378372</v>
      </c>
      <c r="J15" s="137">
        <v>2.7027027027027026</v>
      </c>
      <c r="K15" s="137"/>
    </row>
    <row r="16" spans="1:11">
      <c r="D16" s="136"/>
      <c r="E16" s="159" t="s">
        <v>334</v>
      </c>
      <c r="G16" s="134" t="s">
        <v>335</v>
      </c>
      <c r="H16" s="137">
        <v>8.1081081081081088</v>
      </c>
      <c r="I16" s="137">
        <v>78.378378378378372</v>
      </c>
      <c r="J16" s="137">
        <v>13.513513513513514</v>
      </c>
      <c r="K16" s="137"/>
    </row>
    <row r="20" spans="8:11">
      <c r="H20" s="137"/>
      <c r="I20" s="137"/>
      <c r="J20" s="137"/>
      <c r="K20" s="137"/>
    </row>
    <row r="21" spans="8:11">
      <c r="H21" s="137"/>
      <c r="I21" s="137"/>
      <c r="J21" s="137"/>
      <c r="K21" s="137"/>
    </row>
    <row r="22" spans="8:11">
      <c r="H22" s="137"/>
      <c r="I22" s="137"/>
      <c r="J22" s="137"/>
      <c r="K22" s="137"/>
    </row>
    <row r="23" spans="8:11">
      <c r="H23" s="137"/>
      <c r="I23" s="137"/>
      <c r="J23" s="137"/>
      <c r="K23" s="137"/>
    </row>
    <row r="24" spans="8:11">
      <c r="H24" s="137"/>
      <c r="I24" s="137"/>
      <c r="J24" s="137"/>
      <c r="K24" s="137"/>
    </row>
    <row r="25" spans="8:11">
      <c r="H25" s="137"/>
      <c r="I25" s="137"/>
      <c r="J25" s="137"/>
      <c r="K25" s="137"/>
    </row>
  </sheetData>
  <hyperlinks>
    <hyperlink ref="C1" location="Jegyzék_index!A1" display="Vissza a jegyzékre / Return to the Index" xr:uid="{28B05E7D-B574-4079-88A2-9B14F6B7A31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O72"/>
  <sheetViews>
    <sheetView showGridLines="0" zoomScale="75" zoomScaleNormal="75" workbookViewId="0">
      <selection activeCell="H6" sqref="H6"/>
    </sheetView>
  </sheetViews>
  <sheetFormatPr defaultColWidth="9.33203125" defaultRowHeight="15.6"/>
  <cols>
    <col min="1" max="1" width="14.5546875" style="3" customWidth="1"/>
    <col min="2" max="2" width="100.5546875" style="3" customWidth="1"/>
    <col min="3" max="3" width="22.109375" style="3" customWidth="1"/>
    <col min="4" max="4" width="13.5546875" style="3" customWidth="1"/>
    <col min="5" max="5" width="8.5546875" style="3" bestFit="1" customWidth="1"/>
    <col min="6" max="6" width="16.77734375" style="3" customWidth="1"/>
    <col min="7" max="7" width="14" style="3" customWidth="1"/>
    <col min="8" max="8" width="17.21875" style="3" customWidth="1"/>
    <col min="9" max="9" width="16.5546875" style="3" customWidth="1"/>
    <col min="10" max="10" width="11.44140625" style="3" customWidth="1"/>
    <col min="11" max="11" width="18.5546875" style="3" bestFit="1" customWidth="1"/>
    <col min="12" max="12" width="19.109375" style="3" customWidth="1"/>
    <col min="13" max="16384" width="9.33203125" style="3"/>
  </cols>
  <sheetData>
    <row r="1" spans="1:14">
      <c r="A1" s="1" t="s">
        <v>32</v>
      </c>
      <c r="B1" s="2" t="s">
        <v>141</v>
      </c>
      <c r="C1" s="62" t="s">
        <v>159</v>
      </c>
    </row>
    <row r="2" spans="1:14">
      <c r="A2" s="1" t="s">
        <v>33</v>
      </c>
      <c r="B2" s="2" t="s">
        <v>142</v>
      </c>
    </row>
    <row r="3" spans="1:14">
      <c r="A3" s="1" t="s">
        <v>34</v>
      </c>
      <c r="B3" s="3" t="s">
        <v>38</v>
      </c>
    </row>
    <row r="4" spans="1:14">
      <c r="A4" s="1" t="s">
        <v>35</v>
      </c>
      <c r="B4" s="3" t="s">
        <v>135</v>
      </c>
    </row>
    <row r="5" spans="1:14" ht="46.8">
      <c r="A5" s="4" t="s">
        <v>36</v>
      </c>
      <c r="B5" s="20" t="s">
        <v>342</v>
      </c>
    </row>
    <row r="6" spans="1:14" ht="52.2" customHeight="1">
      <c r="A6" s="4" t="s">
        <v>37</v>
      </c>
      <c r="B6" s="20" t="s">
        <v>343</v>
      </c>
    </row>
    <row r="7" spans="1:14">
      <c r="A7" s="4"/>
      <c r="J7" s="56"/>
      <c r="K7" s="56"/>
      <c r="L7" s="56"/>
      <c r="M7" s="56"/>
      <c r="N7" s="56"/>
    </row>
    <row r="8" spans="1:14" ht="46.8">
      <c r="A8" s="4"/>
      <c r="F8" s="60" t="s">
        <v>127</v>
      </c>
      <c r="G8" s="60" t="s">
        <v>152</v>
      </c>
      <c r="H8" s="60" t="s">
        <v>386</v>
      </c>
      <c r="I8" s="60" t="s">
        <v>128</v>
      </c>
      <c r="J8" s="60" t="s">
        <v>126</v>
      </c>
      <c r="K8" s="60" t="s">
        <v>67</v>
      </c>
      <c r="L8" s="60" t="s">
        <v>130</v>
      </c>
      <c r="M8" s="56"/>
      <c r="N8" s="56"/>
    </row>
    <row r="9" spans="1:14" ht="31.2">
      <c r="E9" s="155"/>
      <c r="F9" s="60" t="s">
        <v>139</v>
      </c>
      <c r="G9" s="60" t="s">
        <v>151</v>
      </c>
      <c r="H9" s="60" t="s">
        <v>385</v>
      </c>
      <c r="I9" s="60" t="s">
        <v>6</v>
      </c>
      <c r="J9" s="60" t="s">
        <v>140</v>
      </c>
      <c r="K9" s="60" t="s">
        <v>20</v>
      </c>
      <c r="L9" s="60" t="s">
        <v>129</v>
      </c>
      <c r="M9" s="156"/>
      <c r="N9" s="156"/>
    </row>
    <row r="10" spans="1:14">
      <c r="D10" s="5" t="s">
        <v>1</v>
      </c>
      <c r="E10" s="6" t="s">
        <v>17</v>
      </c>
      <c r="F10" s="157">
        <v>-36.571918542014849</v>
      </c>
      <c r="G10" s="157"/>
      <c r="H10" s="157"/>
      <c r="I10" s="157">
        <v>-5.2950474112853181</v>
      </c>
      <c r="J10" s="157">
        <v>5.5071950607905027</v>
      </c>
      <c r="K10" s="157">
        <v>-36.359770892509665</v>
      </c>
      <c r="L10" s="158">
        <v>-8.0302934988717461E-2</v>
      </c>
      <c r="N10" s="55"/>
    </row>
    <row r="11" spans="1:14">
      <c r="D11" s="5" t="s">
        <v>10</v>
      </c>
      <c r="E11" s="6" t="s">
        <v>14</v>
      </c>
      <c r="F11" s="157">
        <v>-27.389273987156834</v>
      </c>
      <c r="G11" s="157"/>
      <c r="H11" s="157"/>
      <c r="I11" s="157">
        <v>-26.160501057779239</v>
      </c>
      <c r="J11" s="157">
        <v>21.886909431965481</v>
      </c>
      <c r="K11" s="157">
        <v>-31.662865612970585</v>
      </c>
      <c r="L11" s="158">
        <v>-0.88860131398670761</v>
      </c>
      <c r="N11" s="55"/>
    </row>
    <row r="12" spans="1:14">
      <c r="D12" s="5" t="s">
        <v>11</v>
      </c>
      <c r="E12" s="6" t="s">
        <v>15</v>
      </c>
      <c r="F12" s="157">
        <v>-12.931003762757388</v>
      </c>
      <c r="G12" s="157"/>
      <c r="H12" s="157"/>
      <c r="I12" s="157">
        <v>-35.094090266439345</v>
      </c>
      <c r="J12" s="157">
        <v>16.733320274878697</v>
      </c>
      <c r="K12" s="157">
        <v>-31.291773754318029</v>
      </c>
      <c r="L12" s="158">
        <v>-1.7122257697550047</v>
      </c>
      <c r="N12" s="55"/>
    </row>
    <row r="13" spans="1:14">
      <c r="D13" s="5" t="s">
        <v>12</v>
      </c>
      <c r="E13" s="6" t="s">
        <v>16</v>
      </c>
      <c r="F13" s="157">
        <v>-25.948459502895563</v>
      </c>
      <c r="G13" s="157"/>
      <c r="H13" s="157"/>
      <c r="I13" s="157">
        <v>-36.844449388061427</v>
      </c>
      <c r="J13" s="157">
        <v>-22.441967041235898</v>
      </c>
      <c r="K13" s="157">
        <v>-85.234875932192892</v>
      </c>
      <c r="L13" s="158">
        <v>-2.3525573644677684</v>
      </c>
      <c r="N13" s="55"/>
    </row>
    <row r="14" spans="1:14">
      <c r="D14" s="5" t="s">
        <v>8</v>
      </c>
      <c r="E14" s="6" t="s">
        <v>18</v>
      </c>
      <c r="F14" s="157">
        <v>-43.213825379964192</v>
      </c>
      <c r="G14" s="157"/>
      <c r="H14" s="157"/>
      <c r="I14" s="157">
        <v>-52.421143651806723</v>
      </c>
      <c r="J14" s="157">
        <v>14.780657064374392</v>
      </c>
      <c r="K14" s="157">
        <v>-80.854311967396526</v>
      </c>
      <c r="L14" s="158">
        <v>-2.9037456010141631</v>
      </c>
      <c r="N14" s="55"/>
    </row>
    <row r="15" spans="1:14">
      <c r="D15" s="5" t="s">
        <v>10</v>
      </c>
      <c r="E15" s="6" t="s">
        <v>14</v>
      </c>
      <c r="F15" s="157">
        <v>-32.993428048828015</v>
      </c>
      <c r="G15" s="157"/>
      <c r="H15" s="157"/>
      <c r="I15" s="157">
        <v>-44.714426566063167</v>
      </c>
      <c r="J15" s="157">
        <v>22.313278837649435</v>
      </c>
      <c r="K15" s="157">
        <v>-55.394575777241741</v>
      </c>
      <c r="L15" s="158">
        <v>-2.922986352087392</v>
      </c>
      <c r="N15" s="55"/>
    </row>
    <row r="16" spans="1:14">
      <c r="D16" s="5" t="s">
        <v>11</v>
      </c>
      <c r="E16" s="6" t="s">
        <v>15</v>
      </c>
      <c r="F16" s="157">
        <v>-38.110479310230424</v>
      </c>
      <c r="G16" s="157"/>
      <c r="H16" s="157"/>
      <c r="I16" s="157">
        <v>-49.959208096513443</v>
      </c>
      <c r="J16" s="157">
        <v>7.5409746767562194</v>
      </c>
      <c r="K16" s="157">
        <v>-80.528712729987646</v>
      </c>
      <c r="L16" s="158">
        <v>-3.613500712806017</v>
      </c>
      <c r="N16" s="55"/>
    </row>
    <row r="17" spans="4:14">
      <c r="D17" s="5" t="s">
        <v>12</v>
      </c>
      <c r="E17" s="6" t="s">
        <v>16</v>
      </c>
      <c r="F17" s="157">
        <v>-420.60581008769225</v>
      </c>
      <c r="G17" s="157"/>
      <c r="H17" s="157"/>
      <c r="I17" s="157">
        <v>-176.74919919340525</v>
      </c>
      <c r="J17" s="157">
        <v>-1.7802755318072432</v>
      </c>
      <c r="K17" s="157">
        <v>-599.13528481290473</v>
      </c>
      <c r="L17" s="158">
        <v>-9.5101588934643786</v>
      </c>
      <c r="N17" s="55"/>
    </row>
    <row r="18" spans="4:14">
      <c r="D18" s="5" t="s">
        <v>9</v>
      </c>
      <c r="E18" s="6" t="s">
        <v>19</v>
      </c>
      <c r="F18" s="157">
        <v>-415.70002244288656</v>
      </c>
      <c r="G18" s="157"/>
      <c r="H18" s="157"/>
      <c r="I18" s="157">
        <v>-160.68425656718432</v>
      </c>
      <c r="J18" s="157">
        <v>20.260421685922793</v>
      </c>
      <c r="K18" s="157">
        <v>-556.12385732414805</v>
      </c>
      <c r="L18" s="158">
        <v>-16.102729208857269</v>
      </c>
      <c r="N18" s="55"/>
    </row>
    <row r="19" spans="4:14">
      <c r="D19" s="5" t="s">
        <v>10</v>
      </c>
      <c r="E19" s="6" t="s">
        <v>14</v>
      </c>
      <c r="F19" s="157">
        <v>-45.906357437717276</v>
      </c>
      <c r="G19" s="157"/>
      <c r="H19" s="157"/>
      <c r="I19" s="157">
        <v>-48.029418130440988</v>
      </c>
      <c r="J19" s="157">
        <v>21.997397867962878</v>
      </c>
      <c r="K19" s="157">
        <v>-71.938377700195389</v>
      </c>
      <c r="L19" s="158">
        <v>-15.765646543722204</v>
      </c>
      <c r="N19" s="55"/>
    </row>
    <row r="20" spans="4:14">
      <c r="D20" s="5" t="s">
        <v>11</v>
      </c>
      <c r="E20" s="6" t="s">
        <v>15</v>
      </c>
      <c r="F20" s="157">
        <v>-47.204769013755353</v>
      </c>
      <c r="G20" s="157"/>
      <c r="H20" s="157"/>
      <c r="I20" s="157">
        <v>-59.765528290940892</v>
      </c>
      <c r="J20" s="157">
        <v>14.045787702338091</v>
      </c>
      <c r="K20" s="157">
        <v>-92.924509602358143</v>
      </c>
      <c r="L20" s="158">
        <v>-15.187486444254148</v>
      </c>
      <c r="N20" s="55"/>
    </row>
    <row r="21" spans="4:14">
      <c r="D21" s="5" t="s">
        <v>12</v>
      </c>
      <c r="E21" s="6" t="s">
        <v>16</v>
      </c>
      <c r="F21" s="157">
        <v>-45.358911196697278</v>
      </c>
      <c r="G21" s="157"/>
      <c r="H21" s="157"/>
      <c r="I21" s="157">
        <v>-60.766641094877386</v>
      </c>
      <c r="J21" s="157">
        <v>-8.391032615535412</v>
      </c>
      <c r="K21" s="157">
        <v>-114.51658490711007</v>
      </c>
      <c r="L21" s="158">
        <v>-9.8292007120087916</v>
      </c>
      <c r="N21" s="55"/>
    </row>
    <row r="22" spans="4:14">
      <c r="D22" s="5" t="s">
        <v>23</v>
      </c>
      <c r="E22" s="6" t="s">
        <v>31</v>
      </c>
      <c r="F22" s="157">
        <v>-48.689589039731125</v>
      </c>
      <c r="G22" s="157"/>
      <c r="H22" s="157"/>
      <c r="I22" s="157">
        <v>-62.968805648515016</v>
      </c>
      <c r="J22" s="157">
        <v>0.39250477952023788</v>
      </c>
      <c r="K22" s="157">
        <v>-111.26588990872591</v>
      </c>
      <c r="L22" s="158">
        <v>-5.0811007496845084</v>
      </c>
      <c r="N22" s="55"/>
    </row>
    <row r="23" spans="4:14">
      <c r="D23" s="5" t="s">
        <v>10</v>
      </c>
      <c r="E23" s="6" t="s">
        <v>14</v>
      </c>
      <c r="F23" s="157">
        <v>-43.035297471253919</v>
      </c>
      <c r="G23" s="157"/>
      <c r="H23" s="157"/>
      <c r="I23" s="157">
        <v>-58.218862068855657</v>
      </c>
      <c r="J23" s="157">
        <v>19.675201934444861</v>
      </c>
      <c r="K23" s="157">
        <v>-81.578957605664712</v>
      </c>
      <c r="L23" s="158">
        <v>-5.3350585299385864</v>
      </c>
      <c r="N23" s="55"/>
    </row>
    <row r="24" spans="4:14">
      <c r="D24" s="5" t="s">
        <v>11</v>
      </c>
      <c r="E24" s="6" t="s">
        <v>15</v>
      </c>
      <c r="F24" s="157">
        <v>-38.169976487233946</v>
      </c>
      <c r="G24" s="157"/>
      <c r="H24" s="157"/>
      <c r="I24" s="157">
        <v>-56.161152906560119</v>
      </c>
      <c r="J24" s="157">
        <v>24.700494249085633</v>
      </c>
      <c r="K24" s="157">
        <v>-69.630635144708421</v>
      </c>
      <c r="L24" s="158">
        <v>-5.1718438718336017</v>
      </c>
      <c r="N24" s="55"/>
    </row>
    <row r="25" spans="4:14">
      <c r="D25" s="5" t="s">
        <v>12</v>
      </c>
      <c r="E25" s="6" t="s">
        <v>16</v>
      </c>
      <c r="F25" s="157">
        <v>-37.410064387358027</v>
      </c>
      <c r="G25" s="157"/>
      <c r="H25" s="157"/>
      <c r="I25" s="157">
        <v>-57.153914771896751</v>
      </c>
      <c r="J25" s="157">
        <v>-19.594143599752144</v>
      </c>
      <c r="K25" s="157">
        <v>-114.15812275900691</v>
      </c>
      <c r="L25" s="158">
        <v>-5.2004512799343967</v>
      </c>
      <c r="N25" s="55"/>
    </row>
    <row r="26" spans="4:14">
      <c r="D26" s="5" t="s">
        <v>68</v>
      </c>
      <c r="E26" s="6" t="s">
        <v>69</v>
      </c>
      <c r="F26" s="157">
        <v>-44.791549413311344</v>
      </c>
      <c r="G26" s="157"/>
      <c r="H26" s="157"/>
      <c r="I26" s="157">
        <v>-25.728931813721616</v>
      </c>
      <c r="J26" s="157">
        <v>-29.746478407294781</v>
      </c>
      <c r="K26" s="157">
        <v>-100.26695963432773</v>
      </c>
      <c r="L26" s="158">
        <v>-4.9607529920277909</v>
      </c>
      <c r="N26" s="55"/>
    </row>
    <row r="27" spans="4:14">
      <c r="D27" s="5" t="s">
        <v>10</v>
      </c>
      <c r="E27" s="6" t="s">
        <v>14</v>
      </c>
      <c r="F27" s="157">
        <v>-30.013237295847588</v>
      </c>
      <c r="G27" s="157"/>
      <c r="H27" s="157"/>
      <c r="I27" s="157">
        <v>-60.837477619215413</v>
      </c>
      <c r="J27" s="157">
        <v>29.5900035392938</v>
      </c>
      <c r="K27" s="157">
        <v>-61.260711375769191</v>
      </c>
      <c r="L27" s="158">
        <v>-4.8812912089637015</v>
      </c>
      <c r="N27" s="55"/>
    </row>
    <row r="28" spans="4:14">
      <c r="D28" s="5" t="s">
        <v>11</v>
      </c>
      <c r="E28" s="6" t="s">
        <v>15</v>
      </c>
      <c r="F28" s="157">
        <v>-9.1889806231629123</v>
      </c>
      <c r="G28" s="157"/>
      <c r="H28" s="157"/>
      <c r="I28" s="157">
        <v>-39.778481646842749</v>
      </c>
      <c r="J28" s="157">
        <v>23.01091896139318</v>
      </c>
      <c r="K28" s="157">
        <v>-25.956543308612481</v>
      </c>
      <c r="L28" s="158">
        <v>-4.2759212135289832</v>
      </c>
      <c r="N28" s="55"/>
    </row>
    <row r="29" spans="4:14">
      <c r="D29" s="5" t="s">
        <v>12</v>
      </c>
      <c r="E29" s="6" t="s">
        <v>16</v>
      </c>
      <c r="F29" s="157">
        <v>-20.068011253592609</v>
      </c>
      <c r="G29" s="157"/>
      <c r="H29" s="157"/>
      <c r="I29" s="157">
        <v>-45.393639554384848</v>
      </c>
      <c r="J29" s="157">
        <v>-24.946586527620017</v>
      </c>
      <c r="K29" s="157">
        <v>-90.408237335597477</v>
      </c>
      <c r="L29" s="158">
        <v>-4.0522515831499781</v>
      </c>
      <c r="N29" s="55"/>
    </row>
    <row r="30" spans="4:14">
      <c r="D30" s="5" t="s">
        <v>90</v>
      </c>
      <c r="E30" s="6" t="s">
        <v>91</v>
      </c>
      <c r="F30" s="157">
        <v>-355.04145159591968</v>
      </c>
      <c r="G30" s="157"/>
      <c r="H30" s="157"/>
      <c r="I30" s="157">
        <v>-384.51692865438542</v>
      </c>
      <c r="J30" s="157">
        <v>-9.7022900428218488</v>
      </c>
      <c r="K30" s="157">
        <v>-749.26067029312696</v>
      </c>
      <c r="L30" s="158">
        <v>-13.501613536790902</v>
      </c>
      <c r="N30" s="55"/>
    </row>
    <row r="31" spans="4:14">
      <c r="D31" s="5" t="s">
        <v>10</v>
      </c>
      <c r="E31" s="6" t="s">
        <v>14</v>
      </c>
      <c r="F31" s="157">
        <v>-26.603694075000206</v>
      </c>
      <c r="G31" s="157"/>
      <c r="H31" s="157"/>
      <c r="I31" s="157">
        <v>-69.060784703313374</v>
      </c>
      <c r="J31" s="157">
        <v>9.5933637925569606</v>
      </c>
      <c r="K31" s="157">
        <v>-86.071114985756608</v>
      </c>
      <c r="L31" s="158">
        <v>-13.978050071191381</v>
      </c>
      <c r="N31" s="55"/>
    </row>
    <row r="32" spans="4:14">
      <c r="D32" s="5" t="s">
        <v>11</v>
      </c>
      <c r="E32" s="6" t="s">
        <v>15</v>
      </c>
      <c r="F32" s="157">
        <v>-27.308902615762278</v>
      </c>
      <c r="G32" s="157"/>
      <c r="H32" s="157"/>
      <c r="I32" s="157">
        <v>-48.15949049229382</v>
      </c>
      <c r="J32" s="157">
        <v>6.3845579934755987</v>
      </c>
      <c r="K32" s="157">
        <v>-69.083835114580495</v>
      </c>
      <c r="L32" s="158">
        <v>-14.646590316240799</v>
      </c>
      <c r="N32" s="55"/>
    </row>
    <row r="33" spans="4:14">
      <c r="D33" s="5" t="s">
        <v>12</v>
      </c>
      <c r="E33" s="6" t="s">
        <v>16</v>
      </c>
      <c r="F33" s="157">
        <v>-31.334683867506342</v>
      </c>
      <c r="G33" s="157"/>
      <c r="H33" s="157"/>
      <c r="I33" s="157">
        <v>-62.219698822887267</v>
      </c>
      <c r="J33" s="157">
        <v>-16.678710815807921</v>
      </c>
      <c r="K33" s="157">
        <v>-110.23309350620153</v>
      </c>
      <c r="L33" s="158">
        <v>-15.075492925568208</v>
      </c>
      <c r="N33" s="55"/>
    </row>
    <row r="34" spans="4:14">
      <c r="D34" s="5" t="s">
        <v>105</v>
      </c>
      <c r="E34" s="6" t="s">
        <v>107</v>
      </c>
      <c r="F34" s="157">
        <v>-31.618987125059988</v>
      </c>
      <c r="G34" s="157"/>
      <c r="H34" s="157"/>
      <c r="I34" s="157">
        <v>-47.436559779196145</v>
      </c>
      <c r="J34" s="157">
        <v>9.7234812833210533</v>
      </c>
      <c r="K34" s="157">
        <v>-69.332065620935083</v>
      </c>
      <c r="L34" s="158">
        <v>-5.3730013328840984</v>
      </c>
      <c r="N34" s="55"/>
    </row>
    <row r="35" spans="4:14">
      <c r="D35" s="5" t="s">
        <v>10</v>
      </c>
      <c r="E35" s="6" t="s">
        <v>14</v>
      </c>
      <c r="F35" s="157">
        <v>1.0632739919291447</v>
      </c>
      <c r="G35" s="157"/>
      <c r="H35" s="157"/>
      <c r="I35" s="157">
        <v>-22.866211504499461</v>
      </c>
      <c r="J35" s="157">
        <v>11.273723099974607</v>
      </c>
      <c r="K35" s="157">
        <v>-10.52921441259571</v>
      </c>
      <c r="L35" s="158">
        <v>-4.218341729969274</v>
      </c>
      <c r="N35" s="55"/>
    </row>
    <row r="36" spans="4:14">
      <c r="D36" s="5" t="s">
        <v>11</v>
      </c>
      <c r="E36" s="6" t="s">
        <v>15</v>
      </c>
      <c r="F36" s="157">
        <v>14.564248580283689</v>
      </c>
      <c r="G36" s="157"/>
      <c r="H36" s="157"/>
      <c r="I36" s="157">
        <v>-26.421435251075948</v>
      </c>
      <c r="J36" s="157">
        <v>49.292614410646493</v>
      </c>
      <c r="K36" s="157">
        <v>37.435427739854241</v>
      </c>
      <c r="L36" s="158">
        <v>-2.5237107767106224</v>
      </c>
      <c r="N36" s="55"/>
    </row>
    <row r="37" spans="4:14">
      <c r="D37" s="5" t="s">
        <v>12</v>
      </c>
      <c r="E37" s="6" t="s">
        <v>16</v>
      </c>
      <c r="F37" s="157">
        <v>-8.7037843918136666</v>
      </c>
      <c r="G37" s="157"/>
      <c r="H37" s="157"/>
      <c r="I37" s="157">
        <v>-46.281061238078053</v>
      </c>
      <c r="J37" s="157">
        <v>95.001572139996043</v>
      </c>
      <c r="K37" s="157">
        <v>40.016726510104334</v>
      </c>
      <c r="L37" s="158">
        <v>-3.2580630078216558E-2</v>
      </c>
      <c r="N37" s="55"/>
    </row>
    <row r="38" spans="4:14">
      <c r="D38" s="5" t="s">
        <v>112</v>
      </c>
      <c r="E38" s="6" t="s">
        <v>113</v>
      </c>
      <c r="F38" s="157">
        <v>8.8970104354279833</v>
      </c>
      <c r="G38" s="157"/>
      <c r="H38" s="157"/>
      <c r="I38" s="157">
        <v>-34.392973959103557</v>
      </c>
      <c r="J38" s="157">
        <v>38.678652220908845</v>
      </c>
      <c r="K38" s="157">
        <v>13.182688697233283</v>
      </c>
      <c r="L38" s="158">
        <v>1.3901013150847448</v>
      </c>
      <c r="N38" s="55"/>
    </row>
    <row r="39" spans="4:14">
      <c r="D39" s="5" t="s">
        <v>10</v>
      </c>
      <c r="E39" s="6" t="s">
        <v>14</v>
      </c>
      <c r="F39" s="157">
        <v>21.880827923306235</v>
      </c>
      <c r="G39" s="157"/>
      <c r="H39" s="157"/>
      <c r="I39" s="157">
        <v>-6.3457338039401385</v>
      </c>
      <c r="J39" s="157">
        <v>54.022908558178671</v>
      </c>
      <c r="K39" s="157">
        <v>69.558002677544778</v>
      </c>
      <c r="L39" s="158">
        <v>2.7850978144502552</v>
      </c>
      <c r="N39" s="55"/>
    </row>
    <row r="40" spans="4:14">
      <c r="D40" s="5" t="s">
        <v>11</v>
      </c>
      <c r="E40" s="6" t="s">
        <v>15</v>
      </c>
      <c r="F40" s="157">
        <v>57.995616275607219</v>
      </c>
      <c r="G40" s="157"/>
      <c r="H40" s="157"/>
      <c r="I40" s="157">
        <v>11.985419018006834</v>
      </c>
      <c r="J40" s="157">
        <v>14.830220060683892</v>
      </c>
      <c r="K40" s="157">
        <v>84.811255354297941</v>
      </c>
      <c r="L40" s="158">
        <v>3.6004331567466861</v>
      </c>
      <c r="N40" s="55"/>
    </row>
    <row r="41" spans="4:14">
      <c r="D41" s="5" t="s">
        <v>12</v>
      </c>
      <c r="E41" s="6" t="s">
        <v>16</v>
      </c>
      <c r="F41" s="157">
        <v>51.480970088437743</v>
      </c>
      <c r="G41" s="157"/>
      <c r="H41" s="157"/>
      <c r="I41" s="157">
        <v>-23.658948482634081</v>
      </c>
      <c r="J41" s="157">
        <v>-47.66521933246662</v>
      </c>
      <c r="K41" s="157">
        <v>-19.843197726662968</v>
      </c>
      <c r="L41" s="158">
        <v>2.6030473949609867</v>
      </c>
      <c r="N41" s="55"/>
    </row>
    <row r="42" spans="4:14">
      <c r="D42" s="5" t="s">
        <v>132</v>
      </c>
      <c r="E42" s="6" t="s">
        <v>133</v>
      </c>
      <c r="F42" s="157">
        <v>38.913472641887864</v>
      </c>
      <c r="G42" s="157"/>
      <c r="H42" s="157"/>
      <c r="I42" s="157">
        <v>-3.4476638092221421</v>
      </c>
      <c r="J42" s="157">
        <v>-24.783266662613659</v>
      </c>
      <c r="K42" s="157">
        <v>10.682542170052052</v>
      </c>
      <c r="L42" s="158">
        <v>2.530465113858694</v>
      </c>
      <c r="N42" s="55"/>
    </row>
    <row r="43" spans="4:14">
      <c r="D43" s="5" t="s">
        <v>10</v>
      </c>
      <c r="E43" s="6" t="s">
        <v>14</v>
      </c>
      <c r="F43" s="157">
        <v>100.19313092255223</v>
      </c>
      <c r="G43" s="157"/>
      <c r="H43" s="157"/>
      <c r="I43" s="157">
        <v>42.881572708813295</v>
      </c>
      <c r="J43" s="157">
        <v>17.440176794672318</v>
      </c>
      <c r="K43" s="157">
        <v>160.51488042603785</v>
      </c>
      <c r="L43" s="158">
        <v>4.0954529179386672</v>
      </c>
      <c r="N43" s="55"/>
    </row>
    <row r="44" spans="4:14">
      <c r="D44" s="5" t="s">
        <v>11</v>
      </c>
      <c r="E44" s="6" t="s">
        <v>15</v>
      </c>
      <c r="F44" s="157">
        <v>104.20213549933267</v>
      </c>
      <c r="G44" s="157"/>
      <c r="H44" s="157"/>
      <c r="I44" s="157">
        <v>34.168076065402687</v>
      </c>
      <c r="J44" s="157">
        <v>6.3842883167087079</v>
      </c>
      <c r="K44" s="157">
        <v>144.75449988144408</v>
      </c>
      <c r="L44" s="158">
        <v>5.0726225873314794</v>
      </c>
      <c r="N44" s="55"/>
    </row>
    <row r="45" spans="4:14">
      <c r="D45" s="5" t="s">
        <v>12</v>
      </c>
      <c r="E45" s="6" t="s">
        <v>16</v>
      </c>
      <c r="F45" s="157">
        <v>84.540143492424022</v>
      </c>
      <c r="G45" s="157"/>
      <c r="H45" s="157"/>
      <c r="I45" s="157">
        <v>33.926245322476099</v>
      </c>
      <c r="J45" s="157">
        <v>-9.4368956080122999</v>
      </c>
      <c r="K45" s="157">
        <v>109.02949320688781</v>
      </c>
      <c r="L45" s="158">
        <v>7.3117185856420592</v>
      </c>
      <c r="N45" s="55"/>
    </row>
    <row r="46" spans="4:14">
      <c r="D46" s="5" t="s">
        <v>144</v>
      </c>
      <c r="E46" s="6" t="s">
        <v>145</v>
      </c>
      <c r="F46" s="157">
        <v>53.397101732597633</v>
      </c>
      <c r="G46" s="157"/>
      <c r="H46" s="157"/>
      <c r="I46" s="157">
        <v>28.015932901535251</v>
      </c>
      <c r="J46" s="157">
        <v>-5.5879317056290878</v>
      </c>
      <c r="K46" s="157">
        <v>75.825102928503796</v>
      </c>
      <c r="L46" s="158">
        <v>8.4916411762977777</v>
      </c>
      <c r="N46" s="55"/>
    </row>
    <row r="47" spans="4:14">
      <c r="D47" s="5" t="s">
        <v>10</v>
      </c>
      <c r="E47" s="6" t="s">
        <v>14</v>
      </c>
      <c r="F47" s="157">
        <v>101.75895463774374</v>
      </c>
      <c r="G47" s="157"/>
      <c r="H47" s="157"/>
      <c r="I47" s="157">
        <v>52.315371630659769</v>
      </c>
      <c r="J47" s="157">
        <v>17.43318304420151</v>
      </c>
      <c r="K47" s="157">
        <v>171.50750931260501</v>
      </c>
      <c r="L47" s="158">
        <v>8.4437558778300321</v>
      </c>
      <c r="N47" s="55"/>
    </row>
    <row r="48" spans="4:14">
      <c r="D48" s="5" t="s">
        <v>11</v>
      </c>
      <c r="E48" s="6" t="s">
        <v>15</v>
      </c>
      <c r="F48" s="157">
        <v>67.072730921614976</v>
      </c>
      <c r="G48" s="157">
        <v>271.41421972485631</v>
      </c>
      <c r="H48" s="157"/>
      <c r="I48" s="157">
        <v>116.45262187853979</v>
      </c>
      <c r="J48" s="157">
        <v>28.733105954599711</v>
      </c>
      <c r="K48" s="157">
        <v>483.67267847961079</v>
      </c>
      <c r="L48" s="158">
        <v>13.838023010353902</v>
      </c>
      <c r="N48" s="55"/>
    </row>
    <row r="49" spans="4:15">
      <c r="D49" s="5" t="s">
        <v>12</v>
      </c>
      <c r="E49" s="6" t="s">
        <v>16</v>
      </c>
      <c r="F49" s="157">
        <v>87.424099050460882</v>
      </c>
      <c r="G49" s="157">
        <v>192.05760211372376</v>
      </c>
      <c r="H49" s="157"/>
      <c r="I49" s="157">
        <v>27.304745470312298</v>
      </c>
      <c r="J49" s="157">
        <v>-12.393479136361606</v>
      </c>
      <c r="K49" s="157">
        <v>294.39296749813536</v>
      </c>
      <c r="L49" s="158">
        <v>16.695747062834066</v>
      </c>
      <c r="N49" s="55"/>
      <c r="O49" s="55"/>
    </row>
    <row r="50" spans="4:15">
      <c r="D50" s="5" t="s">
        <v>155</v>
      </c>
      <c r="E50" s="6" t="s">
        <v>156</v>
      </c>
      <c r="F50" s="157">
        <v>60.289003277253435</v>
      </c>
      <c r="G50" s="157">
        <v>167.63203725564628</v>
      </c>
      <c r="H50" s="157"/>
      <c r="I50" s="157">
        <v>26.764357219285301</v>
      </c>
      <c r="J50" s="157">
        <v>-14.825521921987006</v>
      </c>
      <c r="K50" s="157">
        <v>239.85987583019801</v>
      </c>
      <c r="L50" s="158">
        <v>19.166686975318139</v>
      </c>
    </row>
    <row r="51" spans="4:15">
      <c r="D51" s="5" t="s">
        <v>10</v>
      </c>
      <c r="E51" s="6" t="s">
        <v>14</v>
      </c>
      <c r="F51" s="157">
        <v>87.934679464294888</v>
      </c>
      <c r="G51" s="157">
        <v>139.25603922764049</v>
      </c>
      <c r="H51" s="157"/>
      <c r="I51" s="157">
        <v>8.0592232426420765</v>
      </c>
      <c r="J51" s="157">
        <v>-3.1303537661380734</v>
      </c>
      <c r="K51" s="157">
        <v>232.11958816843935</v>
      </c>
      <c r="L51" s="158">
        <v>19.623893857686593</v>
      </c>
    </row>
    <row r="52" spans="4:15">
      <c r="D52" s="5" t="s">
        <v>11</v>
      </c>
      <c r="E52" s="6" t="s">
        <v>15</v>
      </c>
      <c r="F52" s="157">
        <v>105.48581831842785</v>
      </c>
      <c r="G52" s="157">
        <v>152.46369391734518</v>
      </c>
      <c r="H52" s="157"/>
      <c r="I52" s="157">
        <v>23.060038509435884</v>
      </c>
      <c r="J52" s="157">
        <v>18.418967364949456</v>
      </c>
      <c r="K52" s="157">
        <v>299.42851811015834</v>
      </c>
      <c r="L52" s="158">
        <v>15.606665607518774</v>
      </c>
    </row>
    <row r="53" spans="4:15">
      <c r="D53" s="5" t="s">
        <v>12</v>
      </c>
      <c r="E53" s="6" t="s">
        <v>16</v>
      </c>
      <c r="F53" s="157">
        <v>112.57095813622834</v>
      </c>
      <c r="G53" s="157">
        <v>141.55146497136465</v>
      </c>
      <c r="H53" s="157"/>
      <c r="I53" s="157">
        <v>13.391528094555866</v>
      </c>
      <c r="J53" s="157">
        <v>-9.825588118445534</v>
      </c>
      <c r="K53" s="157">
        <v>257.68836308370334</v>
      </c>
      <c r="L53" s="158">
        <v>14.463013302394643</v>
      </c>
    </row>
    <row r="54" spans="4:15">
      <c r="D54" s="5" t="s">
        <v>173</v>
      </c>
      <c r="E54" s="6" t="s">
        <v>174</v>
      </c>
      <c r="F54" s="157">
        <v>75.480295263119444</v>
      </c>
      <c r="G54" s="157">
        <v>127.27172176372443</v>
      </c>
      <c r="H54" s="157"/>
      <c r="I54" s="157">
        <v>17.940627527622013</v>
      </c>
      <c r="J54" s="157">
        <v>-9.7658028009042521</v>
      </c>
      <c r="K54" s="157">
        <v>210.92684175356163</v>
      </c>
      <c r="L54" s="158">
        <v>13.605724448634394</v>
      </c>
    </row>
    <row r="55" spans="4:15">
      <c r="D55" s="5" t="s">
        <v>10</v>
      </c>
      <c r="E55" s="6" t="s">
        <v>14</v>
      </c>
      <c r="F55" s="157">
        <v>188.43131077601362</v>
      </c>
      <c r="G55" s="157">
        <v>142.44121936804447</v>
      </c>
      <c r="H55" s="157"/>
      <c r="I55" s="157">
        <v>53.840206780747621</v>
      </c>
      <c r="J55" s="157">
        <v>38.721108781960837</v>
      </c>
      <c r="K55" s="157">
        <v>423.43384570676642</v>
      </c>
      <c r="L55" s="158">
        <v>15.731523429783442</v>
      </c>
    </row>
    <row r="56" spans="4:15">
      <c r="D56" s="5" t="s">
        <v>11</v>
      </c>
      <c r="E56" s="6" t="s">
        <v>15</v>
      </c>
      <c r="F56" s="157">
        <v>199.74005873440558</v>
      </c>
      <c r="G56" s="157">
        <v>127.84753878512836</v>
      </c>
      <c r="H56" s="157"/>
      <c r="I56" s="157">
        <v>52.942516520765452</v>
      </c>
      <c r="J56" s="157">
        <v>9.6663041903937597</v>
      </c>
      <c r="K56" s="157">
        <v>390.19641823069315</v>
      </c>
      <c r="L56" s="158">
        <v>16.294944945443863</v>
      </c>
    </row>
    <row r="57" spans="4:15">
      <c r="D57" s="5" t="s">
        <v>12</v>
      </c>
      <c r="E57" s="6" t="s">
        <v>16</v>
      </c>
      <c r="F57" s="157">
        <v>135.66136013715629</v>
      </c>
      <c r="G57" s="157">
        <v>107.27945524639648</v>
      </c>
      <c r="H57" s="157"/>
      <c r="I57" s="157">
        <v>-14.151169385552265</v>
      </c>
      <c r="J57" s="157">
        <v>-24.717511621661206</v>
      </c>
      <c r="K57" s="157">
        <v>204.07213437633931</v>
      </c>
      <c r="L57" s="158">
        <v>15.164445708442297</v>
      </c>
    </row>
    <row r="58" spans="4:15">
      <c r="D58" s="5" t="s">
        <v>228</v>
      </c>
      <c r="E58" s="6" t="s">
        <v>229</v>
      </c>
      <c r="F58" s="157">
        <v>82.128755811673543</v>
      </c>
      <c r="G58" s="157">
        <v>85.284389476095271</v>
      </c>
      <c r="H58" s="157"/>
      <c r="I58" s="157">
        <v>-84.918059343814903</v>
      </c>
      <c r="J58" s="157">
        <v>-2.0210737253809317</v>
      </c>
      <c r="K58" s="157">
        <v>80.474012218572966</v>
      </c>
      <c r="L58" s="158">
        <v>13.187692128294243</v>
      </c>
    </row>
    <row r="59" spans="4:15">
      <c r="D59" s="5" t="s">
        <v>10</v>
      </c>
      <c r="E59" s="6" t="s">
        <v>14</v>
      </c>
      <c r="F59" s="157">
        <v>140.25759212414181</v>
      </c>
      <c r="G59" s="157">
        <v>95.712973140613173</v>
      </c>
      <c r="H59" s="157"/>
      <c r="I59" s="157">
        <v>5.6297374359680816</v>
      </c>
      <c r="J59" s="157">
        <v>43.387517593851797</v>
      </c>
      <c r="K59" s="157">
        <v>284.98782029457482</v>
      </c>
      <c r="L59" s="158">
        <v>10.880799997734513</v>
      </c>
    </row>
    <row r="60" spans="4:15">
      <c r="D60" s="5" t="s">
        <v>11</v>
      </c>
      <c r="E60" s="6" t="s">
        <v>15</v>
      </c>
      <c r="F60" s="157">
        <v>110.20213508375832</v>
      </c>
      <c r="G60" s="157">
        <v>64.326356219943278</v>
      </c>
      <c r="H60" s="157"/>
      <c r="I60" s="157">
        <v>90.438981852049039</v>
      </c>
      <c r="J60" s="157">
        <v>13.287217452302492</v>
      </c>
      <c r="K60" s="157">
        <v>278.25469060805312</v>
      </c>
      <c r="L60" s="158">
        <v>7.5845973332401799</v>
      </c>
    </row>
    <row r="61" spans="4:15">
      <c r="D61" s="5" t="s">
        <v>12</v>
      </c>
      <c r="E61" s="6" t="s">
        <v>16</v>
      </c>
      <c r="F61" s="157">
        <v>31.174399566458824</v>
      </c>
      <c r="G61" s="157">
        <v>101.62084691810543</v>
      </c>
      <c r="H61" s="157"/>
      <c r="I61" s="157">
        <v>-23.263329753295352</v>
      </c>
      <c r="J61" s="157">
        <v>-7.7654263659149887</v>
      </c>
      <c r="K61" s="157">
        <v>101.76649036535392</v>
      </c>
      <c r="L61" s="158">
        <v>6.3241455972311496</v>
      </c>
    </row>
    <row r="62" spans="4:15">
      <c r="D62" s="3" t="s">
        <v>244</v>
      </c>
      <c r="E62" s="3" t="s">
        <v>245</v>
      </c>
      <c r="F62" s="157">
        <v>-25.785776527645698</v>
      </c>
      <c r="G62" s="157">
        <v>8.3257051277427685</v>
      </c>
      <c r="H62" s="157"/>
      <c r="I62" s="157">
        <v>-1.574929911669896</v>
      </c>
      <c r="J62" s="157">
        <v>-13.950801007867341</v>
      </c>
      <c r="K62" s="157">
        <v>-32.985802319440154</v>
      </c>
      <c r="L62" s="158">
        <v>5.0955590286064529</v>
      </c>
    </row>
    <row r="63" spans="4:15">
      <c r="D63" s="5" t="s">
        <v>10</v>
      </c>
      <c r="E63" s="6" t="s">
        <v>14</v>
      </c>
      <c r="F63" s="157">
        <v>9.828499495995505</v>
      </c>
      <c r="G63" s="157">
        <v>26.123273284611003</v>
      </c>
      <c r="H63" s="157"/>
      <c r="I63" s="157">
        <v>39.225627733746961</v>
      </c>
      <c r="J63" s="157">
        <v>22.360039520092016</v>
      </c>
      <c r="K63" s="157">
        <v>97.537440034445467</v>
      </c>
      <c r="L63" s="158">
        <v>3.0923238381375961</v>
      </c>
    </row>
    <row r="64" spans="4:15">
      <c r="D64" s="5" t="s">
        <v>11</v>
      </c>
      <c r="E64" s="6" t="s">
        <v>15</v>
      </c>
      <c r="F64" s="157">
        <v>40.325625592376497</v>
      </c>
      <c r="G64" s="157">
        <v>41.131577573753695</v>
      </c>
      <c r="H64" s="157"/>
      <c r="I64" s="157">
        <v>30.395392009503318</v>
      </c>
      <c r="J64" s="157">
        <v>-4.3201963672018691</v>
      </c>
      <c r="K64" s="157">
        <v>107.53239880843162</v>
      </c>
      <c r="L64" s="158">
        <v>2.7999570207208118</v>
      </c>
    </row>
    <row r="65" spans="4:15">
      <c r="D65" s="3" t="s">
        <v>12</v>
      </c>
      <c r="E65" s="3" t="s">
        <v>16</v>
      </c>
      <c r="F65" s="157">
        <v>40.813182906755102</v>
      </c>
      <c r="G65" s="157">
        <v>68.807068884942424</v>
      </c>
      <c r="H65" s="157"/>
      <c r="I65" s="157">
        <v>5.5000789106145476E-3</v>
      </c>
      <c r="J65" s="157">
        <v>-12.884154746330161</v>
      </c>
      <c r="K65" s="157">
        <v>96.741597124277988</v>
      </c>
      <c r="L65" s="158">
        <v>2.7242368242398665</v>
      </c>
    </row>
    <row r="66" spans="4:15">
      <c r="D66" s="166" t="s">
        <v>364</v>
      </c>
      <c r="E66" s="166" t="s">
        <v>365</v>
      </c>
      <c r="F66" s="167">
        <v>87.432637056754999</v>
      </c>
      <c r="G66" s="167">
        <v>21.634938060975763</v>
      </c>
      <c r="H66" s="167"/>
      <c r="I66" s="167">
        <v>12.93748000091891</v>
      </c>
      <c r="J66" s="167">
        <v>-6.6274101060825039</v>
      </c>
      <c r="K66" s="167">
        <v>115.37783171821258</v>
      </c>
      <c r="L66" s="168">
        <v>4.2382256846870074</v>
      </c>
    </row>
    <row r="67" spans="4:15">
      <c r="D67" s="169" t="s">
        <v>10</v>
      </c>
      <c r="E67" s="170" t="s">
        <v>14</v>
      </c>
      <c r="F67" s="167">
        <v>197.73982459080156</v>
      </c>
      <c r="G67" s="167">
        <v>23.930177158232652</v>
      </c>
      <c r="H67" s="167"/>
      <c r="I67" s="167">
        <v>47.971076227676193</v>
      </c>
      <c r="J67" s="167">
        <v>11.275099991167798</v>
      </c>
      <c r="K67" s="167">
        <v>280.9161779678783</v>
      </c>
      <c r="L67" s="168">
        <v>6.0452286075284123</v>
      </c>
      <c r="O67" s="95"/>
    </row>
    <row r="68" spans="4:15">
      <c r="D68" s="169" t="s">
        <v>11</v>
      </c>
      <c r="E68" s="170" t="s">
        <v>15</v>
      </c>
      <c r="F68" s="167">
        <v>194.7252862041947</v>
      </c>
      <c r="G68" s="167">
        <v>23.131194742134554</v>
      </c>
      <c r="H68" s="167"/>
      <c r="I68" s="167">
        <v>66.364168039545248</v>
      </c>
      <c r="J68" s="167">
        <v>14.915722827531585</v>
      </c>
      <c r="K68" s="167">
        <v>299.13637181340607</v>
      </c>
      <c r="L68" s="168">
        <v>7.893028758147608</v>
      </c>
    </row>
    <row r="69" spans="4:15">
      <c r="D69" s="169" t="s">
        <v>12</v>
      </c>
      <c r="E69" s="166" t="s">
        <v>16</v>
      </c>
      <c r="F69" s="167">
        <v>172.46733881477658</v>
      </c>
      <c r="G69" s="167">
        <v>33.090655867809389</v>
      </c>
      <c r="H69" s="167"/>
      <c r="I69" s="167">
        <v>46.462642925219768</v>
      </c>
      <c r="J69" s="167">
        <v>35.618794673625004</v>
      </c>
      <c r="K69" s="167">
        <v>286.88869864543074</v>
      </c>
      <c r="L69" s="168">
        <v>9.7115035280195912</v>
      </c>
    </row>
    <row r="70" spans="4:15">
      <c r="D70" s="166" t="s">
        <v>380</v>
      </c>
      <c r="E70" s="166" t="s">
        <v>381</v>
      </c>
      <c r="F70" s="167">
        <v>175.91457579643614</v>
      </c>
      <c r="G70" s="167">
        <v>7.7879665880426128</v>
      </c>
      <c r="H70" s="167">
        <v>57.915407465527949</v>
      </c>
      <c r="I70" s="167">
        <v>25.55956840713975</v>
      </c>
      <c r="J70" s="167">
        <v>-14.892305118315104</v>
      </c>
      <c r="K70" s="167">
        <v>252.28521313883135</v>
      </c>
      <c r="L70" s="168">
        <v>10.942180396963327</v>
      </c>
    </row>
    <row r="72" spans="4:15">
      <c r="F72" s="21"/>
      <c r="G72" s="21"/>
      <c r="H72" s="21"/>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89FC-8B41-4CC4-BE85-6D845C53FEE4}">
  <sheetPr codeName="Sheet13"/>
  <dimension ref="A1:G39"/>
  <sheetViews>
    <sheetView showGridLines="0" zoomScale="75" zoomScaleNormal="75" workbookViewId="0">
      <selection activeCell="D59" sqref="D59"/>
    </sheetView>
  </sheetViews>
  <sheetFormatPr defaultColWidth="9.109375" defaultRowHeight="15.6"/>
  <cols>
    <col min="1" max="1" width="12.5546875" style="3" bestFit="1" customWidth="1"/>
    <col min="2" max="2" width="112.88671875" style="3" customWidth="1"/>
    <col min="3" max="3" width="20.44140625" style="3" customWidth="1"/>
    <col min="4" max="4" width="15.88671875" style="3" bestFit="1" customWidth="1"/>
    <col min="5" max="5" width="14.33203125" style="3" bestFit="1" customWidth="1"/>
    <col min="6" max="6" width="25.88671875" style="3" customWidth="1"/>
    <col min="7" max="7" width="22.88671875" style="3" customWidth="1"/>
    <col min="8" max="8" width="9.109375" style="3"/>
    <col min="9" max="9" width="13.88671875" style="3" bestFit="1" customWidth="1"/>
    <col min="10" max="10" width="9.109375" style="3"/>
    <col min="11" max="11" width="15" style="3" bestFit="1" customWidth="1"/>
    <col min="12" max="16384" width="9.109375" style="3"/>
  </cols>
  <sheetData>
    <row r="1" spans="1:7">
      <c r="A1" s="1" t="s">
        <v>32</v>
      </c>
      <c r="B1" s="2" t="s">
        <v>390</v>
      </c>
      <c r="C1" s="62" t="s">
        <v>159</v>
      </c>
    </row>
    <row r="2" spans="1:7">
      <c r="A2" s="1" t="s">
        <v>33</v>
      </c>
      <c r="B2" s="2" t="s">
        <v>391</v>
      </c>
    </row>
    <row r="3" spans="1:7">
      <c r="A3" s="1" t="s">
        <v>34</v>
      </c>
      <c r="B3" s="3" t="s">
        <v>339</v>
      </c>
    </row>
    <row r="4" spans="1:7">
      <c r="A4" s="1" t="s">
        <v>35</v>
      </c>
      <c r="B4" s="3" t="s">
        <v>338</v>
      </c>
    </row>
    <row r="5" spans="1:7">
      <c r="A5" s="4" t="s">
        <v>36</v>
      </c>
    </row>
    <row r="6" spans="1:7">
      <c r="A6" s="4" t="s">
        <v>37</v>
      </c>
    </row>
    <row r="7" spans="1:7">
      <c r="A7" s="4"/>
    </row>
    <row r="8" spans="1:7" ht="31.2">
      <c r="F8" s="9" t="s">
        <v>392</v>
      </c>
      <c r="G8" s="9" t="s">
        <v>393</v>
      </c>
    </row>
    <row r="9" spans="1:7" ht="31.2">
      <c r="F9" s="9" t="s">
        <v>394</v>
      </c>
      <c r="G9" s="9" t="s">
        <v>395</v>
      </c>
    </row>
    <row r="10" spans="1:7">
      <c r="D10" s="3" t="s">
        <v>396</v>
      </c>
      <c r="E10" s="3" t="s">
        <v>397</v>
      </c>
      <c r="F10" s="120">
        <v>21.515796455766235</v>
      </c>
      <c r="G10" s="120">
        <v>18.297801907341434</v>
      </c>
    </row>
    <row r="11" spans="1:7">
      <c r="D11" s="3" t="s">
        <v>398</v>
      </c>
      <c r="E11" s="3" t="s">
        <v>399</v>
      </c>
      <c r="F11" s="120">
        <v>14.55140667664338</v>
      </c>
      <c r="G11" s="120">
        <v>4.9734583229432703</v>
      </c>
    </row>
    <row r="12" spans="1:7">
      <c r="D12" s="3" t="s">
        <v>400</v>
      </c>
      <c r="E12" s="3" t="s">
        <v>401</v>
      </c>
      <c r="F12" s="120">
        <v>12.440236919347821</v>
      </c>
      <c r="G12" s="120">
        <v>10.814267792301809</v>
      </c>
    </row>
    <row r="13" spans="1:7">
      <c r="D13" s="3" t="s">
        <v>402</v>
      </c>
      <c r="E13" s="3" t="s">
        <v>403</v>
      </c>
      <c r="F13" s="120">
        <v>11.317870394043844</v>
      </c>
      <c r="G13" s="120">
        <v>6.5309017028915308</v>
      </c>
    </row>
    <row r="14" spans="1:7">
      <c r="D14" s="3" t="s">
        <v>27</v>
      </c>
      <c r="E14" s="3" t="s">
        <v>28</v>
      </c>
      <c r="F14" s="120">
        <v>10.944755044188769</v>
      </c>
      <c r="G14" s="120">
        <v>4.2382256846870074</v>
      </c>
    </row>
    <row r="15" spans="1:7">
      <c r="D15" s="3" t="s">
        <v>404</v>
      </c>
      <c r="E15" s="3" t="s">
        <v>405</v>
      </c>
      <c r="F15" s="120">
        <v>8.748158594262053</v>
      </c>
      <c r="G15" s="120">
        <v>8.6725106651392458</v>
      </c>
    </row>
    <row r="16" spans="1:7">
      <c r="D16" s="3" t="s">
        <v>406</v>
      </c>
      <c r="E16" s="3" t="s">
        <v>407</v>
      </c>
      <c r="F16" s="120">
        <v>8.5687150051839094</v>
      </c>
      <c r="G16" s="120">
        <v>6.3996268225782762</v>
      </c>
    </row>
    <row r="17" spans="4:7">
      <c r="D17" s="3" t="s">
        <v>408</v>
      </c>
      <c r="E17" s="3" t="s">
        <v>409</v>
      </c>
      <c r="F17" s="120">
        <v>7.2708028645537439</v>
      </c>
      <c r="G17" s="120">
        <v>3.5497734828942038</v>
      </c>
    </row>
    <row r="18" spans="4:7">
      <c r="D18" s="3" t="s">
        <v>410</v>
      </c>
      <c r="E18" s="3" t="s">
        <v>24</v>
      </c>
      <c r="F18" s="120">
        <v>6.6050346312694463</v>
      </c>
      <c r="G18" s="120">
        <v>4.9302616265446293</v>
      </c>
    </row>
    <row r="19" spans="4:7">
      <c r="D19" s="3" t="s">
        <v>411</v>
      </c>
      <c r="E19" s="3" t="s">
        <v>412</v>
      </c>
      <c r="F19" s="120">
        <v>6.5978618455466949</v>
      </c>
      <c r="G19" s="120">
        <v>4.4481505321679933</v>
      </c>
    </row>
    <row r="20" spans="4:7">
      <c r="D20" s="3" t="s">
        <v>413</v>
      </c>
      <c r="E20" s="3" t="s">
        <v>414</v>
      </c>
      <c r="F20" s="120">
        <v>5.7818147208665733</v>
      </c>
      <c r="G20" s="120">
        <v>0.38999511604646997</v>
      </c>
    </row>
    <row r="21" spans="4:7">
      <c r="D21" s="3" t="s">
        <v>415</v>
      </c>
      <c r="E21" s="3" t="s">
        <v>415</v>
      </c>
      <c r="F21" s="120">
        <v>4.6326634700857943</v>
      </c>
      <c r="G21" s="120">
        <v>4.0166721474730824</v>
      </c>
    </row>
    <row r="22" spans="4:7">
      <c r="D22" s="3" t="s">
        <v>416</v>
      </c>
      <c r="E22" s="3" t="s">
        <v>26</v>
      </c>
      <c r="F22" s="120">
        <v>4.436371045507582</v>
      </c>
      <c r="G22" s="120">
        <v>3.2433400351027806</v>
      </c>
    </row>
    <row r="23" spans="4:7">
      <c r="D23" s="3" t="s">
        <v>417</v>
      </c>
      <c r="E23" s="3" t="s">
        <v>418</v>
      </c>
      <c r="F23" s="120">
        <v>4.3957815578943746</v>
      </c>
      <c r="G23" s="120">
        <v>2.4238326404189059</v>
      </c>
    </row>
    <row r="24" spans="4:7">
      <c r="D24" s="3" t="s">
        <v>419</v>
      </c>
      <c r="E24" s="3" t="s">
        <v>25</v>
      </c>
      <c r="F24" s="120">
        <v>3.7201949156013034</v>
      </c>
      <c r="G24" s="120">
        <v>3.7521291762593569</v>
      </c>
    </row>
    <row r="25" spans="4:7">
      <c r="D25" s="3" t="s">
        <v>420</v>
      </c>
      <c r="E25" s="3" t="s">
        <v>421</v>
      </c>
      <c r="F25" s="120">
        <v>3.1652592468540255</v>
      </c>
      <c r="G25" s="120">
        <v>1.8940291699060796</v>
      </c>
    </row>
    <row r="26" spans="4:7">
      <c r="D26" s="3" t="s">
        <v>422</v>
      </c>
      <c r="E26" s="3" t="s">
        <v>423</v>
      </c>
      <c r="F26" s="120">
        <v>2.3400441063793518</v>
      </c>
      <c r="G26" s="120">
        <v>-1.4526315923935311</v>
      </c>
    </row>
    <row r="27" spans="4:7">
      <c r="D27" s="3" t="s">
        <v>424</v>
      </c>
      <c r="E27" s="3" t="s">
        <v>425</v>
      </c>
      <c r="F27" s="120">
        <v>2.1484655124813536</v>
      </c>
      <c r="G27" s="120">
        <v>1.0303238441722002</v>
      </c>
    </row>
    <row r="28" spans="4:7">
      <c r="D28" s="3" t="s">
        <v>426</v>
      </c>
      <c r="E28" s="3" t="s">
        <v>427</v>
      </c>
      <c r="F28" s="120">
        <v>1.9490383369146276</v>
      </c>
      <c r="G28" s="120">
        <v>0.52865369220077152</v>
      </c>
    </row>
    <row r="29" spans="4:7">
      <c r="D29" s="3" t="s">
        <v>428</v>
      </c>
      <c r="E29" s="3" t="s">
        <v>429</v>
      </c>
      <c r="F29" s="120">
        <v>1.7023811631248547</v>
      </c>
      <c r="G29" s="120">
        <v>5.9978146333444761E-2</v>
      </c>
    </row>
    <row r="30" spans="4:7">
      <c r="D30" s="3" t="s">
        <v>430</v>
      </c>
      <c r="E30" s="3" t="s">
        <v>431</v>
      </c>
      <c r="F30" s="120">
        <v>1.6094639692302906</v>
      </c>
      <c r="G30" s="120">
        <v>-0.84334545179257248</v>
      </c>
    </row>
    <row r="31" spans="4:7">
      <c r="D31" s="3" t="s">
        <v>432</v>
      </c>
      <c r="E31" s="3" t="s">
        <v>433</v>
      </c>
      <c r="F31" s="120">
        <v>1.4007092904544691</v>
      </c>
      <c r="G31" s="120">
        <v>-0.17605380149112487</v>
      </c>
    </row>
    <row r="32" spans="4:7">
      <c r="D32" s="3" t="s">
        <v>434</v>
      </c>
      <c r="E32" s="3" t="s">
        <v>435</v>
      </c>
      <c r="F32" s="120">
        <v>1.350905191574296</v>
      </c>
      <c r="G32" s="120">
        <v>0.67421583761636295</v>
      </c>
    </row>
    <row r="33" spans="4:7">
      <c r="D33" s="3" t="s">
        <v>436</v>
      </c>
      <c r="E33" s="3" t="s">
        <v>437</v>
      </c>
      <c r="F33" s="120">
        <v>0.9792471033049881</v>
      </c>
      <c r="G33" s="120">
        <v>-1.2722585503731902</v>
      </c>
    </row>
    <row r="34" spans="4:7">
      <c r="D34" s="3" t="s">
        <v>438</v>
      </c>
      <c r="E34" s="3" t="s">
        <v>439</v>
      </c>
      <c r="F34" s="120">
        <v>0.79536186160794953</v>
      </c>
      <c r="G34" s="120">
        <v>-1.3696386118560462</v>
      </c>
    </row>
    <row r="35" spans="4:7">
      <c r="D35" s="3" t="s">
        <v>440</v>
      </c>
      <c r="E35" s="3" t="s">
        <v>440</v>
      </c>
      <c r="F35" s="120">
        <v>0.6904418837780677</v>
      </c>
      <c r="G35" s="120">
        <v>1.8940823722708267</v>
      </c>
    </row>
    <row r="36" spans="4:7">
      <c r="D36" s="3" t="s">
        <v>441</v>
      </c>
      <c r="E36" s="3" t="s">
        <v>442</v>
      </c>
      <c r="F36" s="120">
        <v>-9.9049341644865035E-2</v>
      </c>
      <c r="G36" s="120">
        <v>-1.5667344173441733</v>
      </c>
    </row>
    <row r="37" spans="4:7">
      <c r="D37" s="3" t="s">
        <v>443</v>
      </c>
      <c r="E37" s="3" t="s">
        <v>444</v>
      </c>
      <c r="F37" s="120">
        <v>-0.14299665178571427</v>
      </c>
      <c r="G37" s="120">
        <v>-0.84007402632509198</v>
      </c>
    </row>
    <row r="38" spans="4:7">
      <c r="D38" s="3" t="s">
        <v>445</v>
      </c>
      <c r="E38" s="3" t="s">
        <v>446</v>
      </c>
      <c r="F38" s="120">
        <v>-0.48199769244920787</v>
      </c>
      <c r="G38" s="120">
        <v>-1.8858693013732739</v>
      </c>
    </row>
    <row r="39" spans="4:7">
      <c r="D39" s="3" t="s">
        <v>447</v>
      </c>
      <c r="E39" s="3" t="s">
        <v>448</v>
      </c>
      <c r="F39" s="120">
        <v>-2.4847932622454256</v>
      </c>
      <c r="G39" s="120">
        <v>-2.1071714460611197</v>
      </c>
    </row>
  </sheetData>
  <hyperlinks>
    <hyperlink ref="C1" location="Jegyzék_index!A1" display="Vissza a jegyzékre / Return to the Index" xr:uid="{D471A663-9DC1-481A-9473-928933FA473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8"/>
  <sheetViews>
    <sheetView showGridLines="0" zoomScale="75" zoomScaleNormal="75" workbookViewId="0">
      <selection activeCell="S8" sqref="S8"/>
    </sheetView>
  </sheetViews>
  <sheetFormatPr defaultColWidth="9.109375" defaultRowHeight="15.6"/>
  <cols>
    <col min="1" max="1" width="14.109375" style="116" customWidth="1"/>
    <col min="2" max="2" width="100" style="116" customWidth="1"/>
    <col min="3" max="3" width="21.6640625" style="116" customWidth="1"/>
    <col min="4" max="4" width="8.5546875" style="116" bestFit="1" customWidth="1"/>
    <col min="5" max="5" width="7.6640625" style="116" bestFit="1" customWidth="1"/>
    <col min="6" max="6" width="5.44140625" style="116" bestFit="1" customWidth="1"/>
    <col min="7" max="7" width="15.5546875" style="116" bestFit="1" customWidth="1"/>
    <col min="8" max="8" width="12.6640625" style="116" bestFit="1" customWidth="1"/>
    <col min="9" max="9" width="12.5546875" style="116" bestFit="1" customWidth="1"/>
    <col min="10" max="10" width="8.33203125" style="116" bestFit="1" customWidth="1"/>
    <col min="11" max="11" width="10.33203125" style="116" bestFit="1" customWidth="1"/>
    <col min="12" max="16384" width="9.109375" style="116"/>
  </cols>
  <sheetData>
    <row r="1" spans="1:11">
      <c r="A1" s="1" t="s">
        <v>32</v>
      </c>
      <c r="B1" s="2" t="s">
        <v>357</v>
      </c>
      <c r="C1" s="62" t="s">
        <v>159</v>
      </c>
      <c r="D1" s="33"/>
      <c r="E1" s="33"/>
      <c r="F1" s="33"/>
      <c r="G1" s="1"/>
    </row>
    <row r="2" spans="1:11">
      <c r="A2" s="1" t="s">
        <v>33</v>
      </c>
      <c r="B2" s="2" t="s">
        <v>358</v>
      </c>
      <c r="C2" s="33"/>
      <c r="D2" s="33"/>
      <c r="E2" s="33"/>
      <c r="F2" s="33"/>
      <c r="G2" s="1"/>
    </row>
    <row r="3" spans="1:11">
      <c r="A3" s="4" t="s">
        <v>34</v>
      </c>
      <c r="B3" s="3" t="s">
        <v>308</v>
      </c>
      <c r="E3" s="33"/>
      <c r="F3" s="33"/>
      <c r="G3" s="1"/>
    </row>
    <row r="4" spans="1:11">
      <c r="A4" s="152" t="s">
        <v>35</v>
      </c>
      <c r="B4" s="3" t="s">
        <v>309</v>
      </c>
      <c r="E4" s="33"/>
      <c r="F4" s="33"/>
      <c r="G4" s="1"/>
    </row>
    <row r="5" spans="1:11">
      <c r="A5" s="1" t="s">
        <v>36</v>
      </c>
      <c r="B5" s="33"/>
      <c r="C5" s="33"/>
      <c r="D5" s="33"/>
      <c r="E5" s="33"/>
      <c r="F5" s="33"/>
      <c r="G5" s="4"/>
    </row>
    <row r="6" spans="1:11">
      <c r="A6" s="1" t="s">
        <v>37</v>
      </c>
      <c r="B6" s="33"/>
    </row>
    <row r="7" spans="1:11">
      <c r="A7" s="153"/>
      <c r="G7" s="117" t="s">
        <v>27</v>
      </c>
      <c r="H7" s="117" t="s">
        <v>310</v>
      </c>
      <c r="I7" s="117" t="s">
        <v>311</v>
      </c>
      <c r="J7" s="117" t="s">
        <v>312</v>
      </c>
      <c r="K7" s="117" t="s">
        <v>313</v>
      </c>
    </row>
    <row r="8" spans="1:11">
      <c r="G8" s="117" t="s">
        <v>28</v>
      </c>
      <c r="H8" s="117" t="s">
        <v>314</v>
      </c>
      <c r="I8" s="117" t="s">
        <v>315</v>
      </c>
      <c r="J8" s="117" t="s">
        <v>312</v>
      </c>
      <c r="K8" s="117" t="s">
        <v>316</v>
      </c>
    </row>
    <row r="9" spans="1:11">
      <c r="D9" s="40" t="s">
        <v>1</v>
      </c>
      <c r="E9" s="40" t="s">
        <v>17</v>
      </c>
      <c r="F9" s="121">
        <v>2010</v>
      </c>
      <c r="G9" s="118">
        <v>29.721915563244856</v>
      </c>
      <c r="H9" s="118">
        <v>53.351981364343416</v>
      </c>
      <c r="I9" s="118">
        <v>27.021217242651733</v>
      </c>
      <c r="J9" s="118">
        <v>21.774996815399046</v>
      </c>
      <c r="K9" s="118">
        <v>11.756927978764022</v>
      </c>
    </row>
    <row r="10" spans="1:11">
      <c r="D10" s="37" t="s">
        <v>10</v>
      </c>
      <c r="E10" s="119" t="s">
        <v>14</v>
      </c>
      <c r="F10" s="121"/>
      <c r="G10" s="118">
        <v>32.321084817950066</v>
      </c>
      <c r="H10" s="118">
        <v>54.046450432611046</v>
      </c>
      <c r="I10" s="118">
        <v>26.711372388477585</v>
      </c>
      <c r="J10" s="118">
        <v>22.089258081187815</v>
      </c>
      <c r="K10" s="118">
        <v>10.421133784361636</v>
      </c>
    </row>
    <row r="11" spans="1:11">
      <c r="D11" s="37" t="s">
        <v>11</v>
      </c>
      <c r="E11" s="119" t="s">
        <v>15</v>
      </c>
      <c r="F11" s="121"/>
      <c r="G11" s="118">
        <v>30.810013063275658</v>
      </c>
      <c r="H11" s="118">
        <v>54.067815139514053</v>
      </c>
      <c r="I11" s="118">
        <v>27.527277621199449</v>
      </c>
      <c r="J11" s="118">
        <v>22.328039513003997</v>
      </c>
      <c r="K11" s="118">
        <v>11.00276034933459</v>
      </c>
    </row>
    <row r="12" spans="1:11">
      <c r="D12" s="37" t="s">
        <v>12</v>
      </c>
      <c r="E12" s="119" t="s">
        <v>16</v>
      </c>
      <c r="F12" s="121"/>
      <c r="G12" s="118">
        <v>31.280136463404911</v>
      </c>
      <c r="H12" s="118">
        <v>54.300392262827266</v>
      </c>
      <c r="I12" s="118">
        <v>27.619820205700254</v>
      </c>
      <c r="J12" s="118">
        <v>22.666623985472871</v>
      </c>
      <c r="K12" s="118">
        <v>11.062089338086277</v>
      </c>
    </row>
    <row r="13" spans="1:11">
      <c r="D13" s="40" t="s">
        <v>8</v>
      </c>
      <c r="E13" s="40" t="s">
        <v>18</v>
      </c>
      <c r="F13" s="121">
        <v>2011</v>
      </c>
      <c r="G13" s="118">
        <v>28.939244356691958</v>
      </c>
      <c r="H13" s="118">
        <v>54.091376798178949</v>
      </c>
      <c r="I13" s="118">
        <v>27.41136690551798</v>
      </c>
      <c r="J13" s="118">
        <v>22.797672632726375</v>
      </c>
      <c r="K13" s="118">
        <v>9.9860012347863645</v>
      </c>
    </row>
    <row r="14" spans="1:11">
      <c r="D14" s="37" t="s">
        <v>10</v>
      </c>
      <c r="E14" s="119" t="s">
        <v>14</v>
      </c>
      <c r="F14" s="121"/>
      <c r="G14" s="118">
        <v>29.670854179485922</v>
      </c>
      <c r="H14" s="118">
        <v>54.049675111946172</v>
      </c>
      <c r="I14" s="118">
        <v>27.933097284171719</v>
      </c>
      <c r="J14" s="118">
        <v>23.330225100496374</v>
      </c>
      <c r="K14" s="118">
        <v>10.278090175389107</v>
      </c>
    </row>
    <row r="15" spans="1:11">
      <c r="D15" s="37" t="s">
        <v>11</v>
      </c>
      <c r="E15" s="119" t="s">
        <v>15</v>
      </c>
      <c r="F15" s="121"/>
      <c r="G15" s="118">
        <v>30.828786521088496</v>
      </c>
      <c r="H15" s="118">
        <v>53.68577875259988</v>
      </c>
      <c r="I15" s="118">
        <v>27.380272891054819</v>
      </c>
      <c r="J15" s="118">
        <v>23.682336935450898</v>
      </c>
      <c r="K15" s="118">
        <v>8.1393942443392646</v>
      </c>
    </row>
    <row r="16" spans="1:11">
      <c r="D16" s="37" t="s">
        <v>12</v>
      </c>
      <c r="E16" s="119" t="s">
        <v>16</v>
      </c>
      <c r="F16" s="121"/>
      <c r="G16" s="118">
        <v>29.833624868283515</v>
      </c>
      <c r="H16" s="118">
        <v>53.306270711644757</v>
      </c>
      <c r="I16" s="118">
        <v>27.343119187573887</v>
      </c>
      <c r="J16" s="118">
        <v>23.980343294313098</v>
      </c>
      <c r="K16" s="118">
        <v>8.0189016856870445</v>
      </c>
    </row>
    <row r="17" spans="4:11">
      <c r="D17" s="40" t="s">
        <v>9</v>
      </c>
      <c r="E17" s="40" t="s">
        <v>19</v>
      </c>
      <c r="F17" s="121">
        <v>2012</v>
      </c>
      <c r="G17" s="118">
        <v>26.800549543137318</v>
      </c>
      <c r="H17" s="118">
        <v>53.201596272661241</v>
      </c>
      <c r="I17" s="118">
        <v>28.457782824072964</v>
      </c>
      <c r="J17" s="118">
        <v>24.076982200423561</v>
      </c>
      <c r="K17" s="118">
        <v>9.8769597029129947</v>
      </c>
    </row>
    <row r="18" spans="4:11">
      <c r="D18" s="37" t="s">
        <v>10</v>
      </c>
      <c r="E18" s="119" t="s">
        <v>14</v>
      </c>
      <c r="F18" s="121"/>
      <c r="G18" s="118">
        <v>26.057924901397172</v>
      </c>
      <c r="H18" s="118">
        <v>53.439124477133326</v>
      </c>
      <c r="I18" s="118">
        <v>28.469030727640288</v>
      </c>
      <c r="J18" s="118">
        <v>24.470476509385545</v>
      </c>
      <c r="K18" s="118">
        <v>9.611097473997976</v>
      </c>
    </row>
    <row r="19" spans="4:11">
      <c r="D19" s="37" t="s">
        <v>11</v>
      </c>
      <c r="E19" s="119" t="s">
        <v>15</v>
      </c>
      <c r="F19" s="121"/>
      <c r="G19" s="118">
        <v>25.222866052707381</v>
      </c>
      <c r="H19" s="118">
        <v>53.41234737260978</v>
      </c>
      <c r="I19" s="118">
        <v>29.181032548906696</v>
      </c>
      <c r="J19" s="118">
        <v>24.944561587036944</v>
      </c>
      <c r="K19" s="118">
        <v>9.822399334851589</v>
      </c>
    </row>
    <row r="20" spans="4:11">
      <c r="D20" s="37" t="s">
        <v>12</v>
      </c>
      <c r="E20" s="119" t="s">
        <v>16</v>
      </c>
      <c r="F20" s="121"/>
      <c r="G20" s="118">
        <v>25.011534443578704</v>
      </c>
      <c r="H20" s="118">
        <v>53.346774553334967</v>
      </c>
      <c r="I20" s="118">
        <v>29.3641030148986</v>
      </c>
      <c r="J20" s="118">
        <v>25.440947487779336</v>
      </c>
      <c r="K20" s="118">
        <v>8.9591138422617256</v>
      </c>
    </row>
    <row r="21" spans="4:11">
      <c r="D21" s="40" t="s">
        <v>23</v>
      </c>
      <c r="E21" s="40" t="s">
        <v>31</v>
      </c>
      <c r="F21" s="121">
        <v>2013</v>
      </c>
      <c r="G21" s="118">
        <v>25.259162074330376</v>
      </c>
      <c r="H21" s="118">
        <v>53.260691146915839</v>
      </c>
      <c r="I21" s="118">
        <v>29.047133588053143</v>
      </c>
      <c r="J21" s="118">
        <v>25.727863289462121</v>
      </c>
      <c r="K21" s="118">
        <v>7.9070431002502914</v>
      </c>
    </row>
    <row r="22" spans="4:11">
      <c r="D22" s="37" t="s">
        <v>10</v>
      </c>
      <c r="E22" s="119" t="s">
        <v>14</v>
      </c>
      <c r="F22" s="121"/>
      <c r="G22" s="118">
        <v>23.915542748221561</v>
      </c>
      <c r="H22" s="118">
        <v>53.022330194708111</v>
      </c>
      <c r="I22" s="118">
        <v>29.080175284712066</v>
      </c>
      <c r="J22" s="118">
        <v>26.312491155719975</v>
      </c>
      <c r="K22" s="118">
        <v>6.5898983708540939</v>
      </c>
    </row>
    <row r="23" spans="4:11">
      <c r="D23" s="37" t="s">
        <v>11</v>
      </c>
      <c r="E23" s="119" t="s">
        <v>15</v>
      </c>
      <c r="F23" s="121"/>
      <c r="G23" s="118">
        <v>23.497013677700103</v>
      </c>
      <c r="H23" s="118">
        <v>52.933604028643067</v>
      </c>
      <c r="I23" s="118">
        <v>30.018620450673058</v>
      </c>
      <c r="J23" s="118">
        <v>26.911111051356446</v>
      </c>
      <c r="K23" s="118">
        <v>7.4888605584449657</v>
      </c>
    </row>
    <row r="24" spans="4:11">
      <c r="D24" s="37" t="s">
        <v>12</v>
      </c>
      <c r="E24" s="119" t="s">
        <v>16</v>
      </c>
      <c r="F24" s="121"/>
      <c r="G24" s="118">
        <v>22.545707009089043</v>
      </c>
      <c r="H24" s="118">
        <v>52.575173760783919</v>
      </c>
      <c r="I24" s="118">
        <v>29.980631352870251</v>
      </c>
      <c r="J24" s="118">
        <v>27.406813282554353</v>
      </c>
      <c r="K24" s="118">
        <v>7.6172047907863174</v>
      </c>
    </row>
    <row r="25" spans="4:11">
      <c r="D25" s="40" t="s">
        <v>68</v>
      </c>
      <c r="E25" s="40" t="s">
        <v>69</v>
      </c>
      <c r="F25" s="121">
        <v>2014</v>
      </c>
      <c r="G25" s="118">
        <v>22.149889616063962</v>
      </c>
      <c r="H25" s="118">
        <v>52.12550562165341</v>
      </c>
      <c r="I25" s="118">
        <v>30.179483884167897</v>
      </c>
      <c r="J25" s="118">
        <v>27.679684449839755</v>
      </c>
      <c r="K25" s="118">
        <v>7.2568792737168337</v>
      </c>
    </row>
    <row r="26" spans="4:11">
      <c r="D26" s="37" t="s">
        <v>10</v>
      </c>
      <c r="E26" s="119" t="s">
        <v>14</v>
      </c>
      <c r="F26" s="121"/>
      <c r="G26" s="118">
        <v>21.556521039133123</v>
      </c>
      <c r="H26" s="118">
        <v>51.601507304804308</v>
      </c>
      <c r="I26" s="118">
        <v>30.606136995241851</v>
      </c>
      <c r="J26" s="118">
        <v>27.989407134325241</v>
      </c>
      <c r="K26" s="118">
        <v>7.1904892663443221</v>
      </c>
    </row>
    <row r="27" spans="4:11">
      <c r="D27" s="37" t="s">
        <v>11</v>
      </c>
      <c r="E27" s="119" t="s">
        <v>15</v>
      </c>
      <c r="F27" s="121"/>
      <c r="G27" s="118">
        <v>21.069432861733688</v>
      </c>
      <c r="H27" s="118">
        <v>51.412086453429815</v>
      </c>
      <c r="I27" s="118">
        <v>30.942347888303697</v>
      </c>
      <c r="J27" s="118">
        <v>28.386243686653621</v>
      </c>
      <c r="K27" s="118">
        <v>6.7133863577120039</v>
      </c>
    </row>
    <row r="28" spans="4:11">
      <c r="D28" s="37" t="s">
        <v>12</v>
      </c>
      <c r="E28" s="119" t="s">
        <v>16</v>
      </c>
      <c r="F28" s="121"/>
      <c r="G28" s="118">
        <v>20.484566940335586</v>
      </c>
      <c r="H28" s="118">
        <v>51.143438486590576</v>
      </c>
      <c r="I28" s="118">
        <v>30.823691211110813</v>
      </c>
      <c r="J28" s="118">
        <v>28.078814944920001</v>
      </c>
      <c r="K28" s="118">
        <v>6.2255284117952421</v>
      </c>
    </row>
    <row r="29" spans="4:11">
      <c r="D29" s="40" t="s">
        <v>90</v>
      </c>
      <c r="E29" s="40" t="s">
        <v>91</v>
      </c>
      <c r="F29" s="121">
        <v>2015</v>
      </c>
      <c r="G29" s="118">
        <v>18.635654760096308</v>
      </c>
      <c r="H29" s="118">
        <v>51.009683966763731</v>
      </c>
      <c r="I29" s="118">
        <v>31.680192693089896</v>
      </c>
      <c r="J29" s="118">
        <v>28.062564049787881</v>
      </c>
      <c r="K29" s="118">
        <v>8.4611204991489544</v>
      </c>
    </row>
    <row r="30" spans="4:11">
      <c r="D30" s="37" t="s">
        <v>10</v>
      </c>
      <c r="E30" s="119" t="s">
        <v>14</v>
      </c>
      <c r="F30" s="121"/>
      <c r="G30" s="118">
        <v>18.12398310685343</v>
      </c>
      <c r="H30" s="118">
        <v>50.942012784027114</v>
      </c>
      <c r="I30" s="118">
        <v>31.860906493372415</v>
      </c>
      <c r="J30" s="118">
        <v>28.784176903757423</v>
      </c>
      <c r="K30" s="118">
        <v>7.0014628664301632</v>
      </c>
    </row>
    <row r="31" spans="4:11">
      <c r="D31" s="37" t="s">
        <v>11</v>
      </c>
      <c r="E31" s="119" t="s">
        <v>15</v>
      </c>
      <c r="F31" s="121"/>
      <c r="G31" s="118">
        <v>17.598213572791082</v>
      </c>
      <c r="H31" s="118">
        <v>50.646988452407761</v>
      </c>
      <c r="I31" s="118">
        <v>31.80494373477428</v>
      </c>
      <c r="J31" s="118">
        <v>28.735752341481451</v>
      </c>
      <c r="K31" s="118">
        <v>6.2998135422801198</v>
      </c>
    </row>
    <row r="32" spans="4:11">
      <c r="D32" s="37" t="s">
        <v>12</v>
      </c>
      <c r="E32" s="119" t="s">
        <v>16</v>
      </c>
      <c r="F32" s="121"/>
      <c r="G32" s="118">
        <v>16.819469941106345</v>
      </c>
      <c r="H32" s="118">
        <v>50.578449910587878</v>
      </c>
      <c r="I32" s="118">
        <v>31.926702502106547</v>
      </c>
      <c r="J32" s="118">
        <v>28.886344972629459</v>
      </c>
      <c r="K32" s="118">
        <v>5.7926975503112885</v>
      </c>
    </row>
    <row r="33" spans="3:11">
      <c r="D33" s="37" t="s">
        <v>105</v>
      </c>
      <c r="E33" s="40" t="s">
        <v>107</v>
      </c>
      <c r="F33" s="121">
        <v>2016</v>
      </c>
      <c r="G33" s="118">
        <v>16.410906650611757</v>
      </c>
      <c r="H33" s="118">
        <v>50.355712785343599</v>
      </c>
      <c r="I33" s="118">
        <v>32.075275719668745</v>
      </c>
      <c r="J33" s="118">
        <v>28.526018420161254</v>
      </c>
      <c r="K33" s="118">
        <v>6.4432033520536685</v>
      </c>
    </row>
    <row r="34" spans="3:11">
      <c r="D34" s="37" t="s">
        <v>10</v>
      </c>
      <c r="E34" s="119" t="s">
        <v>14</v>
      </c>
      <c r="F34" s="121"/>
      <c r="G34" s="118">
        <v>16.112441261603976</v>
      </c>
      <c r="H34" s="118">
        <v>50.212287357290307</v>
      </c>
      <c r="I34" s="118">
        <v>32.38443081505514</v>
      </c>
      <c r="J34" s="118">
        <v>28.698646854903448</v>
      </c>
      <c r="K34" s="118">
        <v>5.9956906437682456</v>
      </c>
    </row>
    <row r="35" spans="3:11">
      <c r="D35" s="37" t="s">
        <v>11</v>
      </c>
      <c r="E35" s="33" t="s">
        <v>15</v>
      </c>
      <c r="F35" s="121"/>
      <c r="G35" s="118">
        <v>15.998601924438832</v>
      </c>
      <c r="H35" s="118">
        <v>50.195529274526116</v>
      </c>
      <c r="I35" s="118">
        <v>33.323067147027025</v>
      </c>
      <c r="J35" s="118">
        <v>29.165282904822931</v>
      </c>
      <c r="K35" s="118">
        <v>6.6933600926366736</v>
      </c>
    </row>
    <row r="36" spans="3:11">
      <c r="D36" s="33" t="s">
        <v>12</v>
      </c>
      <c r="E36" s="33" t="s">
        <v>16</v>
      </c>
      <c r="F36" s="121"/>
      <c r="G36" s="118">
        <v>15.679678257932213</v>
      </c>
      <c r="H36" s="118">
        <v>50.490727994945452</v>
      </c>
      <c r="I36" s="118">
        <v>33.694658676652146</v>
      </c>
      <c r="J36" s="118">
        <v>29.516569564360317</v>
      </c>
      <c r="K36" s="118">
        <v>6.4555260573868622</v>
      </c>
    </row>
    <row r="37" spans="3:11">
      <c r="D37" s="37" t="s">
        <v>112</v>
      </c>
      <c r="E37" s="40" t="s">
        <v>113</v>
      </c>
      <c r="F37" s="121">
        <v>2017</v>
      </c>
      <c r="G37" s="118">
        <v>15.599648567696899</v>
      </c>
      <c r="H37" s="118">
        <v>50.439584201574597</v>
      </c>
      <c r="I37" s="118">
        <v>34.216435976657046</v>
      </c>
      <c r="J37" s="118">
        <v>29.536663976212115</v>
      </c>
      <c r="K37" s="118">
        <v>7.1510920846558257</v>
      </c>
    </row>
    <row r="38" spans="3:11">
      <c r="D38" s="33" t="s">
        <v>10</v>
      </c>
      <c r="E38" s="40" t="s">
        <v>14</v>
      </c>
      <c r="F38" s="121"/>
      <c r="G38" s="118">
        <v>15.416745124472461</v>
      </c>
      <c r="H38" s="118">
        <v>50.341343651925982</v>
      </c>
      <c r="I38" s="118">
        <v>34.636297496583346</v>
      </c>
      <c r="J38" s="118">
        <v>30.446666547991452</v>
      </c>
      <c r="K38" s="118">
        <v>7.0661840377056642</v>
      </c>
    </row>
    <row r="39" spans="3:11">
      <c r="D39" s="33" t="s">
        <v>11</v>
      </c>
      <c r="E39" s="33" t="s">
        <v>15</v>
      </c>
      <c r="F39" s="121"/>
      <c r="G39" s="118">
        <v>15.289704292796277</v>
      </c>
      <c r="H39" s="118">
        <v>50.110430350769022</v>
      </c>
      <c r="I39" s="118">
        <v>34.425689646653574</v>
      </c>
      <c r="J39" s="118">
        <v>30.383032273287363</v>
      </c>
      <c r="K39" s="118">
        <v>7.7365738507561304</v>
      </c>
    </row>
    <row r="40" spans="3:11">
      <c r="D40" s="33" t="s">
        <v>12</v>
      </c>
      <c r="E40" s="33" t="s">
        <v>16</v>
      </c>
      <c r="F40" s="121"/>
      <c r="G40" s="118">
        <v>14.766590652029596</v>
      </c>
      <c r="H40" s="118">
        <v>49.823905867063331</v>
      </c>
      <c r="I40" s="118">
        <v>34.66304679955406</v>
      </c>
      <c r="J40" s="118">
        <v>30.491538018681542</v>
      </c>
      <c r="K40" s="118">
        <v>8.1346925546208446</v>
      </c>
    </row>
    <row r="41" spans="3:11">
      <c r="D41" s="37" t="s">
        <v>132</v>
      </c>
      <c r="E41" s="40" t="s">
        <v>133</v>
      </c>
      <c r="F41" s="121">
        <v>2018</v>
      </c>
      <c r="G41" s="118">
        <v>14.303224781401491</v>
      </c>
      <c r="H41" s="118">
        <v>49.379449467961052</v>
      </c>
      <c r="I41" s="118">
        <v>34.524691763149427</v>
      </c>
      <c r="J41" s="118">
        <v>30.036672110298085</v>
      </c>
      <c r="K41" s="118">
        <v>9.2773258358730359</v>
      </c>
    </row>
    <row r="42" spans="3:11">
      <c r="D42" s="33" t="s">
        <v>10</v>
      </c>
      <c r="E42" s="40" t="s">
        <v>14</v>
      </c>
      <c r="F42" s="121"/>
      <c r="G42" s="118">
        <v>14.33552764152439</v>
      </c>
      <c r="H42" s="118">
        <v>49.256848040246062</v>
      </c>
      <c r="I42" s="118">
        <v>34.187765839913176</v>
      </c>
      <c r="J42" s="118">
        <v>29.341158539222288</v>
      </c>
      <c r="K42" s="118">
        <v>10.528633871045837</v>
      </c>
    </row>
    <row r="43" spans="3:11">
      <c r="C43" s="154"/>
      <c r="D43" s="33" t="s">
        <v>11</v>
      </c>
      <c r="E43" s="33" t="s">
        <v>15</v>
      </c>
      <c r="F43" s="121"/>
      <c r="G43" s="118">
        <v>14.279391377735784</v>
      </c>
      <c r="H43" s="118">
        <v>49.334176654868941</v>
      </c>
      <c r="I43" s="118">
        <v>34.662290482165609</v>
      </c>
      <c r="J43" s="118">
        <v>29.776361575037331</v>
      </c>
      <c r="K43" s="118">
        <v>10.423085553389054</v>
      </c>
    </row>
    <row r="44" spans="3:11">
      <c r="D44" s="33" t="s">
        <v>12</v>
      </c>
      <c r="E44" s="33" t="s">
        <v>16</v>
      </c>
      <c r="F44" s="121"/>
      <c r="G44" s="118">
        <v>14.117407016276628</v>
      </c>
      <c r="H44" s="118">
        <v>49.335153999676173</v>
      </c>
      <c r="I44" s="118">
        <v>34.742086128438679</v>
      </c>
      <c r="J44" s="118">
        <v>30.021167962447919</v>
      </c>
      <c r="K44" s="118">
        <v>10.453643144392338</v>
      </c>
    </row>
    <row r="45" spans="3:11">
      <c r="D45" s="37" t="s">
        <v>144</v>
      </c>
      <c r="E45" s="40" t="s">
        <v>145</v>
      </c>
      <c r="F45" s="121">
        <v>2019</v>
      </c>
      <c r="G45" s="118">
        <v>13.874878378948788</v>
      </c>
      <c r="H45" s="118">
        <v>49.121749808705779</v>
      </c>
      <c r="I45" s="118">
        <v>34.685408953995001</v>
      </c>
      <c r="J45" s="118">
        <v>29.737559606258746</v>
      </c>
      <c r="K45" s="118">
        <v>10.776644439811736</v>
      </c>
    </row>
    <row r="46" spans="3:11">
      <c r="D46" s="33" t="s">
        <v>10</v>
      </c>
      <c r="E46" s="40" t="s">
        <v>14</v>
      </c>
      <c r="F46" s="121"/>
      <c r="G46" s="118">
        <v>13.88635476773255</v>
      </c>
      <c r="H46" s="118">
        <v>49.151584485580479</v>
      </c>
      <c r="I46" s="118">
        <v>35.052686461965401</v>
      </c>
      <c r="J46" s="118">
        <v>30.132080932578987</v>
      </c>
      <c r="K46" s="118">
        <v>10.738574638131837</v>
      </c>
    </row>
    <row r="47" spans="3:11">
      <c r="D47" s="33" t="s">
        <v>11</v>
      </c>
      <c r="E47" s="33" t="s">
        <v>15</v>
      </c>
      <c r="F47" s="121"/>
      <c r="G47" s="118">
        <v>14.560579539652787</v>
      </c>
      <c r="H47" s="118">
        <v>49.066929799792177</v>
      </c>
      <c r="I47" s="118">
        <v>34.803576245857982</v>
      </c>
      <c r="J47" s="118">
        <v>29.649756305809525</v>
      </c>
      <c r="K47" s="118">
        <v>11.693639452619571</v>
      </c>
    </row>
    <row r="48" spans="3:11">
      <c r="D48" s="33" t="s">
        <v>12</v>
      </c>
      <c r="E48" s="33" t="s">
        <v>16</v>
      </c>
      <c r="F48" s="121"/>
      <c r="G48" s="118">
        <v>14.819806837939407</v>
      </c>
      <c r="H48" s="118">
        <v>49.205389883517988</v>
      </c>
      <c r="I48" s="118">
        <v>35.185984881536839</v>
      </c>
      <c r="J48" s="118">
        <v>30.017733354828312</v>
      </c>
      <c r="K48" s="118">
        <v>11.717946314840031</v>
      </c>
    </row>
    <row r="49" spans="4:11">
      <c r="D49" s="61" t="s">
        <v>155</v>
      </c>
      <c r="E49" s="54" t="s">
        <v>156</v>
      </c>
      <c r="F49" s="121">
        <v>2020</v>
      </c>
      <c r="G49" s="118">
        <v>15.010929934204453</v>
      </c>
      <c r="H49" s="118">
        <v>49.061152571041021</v>
      </c>
      <c r="I49" s="118">
        <v>34.042605693022885</v>
      </c>
      <c r="J49" s="118">
        <v>28.076866936449683</v>
      </c>
      <c r="K49" s="118">
        <v>14.06537510536095</v>
      </c>
    </row>
    <row r="50" spans="4:11">
      <c r="D50" s="33" t="s">
        <v>10</v>
      </c>
      <c r="E50" s="40" t="s">
        <v>14</v>
      </c>
      <c r="F50" s="121"/>
      <c r="G50" s="118">
        <v>15.733246309321622</v>
      </c>
      <c r="H50" s="118">
        <v>50.777738553353345</v>
      </c>
      <c r="I50" s="118">
        <v>35.474630752425618</v>
      </c>
      <c r="J50" s="118">
        <v>29.93275980704988</v>
      </c>
      <c r="K50" s="118">
        <v>13.458652949573487</v>
      </c>
    </row>
    <row r="51" spans="4:11">
      <c r="D51" s="33" t="s">
        <v>11</v>
      </c>
      <c r="E51" s="33" t="s">
        <v>15</v>
      </c>
      <c r="F51" s="121"/>
      <c r="G51" s="118">
        <v>16.289467037701495</v>
      </c>
      <c r="H51" s="118">
        <v>51.87198907669238</v>
      </c>
      <c r="I51" s="118">
        <v>35.609462548223711</v>
      </c>
      <c r="J51" s="118">
        <v>30.202041990221456</v>
      </c>
      <c r="K51" s="118">
        <v>13.697709498501762</v>
      </c>
    </row>
    <row r="52" spans="4:11">
      <c r="D52" s="33" t="s">
        <v>12</v>
      </c>
      <c r="E52" s="33" t="s">
        <v>16</v>
      </c>
      <c r="F52" s="121"/>
      <c r="G52" s="118">
        <v>16.613981112819221</v>
      </c>
      <c r="H52" s="118">
        <v>52.915347780648922</v>
      </c>
      <c r="I52" s="118">
        <v>36.506558715912867</v>
      </c>
      <c r="J52" s="118">
        <v>32.226129821482431</v>
      </c>
      <c r="K52" s="118">
        <v>12.183044844497218</v>
      </c>
    </row>
    <row r="53" spans="4:11">
      <c r="D53" s="33" t="s">
        <v>173</v>
      </c>
      <c r="E53" s="54" t="s">
        <v>174</v>
      </c>
      <c r="F53" s="121">
        <v>2021</v>
      </c>
      <c r="G53" s="118">
        <v>16.929193593503665</v>
      </c>
      <c r="H53" s="118">
        <v>53.078150700436389</v>
      </c>
      <c r="I53" s="118">
        <v>36.521733311349216</v>
      </c>
      <c r="J53" s="118">
        <v>32.295412380255229</v>
      </c>
      <c r="K53" s="118">
        <v>12.219837787138744</v>
      </c>
    </row>
    <row r="54" spans="4:11">
      <c r="D54" s="33" t="s">
        <v>10</v>
      </c>
      <c r="E54" s="40" t="s">
        <v>14</v>
      </c>
      <c r="F54" s="121"/>
      <c r="G54" s="118">
        <v>16.89441801684853</v>
      </c>
      <c r="H54" s="118">
        <v>52.175308298377423</v>
      </c>
      <c r="I54" s="118">
        <v>36.44677708012501</v>
      </c>
      <c r="J54" s="118">
        <v>32.357942600222316</v>
      </c>
      <c r="K54" s="118">
        <v>11.707739577553653</v>
      </c>
    </row>
    <row r="55" spans="4:11">
      <c r="D55" s="33" t="s">
        <v>11</v>
      </c>
      <c r="E55" s="33" t="s">
        <v>15</v>
      </c>
      <c r="F55" s="121"/>
      <c r="G55" s="118">
        <v>17.089306893144151</v>
      </c>
      <c r="H55" s="118">
        <v>51.42261893687715</v>
      </c>
      <c r="I55" s="118">
        <v>36.272190161109137</v>
      </c>
      <c r="J55" s="118">
        <v>31.59316071144162</v>
      </c>
      <c r="K55" s="118">
        <v>12.807466266584193</v>
      </c>
    </row>
    <row r="56" spans="4:11">
      <c r="D56" s="33" t="s">
        <v>12</v>
      </c>
      <c r="E56" s="33" t="s">
        <v>16</v>
      </c>
      <c r="F56" s="121"/>
      <c r="G56" s="118">
        <v>16.799235493785808</v>
      </c>
      <c r="H56" s="118">
        <v>50.742573224102593</v>
      </c>
      <c r="I56" s="118">
        <v>36.45504425404652</v>
      </c>
      <c r="J56" s="118">
        <v>31.164397429975338</v>
      </c>
      <c r="K56" s="118">
        <v>13.528619439385196</v>
      </c>
    </row>
    <row r="57" spans="4:11">
      <c r="D57" s="54" t="s">
        <v>228</v>
      </c>
      <c r="E57" s="54" t="s">
        <v>229</v>
      </c>
      <c r="F57" s="121">
        <v>2022</v>
      </c>
      <c r="G57" s="118">
        <v>15.900599428563067</v>
      </c>
      <c r="H57" s="118">
        <v>50.080855081216527</v>
      </c>
      <c r="I57" s="118">
        <v>36.072582829797149</v>
      </c>
      <c r="J57" s="118">
        <v>29.749399330246192</v>
      </c>
      <c r="K57" s="118">
        <v>15.400370294968425</v>
      </c>
    </row>
    <row r="58" spans="4:11">
      <c r="D58" s="33" t="s">
        <v>10</v>
      </c>
      <c r="E58" s="40" t="s">
        <v>14</v>
      </c>
      <c r="F58" s="121"/>
      <c r="G58" s="118">
        <v>15.673153581312954</v>
      </c>
      <c r="H58" s="118">
        <v>49.446653302095257</v>
      </c>
      <c r="I58" s="118">
        <v>35.318121214878204</v>
      </c>
      <c r="J58" s="118">
        <v>28.394951556166699</v>
      </c>
      <c r="K58" s="118">
        <v>17.303819398623983</v>
      </c>
    </row>
    <row r="59" spans="4:11">
      <c r="D59" s="33" t="s">
        <v>11</v>
      </c>
      <c r="E59" s="33" t="s">
        <v>15</v>
      </c>
      <c r="F59" s="121"/>
      <c r="G59" s="118">
        <v>15.416171088135652</v>
      </c>
      <c r="H59" s="118">
        <v>48.717204873595051</v>
      </c>
      <c r="I59" s="118">
        <v>34.572567050274849</v>
      </c>
      <c r="J59" s="118">
        <v>26.606892728395604</v>
      </c>
      <c r="K59" s="118">
        <v>19.184190043446907</v>
      </c>
    </row>
    <row r="60" spans="4:11">
      <c r="D60" s="33" t="s">
        <v>12</v>
      </c>
      <c r="E60" s="33" t="s">
        <v>16</v>
      </c>
      <c r="F60" s="121"/>
      <c r="G60" s="118">
        <v>14.982741764347798</v>
      </c>
      <c r="H60" s="118">
        <v>47.871680373865033</v>
      </c>
      <c r="I60" s="118">
        <v>34.210163913991202</v>
      </c>
      <c r="J60" s="118">
        <v>25.961760546361294</v>
      </c>
      <c r="K60" s="118">
        <v>19.6905325591073</v>
      </c>
    </row>
    <row r="61" spans="4:11">
      <c r="D61" s="33" t="s">
        <v>244</v>
      </c>
      <c r="E61" s="54" t="s">
        <v>245</v>
      </c>
      <c r="F61" s="121">
        <v>2023</v>
      </c>
      <c r="G61" s="118">
        <v>14.419566133292896</v>
      </c>
      <c r="H61" s="118">
        <v>46.890962550283028</v>
      </c>
      <c r="I61" s="118">
        <v>33.595055260062871</v>
      </c>
      <c r="J61" s="118">
        <v>24.882515853066362</v>
      </c>
      <c r="K61" s="118">
        <v>20.04616765253888</v>
      </c>
    </row>
    <row r="62" spans="4:11">
      <c r="D62" s="33" t="s">
        <v>10</v>
      </c>
      <c r="E62" s="40" t="s">
        <v>14</v>
      </c>
      <c r="G62" s="118">
        <v>14.085778126735649</v>
      </c>
      <c r="H62" s="118">
        <v>45.980954713994798</v>
      </c>
      <c r="I62" s="118">
        <v>33.225410280343574</v>
      </c>
      <c r="J62" s="118">
        <v>25.18192741245484</v>
      </c>
      <c r="K62" s="118">
        <v>19.047710148571966</v>
      </c>
    </row>
    <row r="63" spans="4:11">
      <c r="D63" s="33" t="s">
        <v>11</v>
      </c>
      <c r="E63" s="33" t="s">
        <v>15</v>
      </c>
      <c r="G63" s="118">
        <v>13.773570379220793</v>
      </c>
      <c r="H63" s="118">
        <v>45.31083298439674</v>
      </c>
      <c r="I63" s="118">
        <v>32.027513526506901</v>
      </c>
      <c r="J63" s="118">
        <v>23.628203753354004</v>
      </c>
      <c r="K63" s="118">
        <v>19.659994344255086</v>
      </c>
    </row>
    <row r="64" spans="4:11">
      <c r="D64" s="33" t="s">
        <v>12</v>
      </c>
      <c r="E64" s="33" t="s">
        <v>16</v>
      </c>
      <c r="G64" s="118">
        <v>13.510951864159615</v>
      </c>
      <c r="H64" s="118">
        <v>44.966795301513827</v>
      </c>
      <c r="I64" s="118">
        <v>31.772872645919222</v>
      </c>
      <c r="J64" s="118">
        <v>24.129555540358893</v>
      </c>
      <c r="K64" s="118">
        <v>18.451024974256846</v>
      </c>
    </row>
    <row r="65" spans="4:11">
      <c r="D65" s="33" t="s">
        <v>364</v>
      </c>
      <c r="E65" s="54" t="s">
        <v>365</v>
      </c>
      <c r="F65" s="121">
        <v>2024</v>
      </c>
      <c r="G65" s="118">
        <v>13.320056987273555</v>
      </c>
      <c r="H65" s="118">
        <v>44.219878693206233</v>
      </c>
      <c r="I65" s="118">
        <v>31.26820787695873</v>
      </c>
      <c r="J65" s="118">
        <v>23.552638659899952</v>
      </c>
      <c r="K65" s="118">
        <v>18.429588453663694</v>
      </c>
    </row>
    <row r="66" spans="4:11">
      <c r="D66" s="33" t="s">
        <v>10</v>
      </c>
      <c r="E66" s="40" t="s">
        <v>14</v>
      </c>
      <c r="G66" s="118">
        <v>13.370340743283007</v>
      </c>
      <c r="H66" s="118">
        <v>43.959021294233764</v>
      </c>
      <c r="I66" s="118">
        <v>31.352108987245902</v>
      </c>
      <c r="J66" s="118">
        <v>23.220803218066692</v>
      </c>
      <c r="K66" s="118">
        <v>18.49407678198822</v>
      </c>
    </row>
    <row r="67" spans="4:11">
      <c r="D67" s="33" t="s">
        <v>11</v>
      </c>
      <c r="E67" s="33" t="s">
        <v>15</v>
      </c>
      <c r="G67" s="118">
        <v>13.527319290681749</v>
      </c>
      <c r="H67" s="118">
        <v>43.657976382169423</v>
      </c>
      <c r="I67" s="118">
        <v>31.341057650179902</v>
      </c>
      <c r="J67" s="118">
        <v>22.958650473080599</v>
      </c>
      <c r="K67" s="118">
        <v>18.786681951784804</v>
      </c>
    </row>
    <row r="68" spans="4:11">
      <c r="D68" s="33" t="s">
        <v>12</v>
      </c>
      <c r="E68" s="33" t="s">
        <v>16</v>
      </c>
      <c r="G68" s="118">
        <v>13.669910485105897</v>
      </c>
      <c r="H68" s="118">
        <v>43.35676673664944</v>
      </c>
      <c r="I68" s="118">
        <v>31.352947880698583</v>
      </c>
      <c r="J68" s="118">
        <v>22.467908882630024</v>
      </c>
      <c r="K68" s="118">
        <v>19.470052979748925</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N56"/>
  <sheetViews>
    <sheetView zoomScale="75" zoomScaleNormal="75" workbookViewId="0">
      <selection activeCell="M6" sqref="M6"/>
    </sheetView>
  </sheetViews>
  <sheetFormatPr defaultColWidth="9.109375" defaultRowHeight="15.6"/>
  <cols>
    <col min="1" max="1" width="12.5546875" style="104" bestFit="1" customWidth="1"/>
    <col min="2" max="2" width="97.88671875" style="104" customWidth="1"/>
    <col min="3" max="3" width="23.33203125" style="104" customWidth="1"/>
    <col min="4" max="5" width="9.109375" style="104"/>
    <col min="6" max="6" width="14.88671875" style="104" customWidth="1"/>
    <col min="7" max="7" width="20.44140625" style="104" customWidth="1"/>
    <col min="8" max="8" width="13.5546875" style="104" customWidth="1"/>
    <col min="9" max="9" width="12.88671875" style="104" customWidth="1"/>
    <col min="10" max="10" width="16.88671875" style="104" customWidth="1"/>
    <col min="11" max="11" width="16.21875" style="104" customWidth="1"/>
    <col min="12" max="12" width="12.44140625" style="104" customWidth="1"/>
    <col min="13" max="13" width="15.5546875" style="104" customWidth="1"/>
    <col min="14" max="14" width="23.88671875" style="104" customWidth="1"/>
    <col min="15" max="16384" width="9.109375" style="104"/>
  </cols>
  <sheetData>
    <row r="1" spans="1:14">
      <c r="A1" s="12" t="s">
        <v>32</v>
      </c>
      <c r="B1" s="103" t="s">
        <v>360</v>
      </c>
      <c r="C1" s="62" t="s">
        <v>159</v>
      </c>
    </row>
    <row r="2" spans="1:14">
      <c r="A2" s="12" t="s">
        <v>33</v>
      </c>
      <c r="B2" s="103" t="s">
        <v>361</v>
      </c>
    </row>
    <row r="3" spans="1:14">
      <c r="A3" s="12" t="s">
        <v>34</v>
      </c>
      <c r="B3" s="104" t="s">
        <v>38</v>
      </c>
    </row>
    <row r="4" spans="1:14">
      <c r="A4" s="12" t="s">
        <v>35</v>
      </c>
      <c r="B4" s="104" t="s">
        <v>135</v>
      </c>
    </row>
    <row r="5" spans="1:14">
      <c r="A5" s="13" t="s">
        <v>36</v>
      </c>
      <c r="B5" s="104" t="s">
        <v>291</v>
      </c>
    </row>
    <row r="6" spans="1:14">
      <c r="A6" s="13" t="s">
        <v>37</v>
      </c>
      <c r="B6" s="104" t="s">
        <v>292</v>
      </c>
    </row>
    <row r="11" spans="1:14" ht="46.8">
      <c r="F11" s="107" t="s">
        <v>2</v>
      </c>
      <c r="G11" s="107" t="s">
        <v>30</v>
      </c>
      <c r="H11" s="107" t="s">
        <v>137</v>
      </c>
      <c r="I11" s="107" t="s">
        <v>150</v>
      </c>
      <c r="J11" s="107" t="s">
        <v>386</v>
      </c>
      <c r="K11" s="107" t="s">
        <v>153</v>
      </c>
      <c r="L11" s="107" t="s">
        <v>340</v>
      </c>
      <c r="M11" s="107" t="s">
        <v>111</v>
      </c>
      <c r="N11" s="107" t="s">
        <v>341</v>
      </c>
    </row>
    <row r="12" spans="1:14" ht="31.2">
      <c r="F12" s="107" t="s">
        <v>84</v>
      </c>
      <c r="G12" s="107" t="s">
        <v>83</v>
      </c>
      <c r="H12" s="107" t="s">
        <v>136</v>
      </c>
      <c r="I12" s="107" t="s">
        <v>288</v>
      </c>
      <c r="J12" s="107" t="s">
        <v>385</v>
      </c>
      <c r="K12" s="107" t="s">
        <v>289</v>
      </c>
      <c r="L12" s="107" t="s">
        <v>199</v>
      </c>
      <c r="M12" s="107" t="s">
        <v>92</v>
      </c>
      <c r="N12" s="107" t="s">
        <v>290</v>
      </c>
    </row>
    <row r="13" spans="1:14">
      <c r="D13" s="105" t="s">
        <v>105</v>
      </c>
      <c r="E13" s="106" t="s">
        <v>107</v>
      </c>
      <c r="F13" s="108">
        <v>82.32592600000001</v>
      </c>
      <c r="G13" s="108">
        <v>8.9420099999999998</v>
      </c>
      <c r="H13" s="108">
        <v>40.911639000000001</v>
      </c>
      <c r="I13" s="108">
        <v>0</v>
      </c>
      <c r="J13" s="108"/>
      <c r="K13" s="108">
        <v>12.865587</v>
      </c>
      <c r="L13" s="108">
        <v>22.601561000000004</v>
      </c>
      <c r="M13" s="108"/>
      <c r="N13" s="108">
        <v>6.2399390921706575</v>
      </c>
    </row>
    <row r="14" spans="1:14">
      <c r="D14" s="105" t="s">
        <v>10</v>
      </c>
      <c r="E14" s="106" t="s">
        <v>14</v>
      </c>
      <c r="F14" s="108">
        <v>130.913445</v>
      </c>
      <c r="G14" s="108">
        <v>15.662223999999998</v>
      </c>
      <c r="H14" s="108">
        <v>52.884563999999997</v>
      </c>
      <c r="I14" s="108">
        <v>0</v>
      </c>
      <c r="J14" s="108"/>
      <c r="K14" s="108">
        <v>15.503467000000001</v>
      </c>
      <c r="L14" s="108">
        <v>42.405372999999997</v>
      </c>
      <c r="M14" s="108"/>
      <c r="N14" s="108">
        <v>9.2436304638255553</v>
      </c>
    </row>
    <row r="15" spans="1:14">
      <c r="D15" s="105" t="s">
        <v>11</v>
      </c>
      <c r="E15" s="106" t="s">
        <v>15</v>
      </c>
      <c r="F15" s="108">
        <v>133.33423499999998</v>
      </c>
      <c r="G15" s="108">
        <v>14.470751</v>
      </c>
      <c r="H15" s="108">
        <v>61.697638000000005</v>
      </c>
      <c r="I15" s="108">
        <v>0</v>
      </c>
      <c r="J15" s="108"/>
      <c r="K15" s="108">
        <v>19.597484999999999</v>
      </c>
      <c r="L15" s="108">
        <v>78.822366000000002</v>
      </c>
      <c r="M15" s="108"/>
      <c r="N15" s="108">
        <v>7.1371742655024617</v>
      </c>
    </row>
    <row r="16" spans="1:14">
      <c r="D16" s="105" t="s">
        <v>12</v>
      </c>
      <c r="E16" s="106" t="s">
        <v>16</v>
      </c>
      <c r="F16" s="108">
        <v>117.77567499999999</v>
      </c>
      <c r="G16" s="108">
        <v>13.571825</v>
      </c>
      <c r="H16" s="108">
        <v>53.172697999999997</v>
      </c>
      <c r="I16" s="108">
        <v>0</v>
      </c>
      <c r="J16" s="108"/>
      <c r="K16" s="108">
        <v>28.733204999999995</v>
      </c>
      <c r="L16" s="108">
        <v>109.21328</v>
      </c>
      <c r="M16" s="108">
        <v>263.85123849999997</v>
      </c>
      <c r="N16" s="108">
        <v>6.6261280910345759</v>
      </c>
    </row>
    <row r="17" spans="4:14">
      <c r="D17" s="105" t="s">
        <v>112</v>
      </c>
      <c r="E17" s="106" t="s">
        <v>113</v>
      </c>
      <c r="F17" s="108">
        <v>125.11794500000002</v>
      </c>
      <c r="G17" s="108">
        <v>12.861214</v>
      </c>
      <c r="H17" s="108">
        <v>58.705852</v>
      </c>
      <c r="I17" s="108">
        <v>0</v>
      </c>
      <c r="J17" s="108"/>
      <c r="K17" s="108">
        <v>16.463076000000001</v>
      </c>
      <c r="L17" s="108">
        <v>54.765247000000002</v>
      </c>
      <c r="M17" s="108">
        <v>288.91789125000003</v>
      </c>
      <c r="N17" s="108">
        <v>7.2090095376726113</v>
      </c>
    </row>
    <row r="18" spans="4:14">
      <c r="D18" s="105" t="s">
        <v>10</v>
      </c>
      <c r="E18" s="106" t="s">
        <v>14</v>
      </c>
      <c r="F18" s="108">
        <v>168.28896800000001</v>
      </c>
      <c r="G18" s="108">
        <v>15.126625000000001</v>
      </c>
      <c r="H18" s="108">
        <v>82.759912</v>
      </c>
      <c r="I18" s="108">
        <v>0</v>
      </c>
      <c r="J18" s="108"/>
      <c r="K18" s="108">
        <v>48.617758000000002</v>
      </c>
      <c r="L18" s="108">
        <v>54.946810999999997</v>
      </c>
      <c r="M18" s="108">
        <v>317.01064150000008</v>
      </c>
      <c r="N18" s="108">
        <v>6.8280147514583707</v>
      </c>
    </row>
    <row r="19" spans="4:14">
      <c r="D19" s="105" t="s">
        <v>11</v>
      </c>
      <c r="E19" s="106" t="s">
        <v>15</v>
      </c>
      <c r="F19" s="108">
        <v>178.86639700000001</v>
      </c>
      <c r="G19" s="108">
        <v>15.609345000000001</v>
      </c>
      <c r="H19" s="108">
        <v>86.953220000000002</v>
      </c>
      <c r="I19" s="108">
        <v>0</v>
      </c>
      <c r="J19" s="108"/>
      <c r="K19" s="108">
        <v>27.473199000000001</v>
      </c>
      <c r="L19" s="108">
        <v>44.167661999999993</v>
      </c>
      <c r="M19" s="108">
        <v>328.29747850000007</v>
      </c>
      <c r="N19" s="108">
        <v>7.396239619002869</v>
      </c>
    </row>
    <row r="20" spans="4:14">
      <c r="D20" s="105" t="s">
        <v>12</v>
      </c>
      <c r="E20" s="106" t="s">
        <v>16</v>
      </c>
      <c r="F20" s="108">
        <v>177.39816500000001</v>
      </c>
      <c r="G20" s="108">
        <v>14.959733000000002</v>
      </c>
      <c r="H20" s="108">
        <v>77.214451999999994</v>
      </c>
      <c r="I20" s="108">
        <v>0</v>
      </c>
      <c r="J20" s="108"/>
      <c r="K20" s="108">
        <v>25.584969999999998</v>
      </c>
      <c r="L20" s="108">
        <v>29.194299000000001</v>
      </c>
      <c r="M20" s="108">
        <v>328.76871249999994</v>
      </c>
      <c r="N20" s="108">
        <v>7.2195679064405409</v>
      </c>
    </row>
    <row r="21" spans="4:14">
      <c r="D21" s="105" t="s">
        <v>132</v>
      </c>
      <c r="E21" s="106" t="s">
        <v>133</v>
      </c>
      <c r="F21" s="108">
        <v>171.533085</v>
      </c>
      <c r="G21" s="108">
        <v>13.467264999999999</v>
      </c>
      <c r="H21" s="108">
        <v>92.349348999999989</v>
      </c>
      <c r="I21" s="108">
        <v>0</v>
      </c>
      <c r="J21" s="108"/>
      <c r="K21" s="108">
        <v>26.800128000000001</v>
      </c>
      <c r="L21" s="108">
        <v>22.095393000000001</v>
      </c>
      <c r="M21" s="108">
        <v>343.35168400000009</v>
      </c>
      <c r="N21" s="108">
        <v>5.2675391303269619</v>
      </c>
    </row>
    <row r="22" spans="4:14">
      <c r="D22" s="105" t="s">
        <v>10</v>
      </c>
      <c r="E22" s="106" t="s">
        <v>14</v>
      </c>
      <c r="F22" s="108">
        <v>231.60755</v>
      </c>
      <c r="G22" s="108">
        <v>19.499178000000001</v>
      </c>
      <c r="H22" s="108">
        <v>122.732435</v>
      </c>
      <c r="I22" s="108">
        <v>0</v>
      </c>
      <c r="J22" s="108"/>
      <c r="K22" s="108">
        <v>37.286678000000002</v>
      </c>
      <c r="L22" s="108">
        <v>33.470276999999996</v>
      </c>
      <c r="M22" s="108">
        <v>362.06569499999995</v>
      </c>
      <c r="N22" s="108">
        <v>4.1810544107434362</v>
      </c>
    </row>
    <row r="23" spans="4:14">
      <c r="D23" s="105" t="s">
        <v>11</v>
      </c>
      <c r="E23" s="106" t="s">
        <v>15</v>
      </c>
      <c r="F23" s="108">
        <v>242.50357400000001</v>
      </c>
      <c r="G23" s="108">
        <v>18.398319999999998</v>
      </c>
      <c r="H23" s="108">
        <v>128.27662000000001</v>
      </c>
      <c r="I23" s="108">
        <v>0</v>
      </c>
      <c r="J23" s="108"/>
      <c r="K23" s="108">
        <v>32.231155000000001</v>
      </c>
      <c r="L23" s="108">
        <v>37.464990999999998</v>
      </c>
      <c r="M23" s="108">
        <v>388.51690424999998</v>
      </c>
      <c r="N23" s="108">
        <v>3.2517421866313039</v>
      </c>
    </row>
    <row r="24" spans="4:14">
      <c r="D24" s="105" t="s">
        <v>12</v>
      </c>
      <c r="E24" s="106" t="s">
        <v>16</v>
      </c>
      <c r="F24" s="108">
        <v>206.33420899999999</v>
      </c>
      <c r="G24" s="108">
        <v>15.072499000000001</v>
      </c>
      <c r="H24" s="108">
        <v>108.08585599999999</v>
      </c>
      <c r="I24" s="108">
        <v>0</v>
      </c>
      <c r="J24" s="108"/>
      <c r="K24" s="108">
        <v>36.622865000000004</v>
      </c>
      <c r="L24" s="108">
        <v>34.880839000000002</v>
      </c>
      <c r="M24" s="108">
        <v>407.67806650000006</v>
      </c>
      <c r="N24" s="108">
        <v>2.5059085752374193</v>
      </c>
    </row>
    <row r="25" spans="4:14">
      <c r="D25" s="105" t="s">
        <v>144</v>
      </c>
      <c r="E25" s="106" t="s">
        <v>145</v>
      </c>
      <c r="F25" s="108">
        <v>203.40744000000001</v>
      </c>
      <c r="G25" s="108">
        <v>15.162063999999999</v>
      </c>
      <c r="H25" s="108">
        <v>126.601686</v>
      </c>
      <c r="I25" s="108">
        <v>0</v>
      </c>
      <c r="J25" s="108"/>
      <c r="K25" s="108">
        <v>35.659653999999996</v>
      </c>
      <c r="L25" s="108">
        <v>35.334854</v>
      </c>
      <c r="M25" s="108">
        <v>430.158186</v>
      </c>
      <c r="N25" s="108">
        <v>5.4982339186212998</v>
      </c>
    </row>
    <row r="26" spans="4:14">
      <c r="D26" s="105" t="s">
        <v>10</v>
      </c>
      <c r="E26" s="106" t="s">
        <v>14</v>
      </c>
      <c r="F26" s="108">
        <v>252.93232699999999</v>
      </c>
      <c r="G26" s="108">
        <v>19.876698999999999</v>
      </c>
      <c r="H26" s="108">
        <v>152.00229999999999</v>
      </c>
      <c r="I26" s="108">
        <v>0</v>
      </c>
      <c r="J26" s="108"/>
      <c r="K26" s="108">
        <v>51.175772000000009</v>
      </c>
      <c r="L26" s="108">
        <v>40.177166</v>
      </c>
      <c r="M26" s="108">
        <v>448.05022250000002</v>
      </c>
      <c r="N26" s="108">
        <v>4.1668577458419183</v>
      </c>
    </row>
    <row r="27" spans="4:14">
      <c r="D27" s="105" t="s">
        <v>11</v>
      </c>
      <c r="E27" s="106" t="s">
        <v>15</v>
      </c>
      <c r="F27" s="108">
        <v>221.86703199999999</v>
      </c>
      <c r="G27" s="108">
        <v>17.992899000000001</v>
      </c>
      <c r="H27" s="108">
        <v>152.85612600000002</v>
      </c>
      <c r="I27" s="108">
        <v>279.02060299999999</v>
      </c>
      <c r="J27" s="108"/>
      <c r="K27" s="108">
        <v>129.40586100000002</v>
      </c>
      <c r="L27" s="108">
        <v>37.714089999999999</v>
      </c>
      <c r="M27" s="108">
        <v>543.04571024999996</v>
      </c>
      <c r="N27" s="108">
        <v>37.071924225023309</v>
      </c>
    </row>
    <row r="28" spans="4:14">
      <c r="D28" s="105" t="s">
        <v>12</v>
      </c>
      <c r="E28" s="106" t="s">
        <v>16</v>
      </c>
      <c r="F28" s="108">
        <v>233.159426</v>
      </c>
      <c r="G28" s="108">
        <v>20.959471999999998</v>
      </c>
      <c r="H28" s="108">
        <v>127.20028600000001</v>
      </c>
      <c r="I28" s="108">
        <v>192.58811700000001</v>
      </c>
      <c r="J28" s="108"/>
      <c r="K28" s="108">
        <v>46.155108999999996</v>
      </c>
      <c r="L28" s="108">
        <v>29.424533999999998</v>
      </c>
      <c r="M28" s="108">
        <v>605.16837925000004</v>
      </c>
      <c r="N28" s="108">
        <v>36.513901780033954</v>
      </c>
    </row>
    <row r="29" spans="4:14">
      <c r="D29" s="105" t="s">
        <v>155</v>
      </c>
      <c r="E29" s="106" t="s">
        <v>156</v>
      </c>
      <c r="F29" s="108">
        <v>242.55538100000001</v>
      </c>
      <c r="G29" s="108">
        <v>21.813882</v>
      </c>
      <c r="H29" s="108">
        <v>126.474035</v>
      </c>
      <c r="I29" s="108">
        <v>172.51696200000001</v>
      </c>
      <c r="J29" s="108"/>
      <c r="K29" s="108">
        <v>38.667439000000009</v>
      </c>
      <c r="L29" s="108">
        <v>27.657797000000002</v>
      </c>
      <c r="M29" s="108">
        <v>658.54832875</v>
      </c>
      <c r="N29" s="108">
        <v>34.635076022907221</v>
      </c>
    </row>
    <row r="30" spans="4:14">
      <c r="D30" s="105" t="s">
        <v>10</v>
      </c>
      <c r="E30" s="106" t="s">
        <v>14</v>
      </c>
      <c r="F30" s="108">
        <v>204.79190999999997</v>
      </c>
      <c r="G30" s="108">
        <v>19.640622999999998</v>
      </c>
      <c r="H30" s="108">
        <v>56.556049999999999</v>
      </c>
      <c r="I30" s="108">
        <v>142.88762800000001</v>
      </c>
      <c r="J30" s="108"/>
      <c r="K30" s="108">
        <v>24.938934</v>
      </c>
      <c r="L30" s="108">
        <v>30.797226999999999</v>
      </c>
      <c r="M30" s="108">
        <v>649.41035574999978</v>
      </c>
      <c r="N30" s="108">
        <v>37.024766384435353</v>
      </c>
    </row>
    <row r="31" spans="4:14">
      <c r="D31" s="105" t="s">
        <v>11</v>
      </c>
      <c r="E31" s="106" t="s">
        <v>15</v>
      </c>
      <c r="F31" s="108">
        <v>243.80609999999999</v>
      </c>
      <c r="G31" s="108">
        <v>19.155425000000001</v>
      </c>
      <c r="H31" s="108">
        <v>82.795496999999997</v>
      </c>
      <c r="I31" s="108">
        <v>155.47320500000001</v>
      </c>
      <c r="J31" s="108"/>
      <c r="K31" s="108">
        <v>26.249417999999999</v>
      </c>
      <c r="L31" s="108">
        <v>33.460658999999993</v>
      </c>
      <c r="M31" s="108">
        <v>579.9312789999999</v>
      </c>
      <c r="N31" s="108">
        <v>34.293708983829525</v>
      </c>
    </row>
    <row r="32" spans="4:14">
      <c r="D32" s="105" t="s">
        <v>12</v>
      </c>
      <c r="E32" s="106" t="s">
        <v>16</v>
      </c>
      <c r="F32" s="108">
        <v>237.06597099999999</v>
      </c>
      <c r="G32" s="108">
        <v>19.082188000000002</v>
      </c>
      <c r="H32" s="108">
        <v>71.604607000000001</v>
      </c>
      <c r="I32" s="108">
        <v>147.49864199999999</v>
      </c>
      <c r="J32" s="108"/>
      <c r="K32" s="108">
        <v>29.807631000000001</v>
      </c>
      <c r="L32" s="108">
        <v>37.256884999999997</v>
      </c>
      <c r="M32" s="108">
        <v>553.13852400000007</v>
      </c>
      <c r="N32" s="108">
        <v>33.244958230676254</v>
      </c>
    </row>
    <row r="33" spans="4:14">
      <c r="D33" s="105" t="s">
        <v>173</v>
      </c>
      <c r="E33" s="106" t="s">
        <v>174</v>
      </c>
      <c r="F33" s="108">
        <v>233.01982700000002</v>
      </c>
      <c r="G33" s="108">
        <v>15.985733</v>
      </c>
      <c r="H33" s="108">
        <v>91.348474999999993</v>
      </c>
      <c r="I33" s="108">
        <v>136.54600600000001</v>
      </c>
      <c r="J33" s="108"/>
      <c r="K33" s="108">
        <v>28.364927999999999</v>
      </c>
      <c r="L33" s="108">
        <v>33.318483000000001</v>
      </c>
      <c r="M33" s="108">
        <v>530.36301300000002</v>
      </c>
      <c r="N33" s="108">
        <v>31.909323707708957</v>
      </c>
    </row>
    <row r="34" spans="4:14">
      <c r="D34" s="105" t="s">
        <v>10</v>
      </c>
      <c r="E34" s="106" t="s">
        <v>14</v>
      </c>
      <c r="F34" s="108">
        <v>364.82875100000001</v>
      </c>
      <c r="G34" s="108">
        <v>26.181201000000001</v>
      </c>
      <c r="H34" s="108">
        <v>127.50903699999999</v>
      </c>
      <c r="I34" s="108">
        <v>151.19280499999999</v>
      </c>
      <c r="J34" s="108"/>
      <c r="K34" s="108">
        <v>32.766393999999998</v>
      </c>
      <c r="L34" s="108">
        <v>31.960407000000004</v>
      </c>
      <c r="M34" s="108">
        <v>594.06956875000003</v>
      </c>
      <c r="N34" s="108">
        <v>30.642298809339547</v>
      </c>
    </row>
    <row r="35" spans="4:14">
      <c r="D35" s="105" t="s">
        <v>11</v>
      </c>
      <c r="E35" s="106" t="s">
        <v>15</v>
      </c>
      <c r="F35" s="108">
        <v>379.52816199999995</v>
      </c>
      <c r="G35" s="108">
        <v>30.526074000000001</v>
      </c>
      <c r="H35" s="108">
        <v>136.80925399999998</v>
      </c>
      <c r="I35" s="108">
        <v>139.42617300000001</v>
      </c>
      <c r="J35" s="108"/>
      <c r="K35" s="108">
        <v>28.639169000000003</v>
      </c>
      <c r="L35" s="108">
        <v>30.779590999999996</v>
      </c>
      <c r="M35" s="108">
        <v>640.26159849999988</v>
      </c>
      <c r="N35" s="108">
        <v>28.453529514542353</v>
      </c>
    </row>
    <row r="36" spans="4:14">
      <c r="D36" s="105" t="s">
        <v>12</v>
      </c>
      <c r="E36" s="106" t="s">
        <v>16</v>
      </c>
      <c r="F36" s="108">
        <v>325.74009599999999</v>
      </c>
      <c r="G36" s="108">
        <v>27.557587999999996</v>
      </c>
      <c r="H36" s="108">
        <v>112.24434500000001</v>
      </c>
      <c r="I36" s="108">
        <v>123.240285</v>
      </c>
      <c r="J36" s="108"/>
      <c r="K36" s="108">
        <v>31.462860000000003</v>
      </c>
      <c r="L36" s="108">
        <v>49.45693</v>
      </c>
      <c r="M36" s="108">
        <v>672.10814349999998</v>
      </c>
      <c r="N36" s="108">
        <v>30.615097297772159</v>
      </c>
    </row>
    <row r="37" spans="4:14">
      <c r="D37" s="105" t="s">
        <v>228</v>
      </c>
      <c r="E37" s="106" t="s">
        <v>229</v>
      </c>
      <c r="F37" s="108">
        <v>348.48372799999999</v>
      </c>
      <c r="G37" s="108">
        <v>19.978861000000002</v>
      </c>
      <c r="H37" s="108">
        <v>118.713503</v>
      </c>
      <c r="I37" s="108">
        <v>104.23639299999999</v>
      </c>
      <c r="J37" s="108"/>
      <c r="K37" s="108">
        <v>21.624948999999994</v>
      </c>
      <c r="L37" s="108">
        <v>21.127359999999999</v>
      </c>
      <c r="M37" s="108">
        <v>696.00347900000008</v>
      </c>
      <c r="N37" s="108">
        <v>38.827578019681006</v>
      </c>
    </row>
    <row r="38" spans="4:14">
      <c r="D38" s="105" t="s">
        <v>10</v>
      </c>
      <c r="E38" s="106" t="s">
        <v>14</v>
      </c>
      <c r="F38" s="108">
        <v>426.89700600000003</v>
      </c>
      <c r="G38" s="108">
        <v>23.054459999999999</v>
      </c>
      <c r="H38" s="108">
        <v>150.560393</v>
      </c>
      <c r="I38" s="108">
        <v>120.14770600000001</v>
      </c>
      <c r="J38" s="108"/>
      <c r="K38" s="108">
        <v>19.75081599999999</v>
      </c>
      <c r="L38" s="108">
        <v>45.752409</v>
      </c>
      <c r="M38" s="108">
        <v>708.93452775000026</v>
      </c>
      <c r="N38" s="108">
        <v>40.112736339339492</v>
      </c>
    </row>
    <row r="39" spans="4:14">
      <c r="D39" s="105" t="s">
        <v>11</v>
      </c>
      <c r="E39" s="106" t="s">
        <v>15</v>
      </c>
      <c r="F39" s="108">
        <v>269.81516699999997</v>
      </c>
      <c r="G39" s="108">
        <v>18.695690999999997</v>
      </c>
      <c r="H39" s="108">
        <v>130.627342</v>
      </c>
      <c r="I39" s="108">
        <v>101.13344699999999</v>
      </c>
      <c r="J39" s="108"/>
      <c r="K39" s="108">
        <v>18.500938999999988</v>
      </c>
      <c r="L39" s="108">
        <v>18.864644999999999</v>
      </c>
      <c r="M39" s="108">
        <v>661.91672975000006</v>
      </c>
      <c r="N39" s="108">
        <v>32.816359946821635</v>
      </c>
    </row>
    <row r="40" spans="4:14">
      <c r="D40" s="105" t="s">
        <v>12</v>
      </c>
      <c r="E40" s="106" t="s">
        <v>16</v>
      </c>
      <c r="F40" s="108">
        <v>150.14993100000001</v>
      </c>
      <c r="G40" s="108">
        <v>18.793609000000004</v>
      </c>
      <c r="H40" s="108">
        <v>91.983733000000001</v>
      </c>
      <c r="I40" s="108">
        <v>131.66790900000001</v>
      </c>
      <c r="J40" s="108"/>
      <c r="K40" s="108">
        <v>22.189858999999995</v>
      </c>
      <c r="L40" s="108">
        <v>25.247350000000001</v>
      </c>
      <c r="M40" s="108">
        <v>604.49930149999989</v>
      </c>
      <c r="N40" s="108">
        <v>38.930802826274395</v>
      </c>
    </row>
    <row r="41" spans="4:14">
      <c r="D41" s="104" t="s">
        <v>244</v>
      </c>
      <c r="E41" s="104" t="s">
        <v>245</v>
      </c>
      <c r="F41" s="108">
        <v>115.44123399999999</v>
      </c>
      <c r="G41" s="108">
        <v>17.329056000000001</v>
      </c>
      <c r="H41" s="108">
        <v>109.453405</v>
      </c>
      <c r="I41" s="108">
        <v>37.417243999999997</v>
      </c>
      <c r="J41" s="108"/>
      <c r="K41" s="108">
        <v>24.989154000000003</v>
      </c>
      <c r="L41" s="108">
        <v>17.252006000000002</v>
      </c>
      <c r="M41" s="108">
        <v>526.42862775000003</v>
      </c>
      <c r="N41" s="108">
        <v>19.960634695109604</v>
      </c>
    </row>
    <row r="42" spans="4:14">
      <c r="D42" s="105" t="s">
        <v>10</v>
      </c>
      <c r="E42" s="106" t="s">
        <v>14</v>
      </c>
      <c r="F42" s="108">
        <v>141.48399000000001</v>
      </c>
      <c r="G42" s="108">
        <v>37.622751000000001</v>
      </c>
      <c r="H42" s="108">
        <v>135.28912800000001</v>
      </c>
      <c r="I42" s="108">
        <v>57.876148999999998</v>
      </c>
      <c r="J42" s="108"/>
      <c r="K42" s="108">
        <v>23.681345</v>
      </c>
      <c r="L42" s="108">
        <v>18.270094</v>
      </c>
      <c r="M42" s="108">
        <v>433.44379450000002</v>
      </c>
      <c r="N42" s="108">
        <v>20.652773894622687</v>
      </c>
    </row>
    <row r="43" spans="4:14">
      <c r="D43" s="105" t="s">
        <v>11</v>
      </c>
      <c r="E43" s="106" t="s">
        <v>15</v>
      </c>
      <c r="F43" s="108">
        <v>156.36752899999999</v>
      </c>
      <c r="G43" s="108">
        <v>19.862092000000001</v>
      </c>
      <c r="H43" s="108">
        <v>146.716375</v>
      </c>
      <c r="I43" s="108">
        <v>72.666988000000003</v>
      </c>
      <c r="J43" s="108"/>
      <c r="K43" s="108">
        <v>24.985021000000003</v>
      </c>
      <c r="L43" s="108">
        <v>18.604306999999999</v>
      </c>
      <c r="M43" s="108">
        <v>403.83506474999996</v>
      </c>
      <c r="N43" s="108">
        <v>23.850048704296562</v>
      </c>
    </row>
    <row r="44" spans="4:14">
      <c r="D44" s="105" t="s">
        <v>12</v>
      </c>
      <c r="E44" s="106" t="s">
        <v>16</v>
      </c>
      <c r="F44" s="108">
        <v>181.701131</v>
      </c>
      <c r="G44" s="108">
        <v>16.166625</v>
      </c>
      <c r="H44" s="108">
        <v>131.414725</v>
      </c>
      <c r="I44" s="108">
        <v>102.494923</v>
      </c>
      <c r="J44" s="108"/>
      <c r="K44" s="108">
        <v>26.338605999999999</v>
      </c>
      <c r="L44" s="108">
        <v>24.913788</v>
      </c>
      <c r="M44" s="108">
        <v>414.58441650000003</v>
      </c>
      <c r="N44" s="108">
        <v>29.33169199496367</v>
      </c>
    </row>
    <row r="45" spans="4:14">
      <c r="D45" s="104" t="s">
        <v>364</v>
      </c>
      <c r="E45" s="104" t="s">
        <v>365</v>
      </c>
      <c r="F45" s="108">
        <v>265.03022600000003</v>
      </c>
      <c r="G45" s="108">
        <v>16.916105999999999</v>
      </c>
      <c r="H45" s="108">
        <v>161.745464</v>
      </c>
      <c r="I45" s="108">
        <v>59.754749000000004</v>
      </c>
      <c r="J45" s="108"/>
      <c r="K45" s="108">
        <v>29.999006000000001</v>
      </c>
      <c r="L45" s="108">
        <v>18.328438999999999</v>
      </c>
      <c r="M45" s="108">
        <v>472.05738924999997</v>
      </c>
      <c r="N45" s="108">
        <v>23.236387045444904</v>
      </c>
    </row>
    <row r="46" spans="4:14">
      <c r="D46" s="105" t="s">
        <v>10</v>
      </c>
      <c r="E46" s="106" t="s">
        <v>14</v>
      </c>
      <c r="F46" s="108">
        <v>378.08115499999997</v>
      </c>
      <c r="G46" s="108">
        <v>24.478279000000001</v>
      </c>
      <c r="H46" s="108">
        <v>209.65038100000001</v>
      </c>
      <c r="I46" s="108">
        <v>62.897209000000004</v>
      </c>
      <c r="J46" s="108"/>
      <c r="K46" s="108">
        <v>32.176884000000001</v>
      </c>
      <c r="L46" s="108">
        <v>23.588208000000002</v>
      </c>
      <c r="M46" s="108">
        <v>551.21955400000002</v>
      </c>
      <c r="N46" s="108">
        <v>22.788142669117633</v>
      </c>
    </row>
    <row r="47" spans="4:14">
      <c r="D47" s="105" t="s">
        <v>11</v>
      </c>
      <c r="E47" s="106" t="s">
        <v>15</v>
      </c>
      <c r="F47" s="108">
        <v>360.15058099999999</v>
      </c>
      <c r="G47" s="108">
        <v>26.150175999999998</v>
      </c>
      <c r="H47" s="108">
        <v>229.65598899999998</v>
      </c>
      <c r="I47" s="108">
        <v>62.210335000000001</v>
      </c>
      <c r="J47" s="108"/>
      <c r="K47" s="108">
        <v>29.116085000000005</v>
      </c>
      <c r="L47" s="108">
        <v>48.158929000000001</v>
      </c>
      <c r="M47" s="108">
        <v>630.27949975000001</v>
      </c>
      <c r="N47" s="108">
        <v>20.341926243692416</v>
      </c>
    </row>
    <row r="48" spans="4:14">
      <c r="D48" s="105" t="s">
        <v>12</v>
      </c>
      <c r="E48" s="106" t="s">
        <v>16</v>
      </c>
      <c r="F48" s="108">
        <v>348.15970900000002</v>
      </c>
      <c r="G48" s="108">
        <v>23.985555000000002</v>
      </c>
      <c r="H48" s="108">
        <v>217.94174700000002</v>
      </c>
      <c r="I48" s="108">
        <v>74.324177999999989</v>
      </c>
      <c r="J48" s="108"/>
      <c r="K48" s="108">
        <v>33.193024000000008</v>
      </c>
      <c r="L48" s="108">
        <v>30.558630000000001</v>
      </c>
      <c r="M48" s="108">
        <v>691.56276100000002</v>
      </c>
      <c r="N48" s="108">
        <v>21.586344786489445</v>
      </c>
    </row>
    <row r="49" spans="4:14">
      <c r="D49" s="104" t="s">
        <v>380</v>
      </c>
      <c r="E49" s="104" t="s">
        <v>381</v>
      </c>
      <c r="F49" s="108">
        <v>383.01084600000002</v>
      </c>
      <c r="G49" s="108">
        <v>22.328839000000002</v>
      </c>
      <c r="H49" s="108">
        <v>244.15478899999999</v>
      </c>
      <c r="I49" s="108">
        <v>51.358476000000003</v>
      </c>
      <c r="J49" s="108">
        <v>59.182794999999999</v>
      </c>
      <c r="K49" s="108">
        <v>29.118129000000007</v>
      </c>
      <c r="L49" s="108">
        <v>11.332295999999999</v>
      </c>
      <c r="M49" s="108">
        <v>753.74080600000002</v>
      </c>
      <c r="N49" s="108">
        <v>16.122054026661015</v>
      </c>
    </row>
    <row r="50" spans="4:14">
      <c r="F50" s="126"/>
      <c r="H50" s="126"/>
      <c r="I50" s="126"/>
      <c r="J50" s="126"/>
    </row>
    <row r="52" spans="4:14">
      <c r="F52" s="126"/>
      <c r="G52" s="126"/>
      <c r="H52" s="126"/>
      <c r="I52" s="126"/>
      <c r="J52" s="126"/>
      <c r="K52" s="126"/>
      <c r="L52" s="126"/>
      <c r="M52" s="126"/>
    </row>
    <row r="53" spans="4:14">
      <c r="F53" s="126"/>
      <c r="G53" s="126"/>
      <c r="H53" s="126"/>
      <c r="I53" s="126"/>
      <c r="J53" s="126"/>
      <c r="K53" s="126"/>
      <c r="L53" s="126"/>
      <c r="M53" s="126"/>
    </row>
    <row r="55" spans="4:14">
      <c r="G55" s="125"/>
      <c r="H55" s="133"/>
      <c r="I55" s="133"/>
      <c r="J55" s="133"/>
      <c r="M55" s="128"/>
    </row>
    <row r="56" spans="4:14">
      <c r="I56" s="127"/>
      <c r="J56" s="127"/>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J117"/>
  <sheetViews>
    <sheetView zoomScale="75" zoomScaleNormal="75" workbookViewId="0">
      <selection activeCell="E5" sqref="E5"/>
    </sheetView>
  </sheetViews>
  <sheetFormatPr defaultColWidth="8.88671875" defaultRowHeight="15.6"/>
  <cols>
    <col min="1" max="1" width="12.33203125" style="149" bestFit="1" customWidth="1"/>
    <col min="2" max="2" width="94.109375" style="149" customWidth="1"/>
    <col min="3" max="3" width="34.44140625" style="149" customWidth="1"/>
    <col min="4" max="4" width="10" style="148" bestFit="1" customWidth="1"/>
    <col min="5" max="5" width="12.33203125" style="149" bestFit="1" customWidth="1"/>
    <col min="6" max="6" width="18.44140625" style="149" customWidth="1"/>
    <col min="7" max="7" width="19.33203125" style="149" customWidth="1"/>
    <col min="8" max="8" width="15.44140625" style="149" customWidth="1"/>
    <col min="9" max="9" width="15.6640625" style="149" customWidth="1"/>
    <col min="10" max="10" width="35.21875" style="149" bestFit="1" customWidth="1"/>
    <col min="11" max="16384" width="8.88671875" style="149"/>
  </cols>
  <sheetData>
    <row r="1" spans="1:10">
      <c r="A1" s="12" t="s">
        <v>32</v>
      </c>
      <c r="B1" s="49" t="s">
        <v>260</v>
      </c>
      <c r="C1" s="62" t="s">
        <v>159</v>
      </c>
    </row>
    <row r="2" spans="1:10">
      <c r="A2" s="12" t="s">
        <v>33</v>
      </c>
      <c r="B2" s="49" t="s">
        <v>261</v>
      </c>
    </row>
    <row r="3" spans="1:10">
      <c r="A3" s="12" t="s">
        <v>34</v>
      </c>
      <c r="B3" s="43" t="s">
        <v>38</v>
      </c>
    </row>
    <row r="4" spans="1:10">
      <c r="A4" s="12" t="s">
        <v>35</v>
      </c>
      <c r="B4" s="43" t="s">
        <v>135</v>
      </c>
    </row>
    <row r="5" spans="1:10">
      <c r="A5" s="13" t="s">
        <v>36</v>
      </c>
      <c r="B5" s="85"/>
    </row>
    <row r="6" spans="1:10">
      <c r="A6" s="13" t="s">
        <v>37</v>
      </c>
      <c r="B6" s="85"/>
    </row>
    <row r="8" spans="1:10" ht="31.2">
      <c r="F8" s="86" t="s">
        <v>250</v>
      </c>
      <c r="G8" s="86" t="s">
        <v>251</v>
      </c>
      <c r="H8" s="86" t="s">
        <v>252</v>
      </c>
      <c r="I8" s="86" t="s">
        <v>253</v>
      </c>
      <c r="J8" s="87" t="s">
        <v>258</v>
      </c>
    </row>
    <row r="9" spans="1:10" ht="31.2">
      <c r="F9" s="86" t="s">
        <v>131</v>
      </c>
      <c r="G9" s="86" t="s">
        <v>148</v>
      </c>
      <c r="H9" s="86" t="s">
        <v>149</v>
      </c>
      <c r="I9" s="86" t="s">
        <v>254</v>
      </c>
      <c r="J9" s="52" t="s">
        <v>257</v>
      </c>
    </row>
    <row r="10" spans="1:10">
      <c r="D10" s="88" t="s">
        <v>200</v>
      </c>
      <c r="E10" s="89" t="s">
        <v>201</v>
      </c>
      <c r="F10" s="50">
        <v>28.004003099282272</v>
      </c>
      <c r="G10" s="50">
        <v>4.5762449916619516</v>
      </c>
      <c r="H10" s="50">
        <v>4.3471869728527963</v>
      </c>
      <c r="I10" s="50">
        <v>4.4800660329137827</v>
      </c>
      <c r="J10" s="50">
        <v>15.129872119796554</v>
      </c>
    </row>
    <row r="11" spans="1:10">
      <c r="D11" s="90" t="s">
        <v>227</v>
      </c>
      <c r="E11" s="89" t="s">
        <v>243</v>
      </c>
      <c r="F11" s="50">
        <v>25.970536074179108</v>
      </c>
      <c r="G11" s="50">
        <v>2.9962299839826301</v>
      </c>
      <c r="H11" s="50">
        <v>3.4652309839730151</v>
      </c>
      <c r="I11" s="50">
        <v>4.2849080375426638</v>
      </c>
      <c r="J11" s="50">
        <v>15.583938643444517</v>
      </c>
    </row>
    <row r="12" spans="1:10">
      <c r="D12" s="90" t="s">
        <v>203</v>
      </c>
      <c r="E12" s="89" t="s">
        <v>204</v>
      </c>
      <c r="F12" s="50">
        <v>32.136374082867405</v>
      </c>
      <c r="G12" s="50">
        <v>3.3983709958847612</v>
      </c>
      <c r="H12" s="50">
        <v>4.988084979908308</v>
      </c>
      <c r="I12" s="50">
        <v>5.7102140390579734</v>
      </c>
      <c r="J12" s="50">
        <v>15.522042926887442</v>
      </c>
    </row>
    <row r="13" spans="1:10">
      <c r="D13" s="90" t="s">
        <v>205</v>
      </c>
      <c r="E13" s="89" t="s">
        <v>179</v>
      </c>
      <c r="F13" s="50">
        <v>30.289298086245253</v>
      </c>
      <c r="G13" s="50">
        <v>2.671867988188751</v>
      </c>
      <c r="H13" s="50">
        <v>4.5789149732736405</v>
      </c>
      <c r="I13" s="50">
        <v>5.4161750373987161</v>
      </c>
      <c r="J13" s="50">
        <v>14.701653559548387</v>
      </c>
    </row>
    <row r="14" spans="1:10">
      <c r="D14" s="90" t="s">
        <v>206</v>
      </c>
      <c r="E14" s="89" t="s">
        <v>180</v>
      </c>
      <c r="F14" s="50">
        <v>42.435332128501614</v>
      </c>
      <c r="G14" s="50">
        <v>3.5661209861864336</v>
      </c>
      <c r="H14" s="50">
        <v>6.7890709523344412</v>
      </c>
      <c r="I14" s="50">
        <v>7.8910520688186807</v>
      </c>
      <c r="J14" s="50">
        <v>15.05166890997133</v>
      </c>
    </row>
    <row r="15" spans="1:10">
      <c r="D15" s="90" t="s">
        <v>207</v>
      </c>
      <c r="E15" s="89" t="s">
        <v>181</v>
      </c>
      <c r="F15" s="50">
        <v>44.420617117289112</v>
      </c>
      <c r="G15" s="50">
        <v>3.8650349759263918</v>
      </c>
      <c r="H15" s="50">
        <v>7.2583829693830921</v>
      </c>
      <c r="I15" s="50">
        <v>8.0875610599614447</v>
      </c>
      <c r="J15" s="50">
        <v>15.020192022588056</v>
      </c>
    </row>
    <row r="16" spans="1:10">
      <c r="D16" s="90" t="s">
        <v>208</v>
      </c>
      <c r="E16" s="89" t="s">
        <v>182</v>
      </c>
      <c r="F16" s="50">
        <v>40.442002107294684</v>
      </c>
      <c r="G16" s="50">
        <v>3.7894509816542268</v>
      </c>
      <c r="H16" s="50">
        <v>5.7291109768484603</v>
      </c>
      <c r="I16" s="50">
        <v>7.5853680601226188</v>
      </c>
      <c r="J16" s="50">
        <v>14.032689451493102</v>
      </c>
    </row>
    <row r="17" spans="4:10">
      <c r="D17" s="90" t="s">
        <v>209</v>
      </c>
      <c r="E17" s="89" t="s">
        <v>183</v>
      </c>
      <c r="F17" s="50">
        <v>44.903107145226386</v>
      </c>
      <c r="G17" s="50">
        <v>3.8394969723885879</v>
      </c>
      <c r="H17" s="50">
        <v>7.3566379659459926</v>
      </c>
      <c r="I17" s="50">
        <v>7.5401290617435279</v>
      </c>
      <c r="J17" s="50">
        <v>14.192712412949628</v>
      </c>
    </row>
    <row r="18" spans="4:10">
      <c r="D18" s="90" t="s">
        <v>210</v>
      </c>
      <c r="E18" s="89" t="s">
        <v>184</v>
      </c>
      <c r="F18" s="50">
        <v>41.108844100219358</v>
      </c>
      <c r="G18" s="50">
        <v>4.1480699789099162</v>
      </c>
      <c r="H18" s="50">
        <v>6.2379129553155508</v>
      </c>
      <c r="I18" s="50">
        <v>5.9959520505137789</v>
      </c>
      <c r="J18" s="50">
        <v>15.575445426071166</v>
      </c>
    </row>
    <row r="19" spans="4:10">
      <c r="D19" s="90" t="s">
        <v>211</v>
      </c>
      <c r="E19" s="89" t="s">
        <v>185</v>
      </c>
      <c r="F19" s="50">
        <v>42.113835111780645</v>
      </c>
      <c r="G19" s="50">
        <v>4.7094279840239324</v>
      </c>
      <c r="H19" s="50">
        <v>6.0259149470657576</v>
      </c>
      <c r="I19" s="50">
        <v>6.8575730568268227</v>
      </c>
      <c r="J19" s="50">
        <v>14.05449765288132</v>
      </c>
    </row>
    <row r="20" spans="4:10">
      <c r="D20" s="90" t="s">
        <v>212</v>
      </c>
      <c r="E20" s="89" t="s">
        <v>186</v>
      </c>
      <c r="F20" s="50">
        <v>43.834501099438057</v>
      </c>
      <c r="G20" s="50">
        <v>4.8181789732334437</v>
      </c>
      <c r="H20" s="50">
        <v>5.8758049602620304</v>
      </c>
      <c r="I20" s="50">
        <v>6.4641060555164813</v>
      </c>
      <c r="J20" s="50">
        <v>13.56499828524357</v>
      </c>
    </row>
    <row r="21" spans="4:10">
      <c r="D21" s="90" t="s">
        <v>213</v>
      </c>
      <c r="E21" s="89" t="s">
        <v>187</v>
      </c>
      <c r="F21" s="50">
        <v>40.044252055025936</v>
      </c>
      <c r="G21" s="50">
        <v>5.4364309658121783</v>
      </c>
      <c r="H21" s="50">
        <v>5.231272978358902</v>
      </c>
      <c r="I21" s="50">
        <v>5.6594620469910524</v>
      </c>
      <c r="J21" s="50">
        <v>11.823812775481105</v>
      </c>
    </row>
    <row r="22" spans="4:10">
      <c r="D22" s="88" t="s">
        <v>214</v>
      </c>
      <c r="E22" s="89" t="s">
        <v>215</v>
      </c>
      <c r="F22" s="50">
        <v>41.479968111503695</v>
      </c>
      <c r="G22" s="50">
        <v>5.2760169738321565</v>
      </c>
      <c r="H22" s="50">
        <v>5.3267369575914927</v>
      </c>
      <c r="I22" s="50">
        <v>5.3165240475955216</v>
      </c>
      <c r="J22" s="50">
        <v>10.464227917529364</v>
      </c>
    </row>
    <row r="23" spans="4:10">
      <c r="D23" s="90" t="s">
        <v>227</v>
      </c>
      <c r="E23" s="89" t="s">
        <v>243</v>
      </c>
      <c r="F23" s="50">
        <v>38.77326110987633</v>
      </c>
      <c r="G23" s="50">
        <v>4.7604649852728471</v>
      </c>
      <c r="H23" s="50">
        <v>4.5482909706770442</v>
      </c>
      <c r="I23" s="50">
        <v>5.2148440410128387</v>
      </c>
      <c r="J23" s="50">
        <v>10.035457695124189</v>
      </c>
    </row>
    <row r="24" spans="4:10">
      <c r="D24" s="90" t="s">
        <v>203</v>
      </c>
      <c r="E24" s="89" t="s">
        <v>204</v>
      </c>
      <c r="F24" s="50">
        <v>44.946137094579171</v>
      </c>
      <c r="G24" s="50">
        <v>4.3868299797177315</v>
      </c>
      <c r="H24" s="50">
        <v>5.0567459746380337</v>
      </c>
      <c r="I24" s="50">
        <v>5.9377720302363741</v>
      </c>
      <c r="J24" s="50">
        <v>9.5203851737211451</v>
      </c>
    </row>
    <row r="25" spans="4:10">
      <c r="D25" s="90" t="s">
        <v>205</v>
      </c>
      <c r="E25" s="89" t="s">
        <v>179</v>
      </c>
      <c r="F25" s="50">
        <v>51.278664138608292</v>
      </c>
      <c r="G25" s="50">
        <v>4.9372429700742941</v>
      </c>
      <c r="H25" s="50">
        <v>5.2778169517987408</v>
      </c>
      <c r="I25" s="50">
        <v>6.9661490447651886</v>
      </c>
      <c r="J25" s="50">
        <v>8.6600773057582341</v>
      </c>
    </row>
    <row r="26" spans="4:10">
      <c r="D26" s="90" t="s">
        <v>206</v>
      </c>
      <c r="E26" s="89" t="s">
        <v>180</v>
      </c>
      <c r="F26" s="50">
        <v>58.157068098313175</v>
      </c>
      <c r="G26" s="50">
        <v>5.7173669825715479</v>
      </c>
      <c r="H26" s="50">
        <v>6.3783719674465829</v>
      </c>
      <c r="I26" s="50">
        <v>7.2383030365372178</v>
      </c>
      <c r="J26" s="50">
        <v>8.186640922887749</v>
      </c>
    </row>
    <row r="27" spans="4:10">
      <c r="D27" s="90" t="s">
        <v>207</v>
      </c>
      <c r="E27" s="89" t="s">
        <v>181</v>
      </c>
      <c r="F27" s="50">
        <v>62.379399135101266</v>
      </c>
      <c r="G27" s="50">
        <v>6.1119599770754576</v>
      </c>
      <c r="H27" s="50">
        <v>8.7368679599021561</v>
      </c>
      <c r="I27" s="50">
        <v>7.9804230470323319</v>
      </c>
      <c r="J27" s="50">
        <v>7.3083928849434603</v>
      </c>
    </row>
    <row r="28" spans="4:10">
      <c r="D28" s="90" t="s">
        <v>208</v>
      </c>
      <c r="E28" s="89" t="s">
        <v>182</v>
      </c>
      <c r="F28" s="50">
        <v>61.480495099247491</v>
      </c>
      <c r="G28" s="50">
        <v>6.0040259868546855</v>
      </c>
      <c r="H28" s="50">
        <v>7.8195939591969363</v>
      </c>
      <c r="I28" s="50">
        <v>7.3070920342024692</v>
      </c>
      <c r="J28" s="50">
        <v>6.212476634319934</v>
      </c>
    </row>
    <row r="29" spans="4:10">
      <c r="D29" s="90" t="s">
        <v>209</v>
      </c>
      <c r="E29" s="89" t="s">
        <v>183</v>
      </c>
      <c r="F29" s="50">
        <v>60.160128119057845</v>
      </c>
      <c r="G29" s="50">
        <v>6.7359379827976227</v>
      </c>
      <c r="H29" s="50">
        <v>7.385099966195412</v>
      </c>
      <c r="I29" s="50">
        <v>6.7909590253011629</v>
      </c>
      <c r="J29" s="50">
        <v>5.9438320287136666</v>
      </c>
    </row>
    <row r="30" spans="4:10">
      <c r="D30" s="90" t="s">
        <v>210</v>
      </c>
      <c r="E30" s="89" t="s">
        <v>184</v>
      </c>
      <c r="F30" s="50">
        <v>55.872889102744921</v>
      </c>
      <c r="G30" s="50">
        <v>7.6307809757317955</v>
      </c>
      <c r="H30" s="50">
        <v>8.1295839504455216</v>
      </c>
      <c r="I30" s="50">
        <v>6.7656960239264663</v>
      </c>
      <c r="J30" s="50">
        <v>6.2989898835805356</v>
      </c>
    </row>
    <row r="31" spans="4:10">
      <c r="D31" s="90" t="s">
        <v>211</v>
      </c>
      <c r="E31" s="89" t="s">
        <v>185</v>
      </c>
      <c r="F31" s="50">
        <v>57.591723142417322</v>
      </c>
      <c r="G31" s="50">
        <v>6.1502249826444313</v>
      </c>
      <c r="H31" s="50">
        <v>7.9564839474041946</v>
      </c>
      <c r="I31" s="50">
        <v>6.7280640252197372</v>
      </c>
      <c r="J31" s="50">
        <v>5.3433879405433737</v>
      </c>
    </row>
    <row r="32" spans="4:10">
      <c r="D32" s="90" t="s">
        <v>212</v>
      </c>
      <c r="E32" s="89" t="s">
        <v>186</v>
      </c>
      <c r="F32" s="50">
        <v>51.616463102780472</v>
      </c>
      <c r="G32" s="50">
        <v>6.8190279805567116</v>
      </c>
      <c r="H32" s="50">
        <v>6.3861149586737156</v>
      </c>
      <c r="I32" s="50">
        <v>5.8887350288587186</v>
      </c>
      <c r="J32" s="50">
        <v>4.8679258117208697</v>
      </c>
    </row>
    <row r="33" spans="4:10">
      <c r="D33" s="90" t="s">
        <v>213</v>
      </c>
      <c r="E33" s="89" t="s">
        <v>187</v>
      </c>
      <c r="F33" s="50">
        <v>41.48202911062981</v>
      </c>
      <c r="G33" s="50">
        <v>5.246974982903339</v>
      </c>
      <c r="H33" s="50">
        <v>4.8921649660915136</v>
      </c>
      <c r="I33" s="50">
        <v>5.2405590105809097</v>
      </c>
      <c r="J33" s="50">
        <v>4.1830032981563718</v>
      </c>
    </row>
    <row r="34" spans="4:10">
      <c r="D34" s="88" t="s">
        <v>217</v>
      </c>
      <c r="E34" s="89" t="s">
        <v>176</v>
      </c>
      <c r="F34" s="50">
        <v>45.635650094860466</v>
      </c>
      <c r="G34" s="50">
        <v>6.9029629657743499</v>
      </c>
      <c r="H34" s="50">
        <v>5.5750539560103789</v>
      </c>
      <c r="I34" s="50">
        <v>5.0125030252083889</v>
      </c>
      <c r="J34" s="50">
        <v>10.80195570447162</v>
      </c>
    </row>
    <row r="35" spans="4:10">
      <c r="D35" s="90" t="s">
        <v>227</v>
      </c>
      <c r="E35" s="89" t="s">
        <v>243</v>
      </c>
      <c r="F35" s="50">
        <v>43.749308074748114</v>
      </c>
      <c r="G35" s="50">
        <v>8.1241369510535151</v>
      </c>
      <c r="H35" s="50">
        <v>6.0481529611715814</v>
      </c>
      <c r="I35" s="50">
        <v>4.6661550125900249</v>
      </c>
      <c r="J35" s="50">
        <v>13.626894248381562</v>
      </c>
    </row>
    <row r="36" spans="4:10">
      <c r="D36" s="90" t="s">
        <v>203</v>
      </c>
      <c r="E36" s="89" t="s">
        <v>204</v>
      </c>
      <c r="F36" s="50">
        <v>53.180661058146143</v>
      </c>
      <c r="G36" s="50">
        <v>8.854958940751203</v>
      </c>
      <c r="H36" s="50">
        <v>8.7115919338393724</v>
      </c>
      <c r="I36" s="50">
        <v>5.5917990156694941</v>
      </c>
      <c r="J36" s="50">
        <v>9.745348797911447</v>
      </c>
    </row>
    <row r="37" spans="4:10">
      <c r="D37" s="90" t="s">
        <v>205</v>
      </c>
      <c r="E37" s="89" t="s">
        <v>179</v>
      </c>
      <c r="F37" s="50">
        <v>60.379083033098141</v>
      </c>
      <c r="G37" s="50">
        <v>8.3665269464836456</v>
      </c>
      <c r="H37" s="50">
        <v>9.5573809378838632</v>
      </c>
      <c r="I37" s="50">
        <v>6.0959610045847512</v>
      </c>
      <c r="J37" s="50">
        <v>7.7908158175955116</v>
      </c>
    </row>
    <row r="38" spans="4:10">
      <c r="D38" s="90" t="s">
        <v>206</v>
      </c>
      <c r="E38" s="89" t="s">
        <v>180</v>
      </c>
      <c r="F38" s="50">
        <v>60.726734053097971</v>
      </c>
      <c r="G38" s="50">
        <v>7.8773649554350413</v>
      </c>
      <c r="H38" s="50">
        <v>10.037319919909351</v>
      </c>
      <c r="I38" s="50">
        <v>7.1697410202687024</v>
      </c>
      <c r="J38" s="50">
        <v>8.6484786845181798</v>
      </c>
    </row>
    <row r="39" spans="4:10">
      <c r="D39" s="90" t="s">
        <v>207</v>
      </c>
      <c r="E39" s="89" t="s">
        <v>181</v>
      </c>
      <c r="F39" s="50">
        <v>56.182369117868802</v>
      </c>
      <c r="G39" s="50">
        <v>7.8418329573760275</v>
      </c>
      <c r="H39" s="50">
        <v>10.668494906800333</v>
      </c>
      <c r="I39" s="50">
        <v>6.7943440183071289</v>
      </c>
      <c r="J39" s="50">
        <v>8.9593974517491954</v>
      </c>
    </row>
    <row r="40" spans="4:10">
      <c r="D40" s="90" t="s">
        <v>208</v>
      </c>
      <c r="E40" s="89" t="s">
        <v>182</v>
      </c>
      <c r="F40" s="50">
        <v>53.423769062963402</v>
      </c>
      <c r="G40" s="50">
        <v>7.3064209680378553</v>
      </c>
      <c r="H40" s="50">
        <v>10.259202912275214</v>
      </c>
      <c r="I40" s="50">
        <v>6.8379930216106004</v>
      </c>
      <c r="J40" s="50">
        <v>8.6231534108058341</v>
      </c>
    </row>
    <row r="41" spans="4:10">
      <c r="D41" s="90" t="s">
        <v>209</v>
      </c>
      <c r="E41" s="89" t="s">
        <v>183</v>
      </c>
      <c r="F41" s="50">
        <v>48.825629917133483</v>
      </c>
      <c r="G41" s="50">
        <v>7.3139319405891001</v>
      </c>
      <c r="H41" s="50">
        <v>6.7410319400987646</v>
      </c>
      <c r="I41" s="50">
        <v>5.1443250095253461</v>
      </c>
      <c r="J41" s="50">
        <v>15.593495769927928</v>
      </c>
    </row>
    <row r="42" spans="4:10">
      <c r="D42" s="90" t="s">
        <v>210</v>
      </c>
      <c r="E42" s="89" t="s">
        <v>184</v>
      </c>
      <c r="F42" s="50">
        <v>54.747604966576546</v>
      </c>
      <c r="G42" s="50">
        <v>8.1314239622442983</v>
      </c>
      <c r="H42" s="50">
        <v>7.6783209370914847</v>
      </c>
      <c r="I42" s="50">
        <v>4.6641159947976121</v>
      </c>
      <c r="J42" s="50">
        <v>18.262161794000221</v>
      </c>
    </row>
    <row r="43" spans="4:10">
      <c r="D43" s="90" t="s">
        <v>211</v>
      </c>
      <c r="E43" s="89" t="s">
        <v>185</v>
      </c>
      <c r="F43" s="50">
        <v>57.179704931568267</v>
      </c>
      <c r="G43" s="50">
        <v>9.1686579562374391</v>
      </c>
      <c r="H43" s="50">
        <v>9.2982219316763803</v>
      </c>
      <c r="I43" s="50">
        <v>5.5066860060069303</v>
      </c>
      <c r="J43" s="50">
        <v>17.632677821628288</v>
      </c>
    </row>
    <row r="44" spans="4:10">
      <c r="D44" s="90" t="s">
        <v>212</v>
      </c>
      <c r="E44" s="89" t="s">
        <v>186</v>
      </c>
      <c r="F44" s="50">
        <v>51.001195003496832</v>
      </c>
      <c r="G44" s="50">
        <v>10.57386491948273</v>
      </c>
      <c r="H44" s="50">
        <v>7.4554299231513141</v>
      </c>
      <c r="I44" s="50">
        <v>5.0703490093183063</v>
      </c>
      <c r="J44" s="50">
        <v>19.717684732291477</v>
      </c>
    </row>
    <row r="45" spans="4:10">
      <c r="D45" s="90" t="s">
        <v>213</v>
      </c>
      <c r="E45" s="89" t="s">
        <v>187</v>
      </c>
      <c r="F45" s="50">
        <v>47.832723948355124</v>
      </c>
      <c r="G45" s="50">
        <v>15.351823917590082</v>
      </c>
      <c r="H45" s="50">
        <v>7.8255819566256832</v>
      </c>
      <c r="I45" s="50">
        <v>6.0421810349735097</v>
      </c>
      <c r="J45" s="50">
        <v>19.168370960917656</v>
      </c>
    </row>
    <row r="46" spans="4:10">
      <c r="D46" s="88" t="s">
        <v>219</v>
      </c>
      <c r="E46" s="89" t="s">
        <v>188</v>
      </c>
      <c r="F46" s="50">
        <v>51.067180985482992</v>
      </c>
      <c r="G46" s="50">
        <v>9.8908569411141798</v>
      </c>
      <c r="H46" s="50">
        <v>11.906303884170484</v>
      </c>
      <c r="I46" s="50">
        <v>6.2049770255398471</v>
      </c>
      <c r="J46" s="50">
        <v>21.210216539482747</v>
      </c>
    </row>
    <row r="47" spans="4:10">
      <c r="D47" s="90" t="s">
        <v>227</v>
      </c>
      <c r="E47" s="89" t="s">
        <v>243</v>
      </c>
      <c r="F47" s="50">
        <v>50.9635629747645</v>
      </c>
      <c r="G47" s="50">
        <v>7.8970669527770951</v>
      </c>
      <c r="H47" s="50">
        <v>8.7319829236366786</v>
      </c>
      <c r="I47" s="50">
        <v>6.6360980083227332</v>
      </c>
      <c r="J47" s="50">
        <v>18.346398094728666</v>
      </c>
    </row>
    <row r="48" spans="4:10">
      <c r="D48" s="90" t="s">
        <v>203</v>
      </c>
      <c r="E48" s="89" t="s">
        <v>204</v>
      </c>
      <c r="F48" s="50">
        <v>62.679624939131827</v>
      </c>
      <c r="G48" s="50">
        <v>10.269706969324034</v>
      </c>
      <c r="H48" s="50">
        <v>6.4848449466517195</v>
      </c>
      <c r="I48" s="50">
        <v>6.5386469832301373</v>
      </c>
      <c r="J48" s="50">
        <v>15.980029717694958</v>
      </c>
    </row>
    <row r="49" spans="4:10">
      <c r="D49" s="90" t="s">
        <v>205</v>
      </c>
      <c r="E49" s="89" t="s">
        <v>179</v>
      </c>
      <c r="F49" s="50">
        <v>52.268276966543453</v>
      </c>
      <c r="G49" s="50">
        <v>8.0894779650843702</v>
      </c>
      <c r="H49" s="50">
        <v>5.8748779583256692</v>
      </c>
      <c r="I49" s="50">
        <v>6.3164640130125917</v>
      </c>
      <c r="J49" s="50">
        <v>15.832913609182938</v>
      </c>
    </row>
    <row r="50" spans="4:10">
      <c r="D50" s="90" t="s">
        <v>206</v>
      </c>
      <c r="E50" s="89" t="s">
        <v>180</v>
      </c>
      <c r="F50" s="50">
        <v>40.703715934607317</v>
      </c>
      <c r="G50" s="50">
        <v>9.4553689488093369</v>
      </c>
      <c r="H50" s="50">
        <v>5.3806609676394146</v>
      </c>
      <c r="I50" s="50">
        <v>6.3229189986595884</v>
      </c>
      <c r="J50" s="50">
        <v>16.229643318752391</v>
      </c>
    </row>
    <row r="51" spans="4:10">
      <c r="D51" s="90" t="s">
        <v>207</v>
      </c>
      <c r="E51" s="89" t="s">
        <v>181</v>
      </c>
      <c r="F51" s="50">
        <v>45.529823951099388</v>
      </c>
      <c r="G51" s="50">
        <v>8.6790689584449865</v>
      </c>
      <c r="H51" s="50">
        <v>5.4519889552611858</v>
      </c>
      <c r="I51" s="50">
        <v>7.3736030164318436</v>
      </c>
      <c r="J51" s="50">
        <v>16.777137704554306</v>
      </c>
    </row>
    <row r="52" spans="4:10">
      <c r="D52" s="90" t="s">
        <v>208</v>
      </c>
      <c r="E52" s="89" t="s">
        <v>182</v>
      </c>
      <c r="F52" s="50">
        <v>56.557466912729979</v>
      </c>
      <c r="G52" s="50">
        <v>8.8668619506061077</v>
      </c>
      <c r="H52" s="50">
        <v>5.6326179439201951</v>
      </c>
      <c r="I52" s="50">
        <v>6.9580950013787515</v>
      </c>
      <c r="J52" s="50">
        <v>14.452089710992825</v>
      </c>
    </row>
    <row r="53" spans="4:10">
      <c r="D53" s="90" t="s">
        <v>209</v>
      </c>
      <c r="E53" s="89" t="s">
        <v>183</v>
      </c>
      <c r="F53" s="50">
        <v>51.215392964106286</v>
      </c>
      <c r="G53" s="50">
        <v>7.7637579573201947</v>
      </c>
      <c r="H53" s="50">
        <v>4.8254409685032442</v>
      </c>
      <c r="I53" s="50">
        <v>6.759418007444765</v>
      </c>
      <c r="J53" s="50">
        <v>14.527840572519937</v>
      </c>
    </row>
    <row r="54" spans="4:10">
      <c r="D54" s="90" t="s">
        <v>210</v>
      </c>
      <c r="E54" s="89" t="s">
        <v>184</v>
      </c>
      <c r="F54" s="50">
        <v>69.640874929493293</v>
      </c>
      <c r="G54" s="50">
        <v>9.7318409690151384</v>
      </c>
      <c r="H54" s="50">
        <v>5.9262569542042911</v>
      </c>
      <c r="I54" s="50">
        <v>6.7147419975117373</v>
      </c>
      <c r="J54" s="50">
        <v>15.406471539422947</v>
      </c>
    </row>
    <row r="55" spans="4:10">
      <c r="D55" s="90" t="s">
        <v>211</v>
      </c>
      <c r="E55" s="89" t="s">
        <v>185</v>
      </c>
      <c r="F55" s="50">
        <v>61.18847994486714</v>
      </c>
      <c r="G55" s="50">
        <v>7.7625599680613959</v>
      </c>
      <c r="H55" s="50">
        <v>5.5666079515358433</v>
      </c>
      <c r="I55" s="50">
        <v>6.8672350127453683</v>
      </c>
      <c r="J55" s="50">
        <v>14.975569648053364</v>
      </c>
    </row>
    <row r="56" spans="4:10">
      <c r="D56" s="90" t="s">
        <v>212</v>
      </c>
      <c r="E56" s="89" t="s">
        <v>186</v>
      </c>
      <c r="F56" s="50">
        <v>63.259991991068091</v>
      </c>
      <c r="G56" s="50">
        <v>9.2423929707147181</v>
      </c>
      <c r="H56" s="50">
        <v>5.5602069545420818</v>
      </c>
      <c r="I56" s="50">
        <v>5.4244960030337097</v>
      </c>
      <c r="J56" s="50">
        <v>13.715678793785765</v>
      </c>
    </row>
    <row r="57" spans="4:10">
      <c r="D57" s="90" t="s">
        <v>213</v>
      </c>
      <c r="E57" s="89" t="s">
        <v>187</v>
      </c>
      <c r="F57" s="50">
        <v>51.941514974008896</v>
      </c>
      <c r="G57" s="50">
        <v>8.4544659566599876</v>
      </c>
      <c r="H57" s="50">
        <v>4.8546939725056291</v>
      </c>
      <c r="I57" s="50">
        <v>5.9774460148255457</v>
      </c>
      <c r="J57" s="50">
        <v>12.487007584828712</v>
      </c>
    </row>
    <row r="58" spans="4:10">
      <c r="D58" s="88" t="s">
        <v>222</v>
      </c>
      <c r="E58" s="89" t="s">
        <v>189</v>
      </c>
      <c r="F58" s="50">
        <v>43.776203002402326</v>
      </c>
      <c r="G58" s="50">
        <v>5.6668139958637767</v>
      </c>
      <c r="H58" s="50">
        <v>3.4279889866011217</v>
      </c>
      <c r="I58" s="50">
        <v>5.862367003064719</v>
      </c>
      <c r="J58" s="50">
        <v>10.49091444874092</v>
      </c>
    </row>
    <row r="59" spans="4:10">
      <c r="D59" s="90" t="s">
        <v>227</v>
      </c>
      <c r="E59" s="89" t="s">
        <v>243</v>
      </c>
      <c r="F59" s="50">
        <v>54.489216924009725</v>
      </c>
      <c r="G59" s="50">
        <v>5.4737839797162451</v>
      </c>
      <c r="H59" s="50">
        <v>3.5681279945420101</v>
      </c>
      <c r="I59" s="50">
        <v>5.1971630116750021</v>
      </c>
      <c r="J59" s="50">
        <v>14.570722710440279</v>
      </c>
    </row>
    <row r="60" spans="4:10">
      <c r="D60" s="90" t="s">
        <v>203</v>
      </c>
      <c r="E60" s="89" t="s">
        <v>204</v>
      </c>
      <c r="F60" s="50">
        <v>76.56993592656363</v>
      </c>
      <c r="G60" s="50">
        <v>11.701936948637012</v>
      </c>
      <c r="H60" s="50">
        <v>6.5448419468593784</v>
      </c>
      <c r="I60" s="50">
        <v>9.6395330313262093</v>
      </c>
      <c r="J60" s="50">
        <v>18.117858085177183</v>
      </c>
    </row>
    <row r="61" spans="4:10">
      <c r="D61" s="90" t="s">
        <v>205</v>
      </c>
      <c r="E61" s="89" t="s">
        <v>179</v>
      </c>
      <c r="F61" s="50">
        <v>72.776458904983883</v>
      </c>
      <c r="G61" s="50">
        <v>12.170128948055208</v>
      </c>
      <c r="H61" s="50">
        <v>7.5423109470866621</v>
      </c>
      <c r="I61" s="50">
        <v>14.830506066544331</v>
      </c>
      <c r="J61" s="50">
        <v>19.557461955900234</v>
      </c>
    </row>
    <row r="62" spans="4:10">
      <c r="D62" s="90" t="s">
        <v>206</v>
      </c>
      <c r="E62" s="89" t="s">
        <v>180</v>
      </c>
      <c r="F62" s="50">
        <v>81.686306859235629</v>
      </c>
      <c r="G62" s="50">
        <v>12.36111094642547</v>
      </c>
      <c r="H62" s="50">
        <v>8.9354789452627301</v>
      </c>
      <c r="I62" s="50">
        <v>17.36773308206466</v>
      </c>
      <c r="J62" s="50">
        <v>20.819547687932459</v>
      </c>
    </row>
    <row r="63" spans="4:10">
      <c r="D63" s="90" t="s">
        <v>207</v>
      </c>
      <c r="E63" s="89" t="s">
        <v>181</v>
      </c>
      <c r="F63" s="50">
        <v>93.465237827796955</v>
      </c>
      <c r="G63" s="50">
        <v>13.133987926412374</v>
      </c>
      <c r="H63" s="50">
        <v>11.465271917055361</v>
      </c>
      <c r="I63" s="50">
        <v>18.367022090478713</v>
      </c>
      <c r="J63" s="50">
        <v>20.239297907757084</v>
      </c>
    </row>
    <row r="64" spans="4:10">
      <c r="D64" s="90" t="s">
        <v>208</v>
      </c>
      <c r="E64" s="89" t="s">
        <v>182</v>
      </c>
      <c r="F64" s="50">
        <v>91.85352391275228</v>
      </c>
      <c r="G64" s="50">
        <v>12.906601928989403</v>
      </c>
      <c r="H64" s="50">
        <v>12.005929911130806</v>
      </c>
      <c r="I64" s="50">
        <v>15.578646054498677</v>
      </c>
      <c r="J64" s="50">
        <v>19.527298310202283</v>
      </c>
    </row>
    <row r="65" spans="4:10">
      <c r="D65" s="90" t="s">
        <v>209</v>
      </c>
      <c r="E65" s="89" t="s">
        <v>183</v>
      </c>
      <c r="F65" s="50">
        <v>82.346942889118509</v>
      </c>
      <c r="G65" s="50">
        <v>11.974454927083571</v>
      </c>
      <c r="H65" s="50">
        <v>9.3982769276481122</v>
      </c>
      <c r="I65" s="50">
        <v>14.3636980474148</v>
      </c>
      <c r="J65" s="50">
        <v>18.973494073887355</v>
      </c>
    </row>
    <row r="66" spans="4:10">
      <c r="D66" s="90" t="s">
        <v>210</v>
      </c>
      <c r="E66" s="89" t="s">
        <v>184</v>
      </c>
      <c r="F66" s="50">
        <v>88.880845877822139</v>
      </c>
      <c r="G66" s="50">
        <v>13.85297494585393</v>
      </c>
      <c r="H66" s="50">
        <v>11.181693905498832</v>
      </c>
      <c r="I66" s="50">
        <v>14.315952039905824</v>
      </c>
      <c r="J66" s="50">
        <v>18.831214599643971</v>
      </c>
    </row>
    <row r="67" spans="4:10">
      <c r="D67" s="90" t="s">
        <v>211</v>
      </c>
      <c r="E67" s="89" t="s">
        <v>185</v>
      </c>
      <c r="F67" s="50">
        <v>76.929858822702954</v>
      </c>
      <c r="G67" s="50">
        <v>11.580224965990055</v>
      </c>
      <c r="H67" s="50">
        <v>7.3218449493870139</v>
      </c>
      <c r="I67" s="50">
        <v>12.239393024421588</v>
      </c>
      <c r="J67" s="50">
        <v>17.710651114840562</v>
      </c>
    </row>
    <row r="68" spans="4:10">
      <c r="D68" s="90" t="s">
        <v>212</v>
      </c>
      <c r="E68" s="89" t="s">
        <v>186</v>
      </c>
      <c r="F68" s="50">
        <v>74.679615884451778</v>
      </c>
      <c r="G68" s="50">
        <v>14.178783941635629</v>
      </c>
      <c r="H68" s="50">
        <v>12.942752912847936</v>
      </c>
      <c r="I68" s="50">
        <v>9.7249520268160268</v>
      </c>
      <c r="J68" s="50">
        <v>26.538763954153193</v>
      </c>
    </row>
    <row r="69" spans="4:10">
      <c r="D69" s="90" t="s">
        <v>213</v>
      </c>
      <c r="E69" s="89" t="s">
        <v>187</v>
      </c>
      <c r="F69" s="50">
        <v>68.227577859873463</v>
      </c>
      <c r="G69" s="50">
        <v>13.923546936141065</v>
      </c>
      <c r="H69" s="50">
        <v>14.75289190789772</v>
      </c>
      <c r="I69" s="50">
        <v>8.2713110120857891</v>
      </c>
      <c r="J69" s="50">
        <v>31.414596395923201</v>
      </c>
    </row>
    <row r="70" spans="4:10">
      <c r="D70" s="88" t="s">
        <v>233</v>
      </c>
      <c r="E70" s="89" t="s">
        <v>232</v>
      </c>
      <c r="F70" s="50">
        <v>66.241817893940606</v>
      </c>
      <c r="G70" s="50">
        <v>16.513550906965975</v>
      </c>
      <c r="H70" s="50">
        <v>17.097270911326632</v>
      </c>
      <c r="I70" s="50">
        <v>8.1530510343363858</v>
      </c>
      <c r="J70" s="50">
        <v>36.024869057456691</v>
      </c>
    </row>
    <row r="71" spans="4:10">
      <c r="D71" s="90" t="s">
        <v>227</v>
      </c>
      <c r="E71" s="89" t="s">
        <v>243</v>
      </c>
      <c r="F71" s="50">
        <v>60.280625865096226</v>
      </c>
      <c r="G71" s="50">
        <v>17.804935882857535</v>
      </c>
      <c r="H71" s="50">
        <v>16.166761893429793</v>
      </c>
      <c r="I71" s="50">
        <v>8.8070040218699432</v>
      </c>
      <c r="J71" s="50">
        <v>38.31184769347162</v>
      </c>
    </row>
    <row r="72" spans="4:10">
      <c r="D72" s="90" t="s">
        <v>203</v>
      </c>
      <c r="E72" s="89" t="s">
        <v>204</v>
      </c>
      <c r="F72" s="50">
        <v>69.246007896421361</v>
      </c>
      <c r="G72" s="50">
        <v>32.65938588156132</v>
      </c>
      <c r="H72" s="50">
        <v>22.10353285720339</v>
      </c>
      <c r="I72" s="50">
        <v>9.9858330340102839</v>
      </c>
      <c r="J72" s="50">
        <v>47.30689525583314</v>
      </c>
    </row>
    <row r="73" spans="4:10">
      <c r="D73" s="90" t="s">
        <v>205</v>
      </c>
      <c r="E73" s="89" t="s">
        <v>179</v>
      </c>
      <c r="F73" s="50">
        <v>63.263788858777843</v>
      </c>
      <c r="G73" s="50">
        <v>39.890930825960822</v>
      </c>
      <c r="H73" s="50">
        <v>27.466085827210918</v>
      </c>
      <c r="I73" s="50">
        <v>12.286574038786057</v>
      </c>
      <c r="J73" s="50">
        <v>52.53250724863139</v>
      </c>
    </row>
    <row r="74" spans="4:10">
      <c r="D74" s="90" t="s">
        <v>206</v>
      </c>
      <c r="E74" s="89" t="s">
        <v>180</v>
      </c>
      <c r="F74" s="50">
        <v>75.935309849795885</v>
      </c>
      <c r="G74" s="50">
        <v>37.554688892036211</v>
      </c>
      <c r="H74" s="50">
        <v>24.503160848893458</v>
      </c>
      <c r="I74" s="50">
        <v>14.097971058723488</v>
      </c>
      <c r="J74" s="50">
        <v>48.126021714750081</v>
      </c>
    </row>
    <row r="75" spans="4:10">
      <c r="D75" s="90" t="s">
        <v>207</v>
      </c>
      <c r="E75" s="89" t="s">
        <v>181</v>
      </c>
      <c r="F75" s="50">
        <v>76.682306820854137</v>
      </c>
      <c r="G75" s="50">
        <v>22.087462916213553</v>
      </c>
      <c r="H75" s="50">
        <v>14.168137883665622</v>
      </c>
      <c r="I75" s="50">
        <v>13.006707017790177</v>
      </c>
      <c r="J75" s="50">
        <v>35.487794962231064</v>
      </c>
    </row>
    <row r="76" spans="4:10">
      <c r="D76" s="90" t="s">
        <v>208</v>
      </c>
      <c r="E76" s="89" t="s">
        <v>182</v>
      </c>
      <c r="F76" s="50">
        <v>57.454047820436244</v>
      </c>
      <c r="G76" s="50">
        <v>12.256340977211948</v>
      </c>
      <c r="H76" s="50">
        <v>10.493905925832223</v>
      </c>
      <c r="I76" s="50">
        <v>10.160317037290952</v>
      </c>
      <c r="J76" s="50">
        <v>30.615912797199407</v>
      </c>
    </row>
    <row r="77" spans="4:10">
      <c r="D77" s="90" t="s">
        <v>209</v>
      </c>
      <c r="E77" s="89" t="s">
        <v>183</v>
      </c>
      <c r="F77" s="50">
        <v>58.660226877334935</v>
      </c>
      <c r="G77" s="50">
        <v>14.180450921063311</v>
      </c>
      <c r="H77" s="50">
        <v>11.790593913698103</v>
      </c>
      <c r="I77" s="50">
        <v>10.676805041890475</v>
      </c>
      <c r="J77" s="50">
        <v>29.368560005537297</v>
      </c>
    </row>
    <row r="78" spans="4:10">
      <c r="D78" s="90" t="s">
        <v>210</v>
      </c>
      <c r="E78" s="89" t="s">
        <v>184</v>
      </c>
      <c r="F78" s="50">
        <v>45.770130835837335</v>
      </c>
      <c r="G78" s="50">
        <v>13.564492923673242</v>
      </c>
      <c r="H78" s="50">
        <v>10.11072992256959</v>
      </c>
      <c r="I78" s="50">
        <v>11.819947053398209</v>
      </c>
      <c r="J78" s="50">
        <v>31.917473394953738</v>
      </c>
    </row>
    <row r="79" spans="4:10">
      <c r="D79" s="90" t="s">
        <v>211</v>
      </c>
      <c r="E79" s="89" t="s">
        <v>185</v>
      </c>
      <c r="F79" s="50">
        <v>37.839613868167362</v>
      </c>
      <c r="G79" s="50">
        <v>6.7885849601261725</v>
      </c>
      <c r="H79" s="50">
        <v>5.2588989792275243</v>
      </c>
      <c r="I79" s="50">
        <v>9.3191680135714705</v>
      </c>
      <c r="J79" s="50">
        <v>26.164946567439635</v>
      </c>
    </row>
    <row r="80" spans="4:10">
      <c r="D80" s="90" t="s">
        <v>212</v>
      </c>
      <c r="E80" s="89" t="s">
        <v>186</v>
      </c>
      <c r="F80" s="50">
        <v>31.58271089430491</v>
      </c>
      <c r="G80" s="50">
        <v>5.6744299671845511</v>
      </c>
      <c r="H80" s="50">
        <v>4.6809539647074416</v>
      </c>
      <c r="I80" s="50">
        <v>7.274603033944004</v>
      </c>
      <c r="J80" s="50">
        <v>26.818856543885666</v>
      </c>
    </row>
    <row r="81" spans="4:10">
      <c r="D81" s="90" t="s">
        <v>213</v>
      </c>
      <c r="E81" s="89" t="s">
        <v>187</v>
      </c>
      <c r="F81" s="50">
        <v>27.057134903210681</v>
      </c>
      <c r="G81" s="50">
        <v>5.1008649497525766</v>
      </c>
      <c r="H81" s="50">
        <v>3.3173939740518108</v>
      </c>
      <c r="I81" s="50">
        <v>5.5258510165731423</v>
      </c>
      <c r="J81" s="50">
        <v>27.743096319007865</v>
      </c>
    </row>
    <row r="82" spans="4:10">
      <c r="D82" s="88" t="s">
        <v>247</v>
      </c>
      <c r="E82" s="89" t="s">
        <v>246</v>
      </c>
      <c r="F82" s="50">
        <v>26.938656892363724</v>
      </c>
      <c r="G82" s="50">
        <v>5.1228019700502045</v>
      </c>
      <c r="H82" s="50">
        <v>4.7240969478007173</v>
      </c>
      <c r="I82" s="50">
        <v>3.3838040036571329</v>
      </c>
      <c r="J82" s="50">
        <v>27.992959939858224</v>
      </c>
    </row>
    <row r="83" spans="4:10">
      <c r="D83" s="90" t="s">
        <v>227</v>
      </c>
      <c r="E83" s="89" t="s">
        <v>243</v>
      </c>
      <c r="F83" s="50">
        <v>22.190627921721898</v>
      </c>
      <c r="G83" s="50">
        <v>3.6494219563319348</v>
      </c>
      <c r="H83" s="50">
        <v>3.9002339846920222</v>
      </c>
      <c r="I83" s="50">
        <v>3.0177390119497431</v>
      </c>
      <c r="J83" s="50">
        <v>21.681396623537079</v>
      </c>
    </row>
    <row r="84" spans="4:10">
      <c r="D84" s="90" t="s">
        <v>203</v>
      </c>
      <c r="E84" s="89" t="s">
        <v>204</v>
      </c>
      <c r="F84" s="50">
        <v>30.028173892387713</v>
      </c>
      <c r="G84" s="50">
        <v>4.1905749693396501</v>
      </c>
      <c r="H84" s="50">
        <v>3.2883619788917713</v>
      </c>
      <c r="I84" s="50">
        <v>3.6149010052977246</v>
      </c>
      <c r="J84" s="50">
        <v>20.717205827744927</v>
      </c>
    </row>
    <row r="85" spans="4:10">
      <c r="D85" s="90" t="s">
        <v>205</v>
      </c>
      <c r="E85" s="89" t="s">
        <v>179</v>
      </c>
      <c r="F85" s="50">
        <v>29.72348789802345</v>
      </c>
      <c r="G85" s="50">
        <v>3.1481169839389622</v>
      </c>
      <c r="H85" s="50">
        <v>2.2122519848053344</v>
      </c>
      <c r="I85" s="50">
        <v>3.4138350188150071</v>
      </c>
      <c r="J85" s="50">
        <v>20.287776924100108</v>
      </c>
    </row>
    <row r="86" spans="4:10">
      <c r="D86" s="90" t="s">
        <v>206</v>
      </c>
      <c r="E86" s="89" t="s">
        <v>180</v>
      </c>
      <c r="F86" s="50">
        <v>37.953126876585884</v>
      </c>
      <c r="G86" s="50">
        <v>3.7723449667100795</v>
      </c>
      <c r="H86" s="50">
        <v>3.2077669544378296</v>
      </c>
      <c r="I86" s="50">
        <v>3.5823840102784743</v>
      </c>
      <c r="J86" s="50">
        <v>20.131875561664149</v>
      </c>
    </row>
    <row r="87" spans="4:10">
      <c r="D87" s="90" t="s">
        <v>207</v>
      </c>
      <c r="E87" s="89" t="s">
        <v>181</v>
      </c>
      <c r="F87" s="50">
        <v>41.828828844649252</v>
      </c>
      <c r="G87" s="50">
        <v>4.1744099799543619</v>
      </c>
      <c r="H87" s="50">
        <v>2.9737569867866114</v>
      </c>
      <c r="I87" s="50">
        <v>3.8187359964067582</v>
      </c>
      <c r="J87" s="50">
        <v>19.357918632780365</v>
      </c>
    </row>
    <row r="88" spans="4:10">
      <c r="D88" s="90" t="s">
        <v>208</v>
      </c>
      <c r="E88" s="89" t="s">
        <v>182</v>
      </c>
      <c r="F88" s="50">
        <v>39.918974856085697</v>
      </c>
      <c r="G88" s="50">
        <v>3.9828869663760997</v>
      </c>
      <c r="H88" s="50">
        <v>2.7079539732076228</v>
      </c>
      <c r="I88" s="50">
        <v>3.3171200079814298</v>
      </c>
      <c r="J88" s="50">
        <v>20.612590463922196</v>
      </c>
    </row>
    <row r="89" spans="4:10">
      <c r="D89" s="90" t="s">
        <v>209</v>
      </c>
      <c r="E89" s="89" t="s">
        <v>183</v>
      </c>
      <c r="F89" s="50">
        <v>43.276710871985415</v>
      </c>
      <c r="G89" s="50">
        <v>4.6082219659583643</v>
      </c>
      <c r="H89" s="50">
        <v>3.1152689851587638</v>
      </c>
      <c r="I89" s="50">
        <v>3.2922940066709998</v>
      </c>
      <c r="J89" s="50">
        <v>19.521284913938235</v>
      </c>
    </row>
    <row r="90" spans="4:10">
      <c r="D90" s="90" t="s">
        <v>210</v>
      </c>
      <c r="E90" s="89" t="s">
        <v>184</v>
      </c>
      <c r="F90" s="50">
        <v>39.897132843063446</v>
      </c>
      <c r="G90" s="50">
        <v>4.9450359773472883</v>
      </c>
      <c r="H90" s="50">
        <v>3.4953619875595905</v>
      </c>
      <c r="I90" s="50">
        <v>2.9236910071522288</v>
      </c>
      <c r="J90" s="50">
        <v>22.444365118840224</v>
      </c>
    </row>
    <row r="91" spans="4:10">
      <c r="D91" s="90" t="s">
        <v>211</v>
      </c>
      <c r="E91" s="89" t="s">
        <v>185</v>
      </c>
      <c r="F91" s="50">
        <v>39.886909842272871</v>
      </c>
      <c r="G91" s="50">
        <v>4.7756499631213956</v>
      </c>
      <c r="H91" s="50">
        <v>3.7089539649896324</v>
      </c>
      <c r="I91" s="50">
        <v>3.0609040050185286</v>
      </c>
      <c r="J91" s="50">
        <v>23.184180879411695</v>
      </c>
    </row>
    <row r="92" spans="4:10">
      <c r="D92" s="90" t="s">
        <v>212</v>
      </c>
      <c r="E92" s="89" t="s">
        <v>186</v>
      </c>
      <c r="F92" s="50">
        <v>52.322416812152369</v>
      </c>
      <c r="G92" s="50">
        <v>7.4173059588065371</v>
      </c>
      <c r="H92" s="50">
        <v>4.1208249746705405</v>
      </c>
      <c r="I92" s="50">
        <v>2.9637670067604631</v>
      </c>
      <c r="J92" s="50">
        <v>21.001611122447219</v>
      </c>
    </row>
    <row r="93" spans="4:10">
      <c r="D93" s="90" t="s">
        <v>213</v>
      </c>
      <c r="E93" s="89" t="s">
        <v>187</v>
      </c>
      <c r="F93" s="50">
        <v>48.174614812713116</v>
      </c>
      <c r="G93" s="50">
        <v>7.9984209513640963</v>
      </c>
      <c r="H93" s="50">
        <v>4.0213449765578844</v>
      </c>
      <c r="I93" s="50">
        <v>3.0730829941749107</v>
      </c>
      <c r="J93" s="50">
        <v>21.22523479945146</v>
      </c>
    </row>
    <row r="94" spans="4:10">
      <c r="D94" s="88" t="s">
        <v>366</v>
      </c>
      <c r="E94" s="89" t="s">
        <v>367</v>
      </c>
      <c r="F94" s="50">
        <v>58.037895822140854</v>
      </c>
      <c r="G94" s="50">
        <v>13.188099931576289</v>
      </c>
      <c r="H94" s="50">
        <v>7.5301279193954542</v>
      </c>
      <c r="I94" s="50">
        <v>3.1482520028366707</v>
      </c>
      <c r="J94" s="50">
        <v>23.378144897707074</v>
      </c>
    </row>
    <row r="95" spans="4:10">
      <c r="D95" s="90" t="s">
        <v>227</v>
      </c>
      <c r="E95" s="89" t="s">
        <v>243</v>
      </c>
      <c r="F95" s="50">
        <v>59.527393864613259</v>
      </c>
      <c r="G95" s="50">
        <v>13.310358926653862</v>
      </c>
      <c r="H95" s="50">
        <v>8.3023119194549508</v>
      </c>
      <c r="I95" s="50">
        <v>3.9607679951004684</v>
      </c>
      <c r="J95" s="50">
        <v>24.590065726394261</v>
      </c>
    </row>
    <row r="96" spans="4:10">
      <c r="D96" s="90" t="s">
        <v>203</v>
      </c>
      <c r="E96" s="89" t="s">
        <v>204</v>
      </c>
      <c r="F96" s="50">
        <v>76.045256737503223</v>
      </c>
      <c r="G96" s="50">
        <v>11.224697940109763</v>
      </c>
      <c r="H96" s="50">
        <v>5.4008209488238208</v>
      </c>
      <c r="I96" s="50">
        <v>5.102132997388253</v>
      </c>
      <c r="J96" s="50">
        <v>29.173467411043397</v>
      </c>
    </row>
    <row r="97" spans="4:10">
      <c r="D97" s="90" t="s">
        <v>205</v>
      </c>
      <c r="E97" s="89" t="s">
        <v>179</v>
      </c>
      <c r="F97" s="50">
        <v>97.671678710379638</v>
      </c>
      <c r="G97" s="50">
        <v>9.7556709597120062</v>
      </c>
      <c r="H97" s="50">
        <v>6.5519479561771732</v>
      </c>
      <c r="I97" s="50">
        <v>7.1460060038079973</v>
      </c>
      <c r="J97" s="50">
        <v>29.995194689635028</v>
      </c>
    </row>
    <row r="98" spans="4:10">
      <c r="D98" s="90" t="s">
        <v>206</v>
      </c>
      <c r="E98" s="89" t="s">
        <v>180</v>
      </c>
      <c r="F98" s="50">
        <v>102.61559171484953</v>
      </c>
      <c r="G98" s="50">
        <v>11.41324800637085</v>
      </c>
      <c r="H98" s="50">
        <v>7.8186969704693183</v>
      </c>
      <c r="I98" s="50">
        <v>7.5051439918897813</v>
      </c>
      <c r="J98" s="50">
        <v>26.655910381313269</v>
      </c>
    </row>
    <row r="99" spans="4:10">
      <c r="D99" s="90" t="s">
        <v>207</v>
      </c>
      <c r="E99" s="89" t="s">
        <v>181</v>
      </c>
      <c r="F99" s="50">
        <v>100.89825976715656</v>
      </c>
      <c r="G99" s="50">
        <v>10.502189956838265</v>
      </c>
      <c r="H99" s="50">
        <v>7.9544949397677556</v>
      </c>
      <c r="I99" s="50">
        <v>7.9370580168069864</v>
      </c>
      <c r="J99" s="50">
        <v>25.56636864663875</v>
      </c>
    </row>
    <row r="100" spans="4:10">
      <c r="D100" s="90" t="s">
        <v>208</v>
      </c>
      <c r="E100" s="89" t="s">
        <v>182</v>
      </c>
      <c r="F100" s="50">
        <v>107.68528877047356</v>
      </c>
      <c r="G100" s="50">
        <v>11.557843971415423</v>
      </c>
      <c r="H100" s="50">
        <v>8.5773259476409294</v>
      </c>
      <c r="I100" s="50">
        <v>8.9569359824527055</v>
      </c>
      <c r="J100" s="50">
        <v>25.237838270861605</v>
      </c>
    </row>
    <row r="101" spans="4:10">
      <c r="D101" s="90" t="s">
        <v>209</v>
      </c>
      <c r="E101" s="89" t="s">
        <v>183</v>
      </c>
      <c r="F101" s="50">
        <v>84.91762781678699</v>
      </c>
      <c r="G101" s="50">
        <v>8.8746269991424924</v>
      </c>
      <c r="H101" s="50">
        <v>7.2407399760559201</v>
      </c>
      <c r="I101" s="50">
        <v>8.1358600131061394</v>
      </c>
      <c r="J101" s="50">
        <v>25.247954413328838</v>
      </c>
    </row>
    <row r="102" spans="4:10">
      <c r="D102" s="90" t="s">
        <v>210</v>
      </c>
      <c r="E102" s="89" t="s">
        <v>184</v>
      </c>
      <c r="F102" s="50">
        <v>88.479635843890719</v>
      </c>
      <c r="G102" s="50">
        <v>9.3446309918363113</v>
      </c>
      <c r="H102" s="50">
        <v>8.9176079805474728</v>
      </c>
      <c r="I102" s="50">
        <v>7.1673289900645614</v>
      </c>
      <c r="J102" s="50">
        <v>25.070028390789723</v>
      </c>
    </row>
    <row r="103" spans="4:10">
      <c r="D103" s="90" t="s">
        <v>211</v>
      </c>
      <c r="E103" s="89" t="s">
        <v>185</v>
      </c>
      <c r="F103" s="50">
        <v>90.981146829406498</v>
      </c>
      <c r="G103" s="50">
        <v>12.300918953376822</v>
      </c>
      <c r="H103" s="50">
        <v>7.4098159722052515</v>
      </c>
      <c r="I103" s="50">
        <v>7.3624279903015122</v>
      </c>
      <c r="J103" s="50">
        <v>24.176641938768327</v>
      </c>
    </row>
    <row r="104" spans="4:10">
      <c r="D104" s="90" t="s">
        <v>212</v>
      </c>
      <c r="E104" s="89" t="s">
        <v>186</v>
      </c>
      <c r="F104" s="50">
        <v>87.506458829622716</v>
      </c>
      <c r="G104" s="50">
        <v>11.566189984441735</v>
      </c>
      <c r="H104" s="50">
        <v>7.8087429709266871</v>
      </c>
      <c r="I104" s="50">
        <v>5.9763139961505658</v>
      </c>
      <c r="J104" s="50">
        <v>24.130809268412396</v>
      </c>
    </row>
    <row r="105" spans="4:10">
      <c r="D105" s="90" t="s">
        <v>213</v>
      </c>
      <c r="E105" s="89" t="s">
        <v>187</v>
      </c>
      <c r="F105" s="50">
        <v>92.81255383574171</v>
      </c>
      <c r="G105" s="50">
        <v>11.593565962510183</v>
      </c>
      <c r="H105" s="50">
        <v>5.9769299803301692</v>
      </c>
      <c r="I105" s="50">
        <v>6.2398580104054417</v>
      </c>
      <c r="J105" s="50">
        <v>21.51139190928944</v>
      </c>
    </row>
    <row r="106" spans="4:10">
      <c r="D106" s="88" t="s">
        <v>387</v>
      </c>
      <c r="E106" s="89" t="s">
        <v>388</v>
      </c>
      <c r="F106" s="50">
        <v>99.389574757323317</v>
      </c>
      <c r="G106" s="50">
        <v>13.381832937709987</v>
      </c>
      <c r="H106" s="50">
        <v>6.2311309745418839</v>
      </c>
      <c r="I106" s="50">
        <v>5.7896710016502766</v>
      </c>
      <c r="J106" s="50">
        <v>21.172897549860465</v>
      </c>
    </row>
    <row r="107" spans="4:10">
      <c r="D107" s="90" t="s">
        <v>227</v>
      </c>
      <c r="E107" s="89" t="s">
        <v>243</v>
      </c>
      <c r="F107" s="50">
        <v>93.800640830566408</v>
      </c>
      <c r="G107" s="50">
        <v>13.768434946192428</v>
      </c>
      <c r="H107" s="50">
        <v>6.4775299703760538</v>
      </c>
      <c r="I107" s="50">
        <v>5.9786620020931878</v>
      </c>
      <c r="J107" s="50">
        <v>19.779431609382534</v>
      </c>
    </row>
    <row r="108" spans="4:10">
      <c r="D108" s="90" t="s">
        <v>203</v>
      </c>
      <c r="E108" s="89" t="s">
        <v>204</v>
      </c>
      <c r="F108" s="50">
        <v>105.00371383903257</v>
      </c>
      <c r="G108" s="50">
        <v>16.266650964622386</v>
      </c>
      <c r="H108" s="50">
        <v>8.3077249470807146</v>
      </c>
      <c r="I108" s="50">
        <v>7.805039000522811</v>
      </c>
      <c r="J108" s="50">
        <v>19.315000278074919</v>
      </c>
    </row>
    <row r="112" spans="4:10">
      <c r="F112" s="150"/>
      <c r="G112" s="150"/>
      <c r="H112" s="150"/>
      <c r="I112" s="150"/>
    </row>
    <row r="114" spans="6:10">
      <c r="F114" s="150"/>
      <c r="G114" s="150"/>
      <c r="H114" s="150"/>
      <c r="I114" s="150"/>
      <c r="J114" s="150"/>
    </row>
    <row r="117" spans="6:10">
      <c r="F117" s="151"/>
      <c r="G117" s="151"/>
      <c r="H117" s="151"/>
      <c r="I117" s="151"/>
      <c r="J117" s="151"/>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AW116"/>
  <sheetViews>
    <sheetView showGridLines="0" zoomScale="75" zoomScaleNormal="75" workbookViewId="0">
      <selection activeCell="C7" sqref="C7"/>
    </sheetView>
  </sheetViews>
  <sheetFormatPr defaultColWidth="9.33203125" defaultRowHeight="15.6"/>
  <cols>
    <col min="1" max="1" width="13.6640625" style="76" bestFit="1" customWidth="1"/>
    <col min="2" max="2" width="108" style="76" customWidth="1"/>
    <col min="3" max="3" width="24.33203125" style="76" customWidth="1"/>
    <col min="4" max="4" width="11.5546875" style="71" customWidth="1"/>
    <col min="5" max="6" width="10.44140625" style="71" customWidth="1"/>
    <col min="7" max="7" width="13.5546875" style="71" bestFit="1" customWidth="1"/>
    <col min="8" max="8" width="19.5546875" style="71" bestFit="1" customWidth="1"/>
    <col min="9" max="9" width="7.33203125" style="71" bestFit="1" customWidth="1"/>
    <col min="10" max="10" width="7.33203125" style="71" customWidth="1"/>
    <col min="11" max="11" width="13.5546875" style="71" bestFit="1" customWidth="1"/>
    <col min="12" max="12" width="19.5546875" style="71" bestFit="1" customWidth="1"/>
    <col min="13" max="13" width="7.33203125" style="71" customWidth="1"/>
    <col min="14" max="49" width="9.33203125" style="71"/>
    <col min="50" max="16384" width="9.33203125" style="76"/>
  </cols>
  <sheetData>
    <row r="1" spans="1:13">
      <c r="A1" s="69" t="s">
        <v>32</v>
      </c>
      <c r="B1" s="70" t="s">
        <v>192</v>
      </c>
      <c r="C1" s="62" t="s">
        <v>159</v>
      </c>
    </row>
    <row r="2" spans="1:13">
      <c r="A2" s="69" t="s">
        <v>33</v>
      </c>
      <c r="B2" s="72" t="s">
        <v>344</v>
      </c>
      <c r="C2" s="72"/>
    </row>
    <row r="3" spans="1:13">
      <c r="A3" s="69" t="s">
        <v>34</v>
      </c>
      <c r="B3" s="73" t="s">
        <v>38</v>
      </c>
      <c r="C3" s="73"/>
    </row>
    <row r="4" spans="1:13">
      <c r="A4" s="69" t="s">
        <v>35</v>
      </c>
      <c r="B4" s="73" t="s">
        <v>135</v>
      </c>
      <c r="C4" s="73"/>
    </row>
    <row r="5" spans="1:13">
      <c r="A5" s="74" t="s">
        <v>36</v>
      </c>
      <c r="B5" s="73" t="s">
        <v>193</v>
      </c>
      <c r="C5" s="73"/>
    </row>
    <row r="6" spans="1:13">
      <c r="A6" s="74" t="s">
        <v>37</v>
      </c>
      <c r="B6" s="73" t="s">
        <v>194</v>
      </c>
      <c r="C6" s="73"/>
      <c r="D6" s="75"/>
    </row>
    <row r="7" spans="1:13">
      <c r="H7" s="71" t="s">
        <v>293</v>
      </c>
      <c r="L7" s="71" t="s">
        <v>294</v>
      </c>
    </row>
    <row r="9" spans="1:13">
      <c r="G9" s="77" t="s">
        <v>195</v>
      </c>
      <c r="H9" s="77" t="s">
        <v>196</v>
      </c>
      <c r="I9" s="77" t="s">
        <v>126</v>
      </c>
      <c r="J9" s="77"/>
      <c r="K9" s="77" t="s">
        <v>195</v>
      </c>
      <c r="L9" s="77" t="s">
        <v>196</v>
      </c>
      <c r="M9" s="77" t="s">
        <v>126</v>
      </c>
    </row>
    <row r="10" spans="1:13">
      <c r="G10" s="71" t="s">
        <v>197</v>
      </c>
      <c r="H10" s="71" t="s">
        <v>198</v>
      </c>
      <c r="I10" s="71" t="s">
        <v>199</v>
      </c>
      <c r="K10" s="71" t="s">
        <v>197</v>
      </c>
      <c r="L10" s="71" t="s">
        <v>198</v>
      </c>
      <c r="M10" s="71" t="s">
        <v>199</v>
      </c>
    </row>
    <row r="11" spans="1:13">
      <c r="D11" s="109" t="s">
        <v>200</v>
      </c>
      <c r="E11" s="110" t="s">
        <v>201</v>
      </c>
      <c r="F11" s="110">
        <v>2017</v>
      </c>
      <c r="G11" s="79">
        <v>8.4024783000000003</v>
      </c>
      <c r="H11" s="79">
        <v>6.5938315999999997</v>
      </c>
      <c r="I11" s="79">
        <v>3.5443560000000001</v>
      </c>
      <c r="J11" s="78"/>
      <c r="K11" s="79">
        <v>17.578416666666666</v>
      </c>
      <c r="L11" s="79">
        <v>15.238141666666666</v>
      </c>
      <c r="M11" s="79">
        <v>9.3114166666666662</v>
      </c>
    </row>
    <row r="12" spans="1:13">
      <c r="D12" s="111">
        <v>42767</v>
      </c>
      <c r="E12" s="110" t="s">
        <v>202</v>
      </c>
      <c r="F12" s="110"/>
      <c r="G12" s="79">
        <v>8.5582265</v>
      </c>
      <c r="H12" s="79">
        <v>6.6659487000000004</v>
      </c>
      <c r="I12" s="79">
        <v>3.6068248999999999</v>
      </c>
      <c r="J12" s="78"/>
      <c r="K12" s="79">
        <v>17.9285</v>
      </c>
      <c r="L12" s="79">
        <v>15.423683333333335</v>
      </c>
      <c r="M12" s="79">
        <v>9.3734249999999992</v>
      </c>
    </row>
    <row r="13" spans="1:13">
      <c r="D13" s="110" t="s">
        <v>203</v>
      </c>
      <c r="E13" s="110" t="s">
        <v>204</v>
      </c>
      <c r="F13" s="110"/>
      <c r="G13" s="79">
        <v>8.7816293000000005</v>
      </c>
      <c r="H13" s="79">
        <v>6.8858740000000003</v>
      </c>
      <c r="I13" s="79">
        <v>3.7224341999999999</v>
      </c>
      <c r="J13" s="78"/>
      <c r="K13" s="79">
        <v>17.69265</v>
      </c>
      <c r="L13" s="79">
        <v>16.094016666666665</v>
      </c>
      <c r="M13" s="79">
        <v>9.8533999999999988</v>
      </c>
    </row>
    <row r="14" spans="1:13">
      <c r="D14" s="110" t="s">
        <v>205</v>
      </c>
      <c r="E14" s="110" t="s">
        <v>179</v>
      </c>
      <c r="F14" s="110"/>
      <c r="G14" s="79">
        <v>8.8966662999999997</v>
      </c>
      <c r="H14" s="79">
        <v>6.9614567000000003</v>
      </c>
      <c r="I14" s="79">
        <v>3.4497930000000001</v>
      </c>
      <c r="J14" s="78"/>
      <c r="K14" s="79">
        <v>18.523641666666666</v>
      </c>
      <c r="L14" s="79">
        <v>16.089416666666668</v>
      </c>
      <c r="M14" s="79">
        <v>9.309683333333334</v>
      </c>
    </row>
    <row r="15" spans="1:13">
      <c r="D15" s="110" t="s">
        <v>206</v>
      </c>
      <c r="E15" s="110" t="s">
        <v>180</v>
      </c>
      <c r="F15" s="110"/>
      <c r="G15" s="79">
        <v>8.9577784999999999</v>
      </c>
      <c r="H15" s="79">
        <v>7.2501848999999998</v>
      </c>
      <c r="I15" s="79">
        <v>3.7309939000000001</v>
      </c>
      <c r="J15" s="78"/>
      <c r="K15" s="79">
        <v>18.426383333333334</v>
      </c>
      <c r="L15" s="79">
        <v>16.589308333333332</v>
      </c>
      <c r="M15" s="79">
        <v>9.8095249999999989</v>
      </c>
    </row>
    <row r="16" spans="1:13">
      <c r="D16" s="110" t="s">
        <v>207</v>
      </c>
      <c r="E16" s="110" t="s">
        <v>181</v>
      </c>
      <c r="F16" s="110"/>
      <c r="G16" s="79">
        <v>9.3317265000000003</v>
      </c>
      <c r="H16" s="79">
        <v>7.3265077999999999</v>
      </c>
      <c r="I16" s="79">
        <v>3.6761640999999998</v>
      </c>
      <c r="J16" s="78"/>
      <c r="K16" s="79">
        <v>18.403691666666667</v>
      </c>
      <c r="L16" s="79">
        <v>16.573274999999999</v>
      </c>
      <c r="M16" s="79">
        <v>9.7257750000000005</v>
      </c>
    </row>
    <row r="17" spans="4:13">
      <c r="D17" s="110" t="s">
        <v>208</v>
      </c>
      <c r="E17" s="110" t="s">
        <v>182</v>
      </c>
      <c r="F17" s="110"/>
      <c r="G17" s="79">
        <v>8.9882550000000005</v>
      </c>
      <c r="H17" s="79">
        <v>7.2515692999999999</v>
      </c>
      <c r="I17" s="79">
        <v>3.6804309000000002</v>
      </c>
      <c r="J17" s="78"/>
      <c r="K17" s="79">
        <v>18.399683333333332</v>
      </c>
      <c r="L17" s="79">
        <v>16.476949999999999</v>
      </c>
      <c r="M17" s="79">
        <v>9.8536416666666664</v>
      </c>
    </row>
    <row r="18" spans="4:13">
      <c r="D18" s="110" t="s">
        <v>209</v>
      </c>
      <c r="E18" s="110" t="s">
        <v>183</v>
      </c>
      <c r="F18" s="110"/>
      <c r="G18" s="79">
        <v>9.5205230000000007</v>
      </c>
      <c r="H18" s="79">
        <v>7.3167846000000001</v>
      </c>
      <c r="I18" s="79">
        <v>3.7070447</v>
      </c>
      <c r="J18" s="78"/>
      <c r="K18" s="79">
        <v>18.589458333333333</v>
      </c>
      <c r="L18" s="79">
        <v>16.728583333333333</v>
      </c>
      <c r="M18" s="79">
        <v>10.161941666666666</v>
      </c>
    </row>
    <row r="19" spans="4:13">
      <c r="D19" s="110" t="s">
        <v>210</v>
      </c>
      <c r="E19" s="110" t="s">
        <v>184</v>
      </c>
      <c r="F19" s="110"/>
      <c r="G19" s="79">
        <v>9.5635203000000004</v>
      </c>
      <c r="H19" s="79">
        <v>7.4513040000000004</v>
      </c>
      <c r="I19" s="79">
        <v>3.4499148000000002</v>
      </c>
      <c r="J19" s="78"/>
      <c r="K19" s="79">
        <v>19.081849999999999</v>
      </c>
      <c r="L19" s="79">
        <v>16.725066666666667</v>
      </c>
      <c r="M19" s="79">
        <v>9.8136416666666673</v>
      </c>
    </row>
    <row r="20" spans="4:13">
      <c r="D20" s="110" t="s">
        <v>211</v>
      </c>
      <c r="E20" s="110" t="s">
        <v>185</v>
      </c>
      <c r="F20" s="110"/>
      <c r="G20" s="79">
        <v>9.9493448000000004</v>
      </c>
      <c r="H20" s="79">
        <v>7.3858005999999996</v>
      </c>
      <c r="I20" s="79">
        <v>3.8743349999999999</v>
      </c>
      <c r="J20" s="78"/>
      <c r="K20" s="79">
        <v>18.439708333333332</v>
      </c>
      <c r="L20" s="79">
        <v>16.64235</v>
      </c>
      <c r="M20" s="79">
        <v>9.9156833333333338</v>
      </c>
    </row>
    <row r="21" spans="4:13">
      <c r="D21" s="110" t="s">
        <v>212</v>
      </c>
      <c r="E21" s="110" t="s">
        <v>186</v>
      </c>
      <c r="F21" s="110"/>
      <c r="G21" s="79">
        <v>9.4469823000000002</v>
      </c>
      <c r="H21" s="79">
        <v>7.6273710000000001</v>
      </c>
      <c r="I21" s="79">
        <v>3.9415279999999999</v>
      </c>
      <c r="J21" s="78"/>
      <c r="K21" s="79">
        <v>18.471924999999999</v>
      </c>
      <c r="L21" s="79">
        <v>16.777649999999998</v>
      </c>
      <c r="M21" s="79">
        <v>9.7796500000000002</v>
      </c>
    </row>
    <row r="22" spans="4:13">
      <c r="D22" s="110" t="s">
        <v>213</v>
      </c>
      <c r="E22" s="110" t="s">
        <v>187</v>
      </c>
      <c r="F22" s="110"/>
      <c r="G22" s="79">
        <v>9.5417746000000001</v>
      </c>
      <c r="H22" s="79">
        <v>8.0281178999999998</v>
      </c>
      <c r="I22" s="79">
        <v>4.1921941</v>
      </c>
      <c r="J22" s="78"/>
      <c r="K22" s="79">
        <v>18.725408333333334</v>
      </c>
      <c r="L22" s="79">
        <v>17.158133333333335</v>
      </c>
      <c r="M22" s="79">
        <v>10.373866666666666</v>
      </c>
    </row>
    <row r="23" spans="4:13">
      <c r="D23" s="109" t="s">
        <v>214</v>
      </c>
      <c r="E23" s="110" t="s">
        <v>215</v>
      </c>
      <c r="F23" s="110">
        <v>2018</v>
      </c>
      <c r="G23" s="79">
        <v>9.9649944000000001</v>
      </c>
      <c r="H23" s="79">
        <v>7.9784512000000003</v>
      </c>
      <c r="I23" s="79">
        <v>3.9120854</v>
      </c>
      <c r="J23" s="78"/>
      <c r="K23" s="79">
        <v>18.530391666666667</v>
      </c>
      <c r="L23" s="79">
        <v>16.717491666666668</v>
      </c>
      <c r="M23" s="79">
        <v>9.9029166666666661</v>
      </c>
    </row>
    <row r="24" spans="4:13">
      <c r="D24" s="111">
        <v>43132</v>
      </c>
      <c r="E24" s="110" t="s">
        <v>216</v>
      </c>
      <c r="F24" s="110"/>
      <c r="G24" s="79">
        <v>10.218173</v>
      </c>
      <c r="H24" s="79">
        <v>8.0626452000000004</v>
      </c>
      <c r="I24" s="79">
        <v>4.1953693000000003</v>
      </c>
      <c r="J24" s="78"/>
      <c r="K24" s="79">
        <v>18.747633333333333</v>
      </c>
      <c r="L24" s="79">
        <v>16.723424999999999</v>
      </c>
      <c r="M24" s="79">
        <v>11.018008333333334</v>
      </c>
    </row>
    <row r="25" spans="4:13">
      <c r="D25" s="110" t="s">
        <v>203</v>
      </c>
      <c r="E25" s="110" t="s">
        <v>204</v>
      </c>
      <c r="F25" s="110"/>
      <c r="G25" s="79">
        <v>10.446434</v>
      </c>
      <c r="H25" s="79">
        <v>8.2819489999999991</v>
      </c>
      <c r="I25" s="79">
        <v>3.9585146999999998</v>
      </c>
      <c r="J25" s="78"/>
      <c r="K25" s="79">
        <v>19.086483333333334</v>
      </c>
      <c r="L25" s="79">
        <v>16.958566666666666</v>
      </c>
      <c r="M25" s="79">
        <v>10.357049999999999</v>
      </c>
    </row>
    <row r="26" spans="4:13">
      <c r="D26" s="110" t="s">
        <v>205</v>
      </c>
      <c r="E26" s="110" t="s">
        <v>179</v>
      </c>
      <c r="F26" s="110"/>
      <c r="G26" s="79">
        <v>10.256084</v>
      </c>
      <c r="H26" s="79">
        <v>8.6356794000000008</v>
      </c>
      <c r="I26" s="79">
        <v>4.2167972000000002</v>
      </c>
      <c r="J26" s="78"/>
      <c r="K26" s="79">
        <v>19.178549999999998</v>
      </c>
      <c r="L26" s="79">
        <v>17.343999999999998</v>
      </c>
      <c r="M26" s="79">
        <v>10.404983333333334</v>
      </c>
    </row>
    <row r="27" spans="4:13">
      <c r="D27" s="110" t="s">
        <v>206</v>
      </c>
      <c r="E27" s="110" t="s">
        <v>180</v>
      </c>
      <c r="F27" s="110"/>
      <c r="G27" s="79">
        <v>10.09661</v>
      </c>
      <c r="H27" s="79">
        <v>8.5112056000000003</v>
      </c>
      <c r="I27" s="79">
        <v>3.9381409000000001</v>
      </c>
      <c r="J27" s="78"/>
      <c r="K27" s="79">
        <v>18.959416666666666</v>
      </c>
      <c r="L27" s="79">
        <v>17.107424999999999</v>
      </c>
      <c r="M27" s="79">
        <v>11.142241666666665</v>
      </c>
    </row>
    <row r="28" spans="4:13">
      <c r="D28" s="110" t="s">
        <v>207</v>
      </c>
      <c r="E28" s="110" t="s">
        <v>181</v>
      </c>
      <c r="F28" s="110"/>
      <c r="G28" s="79">
        <v>10.966638</v>
      </c>
      <c r="H28" s="79">
        <v>8.5862902999999999</v>
      </c>
      <c r="I28" s="79">
        <v>3.9962057999999998</v>
      </c>
      <c r="J28" s="78"/>
      <c r="K28" s="79">
        <v>19.195316666666667</v>
      </c>
      <c r="L28" s="79">
        <v>17.20055</v>
      </c>
      <c r="M28" s="79">
        <v>10.697066666666666</v>
      </c>
    </row>
    <row r="29" spans="4:13">
      <c r="D29" s="110" t="s">
        <v>208</v>
      </c>
      <c r="E29" s="110" t="s">
        <v>182</v>
      </c>
      <c r="F29" s="110"/>
      <c r="G29" s="79">
        <v>10.808147</v>
      </c>
      <c r="H29" s="79">
        <v>8.6971983000000002</v>
      </c>
      <c r="I29" s="79">
        <v>3.9306573</v>
      </c>
      <c r="J29" s="78"/>
      <c r="K29" s="79">
        <v>19.370833333333334</v>
      </c>
      <c r="L29" s="79">
        <v>17.268108333333334</v>
      </c>
      <c r="M29" s="79">
        <v>10.776149999999999</v>
      </c>
    </row>
    <row r="30" spans="4:13">
      <c r="D30" s="110" t="s">
        <v>209</v>
      </c>
      <c r="E30" s="110" t="s">
        <v>183</v>
      </c>
      <c r="F30" s="110"/>
      <c r="G30" s="79">
        <v>11.145255000000001</v>
      </c>
      <c r="H30" s="79">
        <v>8.4947935999999995</v>
      </c>
      <c r="I30" s="79">
        <v>3.9829672</v>
      </c>
      <c r="J30" s="78"/>
      <c r="K30" s="79">
        <v>19.070041666666665</v>
      </c>
      <c r="L30" s="79">
        <v>17.135283333333334</v>
      </c>
      <c r="M30" s="79">
        <v>10.906208333333334</v>
      </c>
    </row>
    <row r="31" spans="4:13">
      <c r="D31" s="110" t="s">
        <v>210</v>
      </c>
      <c r="E31" s="110" t="s">
        <v>184</v>
      </c>
      <c r="F31" s="110"/>
      <c r="G31" s="79">
        <v>11.379325</v>
      </c>
      <c r="H31" s="79">
        <v>8.5146128000000001</v>
      </c>
      <c r="I31" s="79">
        <v>4.0537424</v>
      </c>
      <c r="J31" s="78"/>
      <c r="K31" s="79">
        <v>19.084883333333334</v>
      </c>
      <c r="L31" s="79">
        <v>16.8886</v>
      </c>
      <c r="M31" s="79">
        <v>11.272599999999999</v>
      </c>
    </row>
    <row r="32" spans="4:13">
      <c r="D32" s="110" t="s">
        <v>211</v>
      </c>
      <c r="E32" s="110" t="s">
        <v>185</v>
      </c>
      <c r="F32" s="110"/>
      <c r="G32" s="79">
        <v>11.2136</v>
      </c>
      <c r="H32" s="79">
        <v>8.7552026000000005</v>
      </c>
      <c r="I32" s="79">
        <v>4.4497777999999997</v>
      </c>
      <c r="J32" s="78"/>
      <c r="K32" s="79">
        <v>19.603808333333333</v>
      </c>
      <c r="L32" s="79">
        <v>17.037816666666668</v>
      </c>
      <c r="M32" s="79">
        <v>11.972283333333332</v>
      </c>
    </row>
    <row r="33" spans="4:13">
      <c r="D33" s="110" t="s">
        <v>212</v>
      </c>
      <c r="E33" s="110" t="s">
        <v>186</v>
      </c>
      <c r="F33" s="110"/>
      <c r="G33" s="79">
        <v>10.850569</v>
      </c>
      <c r="H33" s="79">
        <v>8.6344033000000007</v>
      </c>
      <c r="I33" s="79">
        <v>3.9628095999999999</v>
      </c>
      <c r="J33" s="78"/>
      <c r="K33" s="79">
        <v>19.313141666666667</v>
      </c>
      <c r="L33" s="79">
        <v>16.872150000000001</v>
      </c>
      <c r="M33" s="79">
        <v>11.335091666666665</v>
      </c>
    </row>
    <row r="34" spans="4:13">
      <c r="D34" s="110" t="s">
        <v>213</v>
      </c>
      <c r="E34" s="110" t="s">
        <v>187</v>
      </c>
      <c r="F34" s="110"/>
      <c r="G34" s="79">
        <v>11.886448</v>
      </c>
      <c r="H34" s="79">
        <v>8.4622662000000002</v>
      </c>
      <c r="I34" s="79">
        <v>4.0250069000000002</v>
      </c>
      <c r="J34" s="78"/>
      <c r="K34" s="79">
        <v>18.961458333333333</v>
      </c>
      <c r="L34" s="79">
        <v>16.458216666666669</v>
      </c>
      <c r="M34" s="79">
        <v>11.054591666666667</v>
      </c>
    </row>
    <row r="35" spans="4:13">
      <c r="D35" s="109" t="s">
        <v>217</v>
      </c>
      <c r="E35" s="110" t="s">
        <v>176</v>
      </c>
      <c r="F35" s="110">
        <v>2019</v>
      </c>
      <c r="G35" s="79">
        <v>11.838725999999999</v>
      </c>
      <c r="H35" s="79">
        <v>8.9816275999999995</v>
      </c>
      <c r="I35" s="79">
        <v>3.9160180000000002</v>
      </c>
      <c r="J35" s="78"/>
      <c r="K35" s="79">
        <v>19.349183333333333</v>
      </c>
      <c r="L35" s="79">
        <v>16.569683333333334</v>
      </c>
      <c r="M35" s="79">
        <v>10.979183333333333</v>
      </c>
    </row>
    <row r="36" spans="4:13">
      <c r="D36" s="111">
        <v>43497</v>
      </c>
      <c r="E36" s="110" t="s">
        <v>218</v>
      </c>
      <c r="F36" s="110"/>
      <c r="G36" s="79">
        <v>11.829958</v>
      </c>
      <c r="H36" s="79">
        <v>9.4531779999999994</v>
      </c>
      <c r="I36" s="79">
        <v>4.3085456999999998</v>
      </c>
      <c r="J36" s="78"/>
      <c r="K36" s="79">
        <v>19.261125</v>
      </c>
      <c r="L36" s="79">
        <v>16.92895</v>
      </c>
      <c r="M36" s="79">
        <v>11.528958333333334</v>
      </c>
    </row>
    <row r="37" spans="4:13">
      <c r="D37" s="110" t="s">
        <v>203</v>
      </c>
      <c r="E37" s="110" t="s">
        <v>204</v>
      </c>
      <c r="F37" s="110"/>
      <c r="G37" s="79">
        <v>11.974472</v>
      </c>
      <c r="H37" s="79">
        <v>9.4175068</v>
      </c>
      <c r="I37" s="79">
        <v>4.2106919999999999</v>
      </c>
      <c r="J37" s="78"/>
      <c r="K37" s="79">
        <v>19.407041666666668</v>
      </c>
      <c r="L37" s="79">
        <v>17.001041666666666</v>
      </c>
      <c r="M37" s="79">
        <v>11.718841666666668</v>
      </c>
    </row>
    <row r="38" spans="4:13">
      <c r="D38" s="110" t="s">
        <v>205</v>
      </c>
      <c r="E38" s="110" t="s">
        <v>179</v>
      </c>
      <c r="F38" s="110"/>
      <c r="G38" s="79">
        <v>12.62247</v>
      </c>
      <c r="H38" s="79">
        <v>9.9635449999999999</v>
      </c>
      <c r="I38" s="79">
        <v>4.4856224999999998</v>
      </c>
      <c r="J38" s="78"/>
      <c r="K38" s="79">
        <v>19.700700000000001</v>
      </c>
      <c r="L38" s="79">
        <v>17.231916666666667</v>
      </c>
      <c r="M38" s="79">
        <v>11.140416666666667</v>
      </c>
    </row>
    <row r="39" spans="4:13">
      <c r="D39" s="110" t="s">
        <v>206</v>
      </c>
      <c r="E39" s="110" t="s">
        <v>180</v>
      </c>
      <c r="F39" s="110"/>
      <c r="G39" s="79">
        <v>11.640471</v>
      </c>
      <c r="H39" s="79">
        <v>9.6238881000000003</v>
      </c>
      <c r="I39" s="79">
        <v>4.3321698</v>
      </c>
      <c r="J39" s="78"/>
      <c r="K39" s="79">
        <v>19.264616666666665</v>
      </c>
      <c r="L39" s="79">
        <v>17.269483333333334</v>
      </c>
      <c r="M39" s="79">
        <v>11.510441666666667</v>
      </c>
    </row>
    <row r="40" spans="4:13">
      <c r="D40" s="110" t="s">
        <v>207</v>
      </c>
      <c r="E40" s="110" t="s">
        <v>181</v>
      </c>
      <c r="F40" s="110"/>
      <c r="G40" s="79">
        <v>12.609215000000001</v>
      </c>
      <c r="H40" s="79">
        <v>10.036149999999999</v>
      </c>
      <c r="I40" s="79">
        <v>4.5569040999999997</v>
      </c>
      <c r="J40" s="78"/>
      <c r="K40" s="79">
        <v>19.545008333333332</v>
      </c>
      <c r="L40" s="79">
        <v>17.246516666666668</v>
      </c>
      <c r="M40" s="79">
        <v>12.138858333333333</v>
      </c>
    </row>
    <row r="41" spans="4:13">
      <c r="D41" s="110" t="s">
        <v>208</v>
      </c>
      <c r="E41" s="110" t="s">
        <v>182</v>
      </c>
      <c r="F41" s="110"/>
      <c r="G41" s="79">
        <v>13.227126999999999</v>
      </c>
      <c r="H41" s="79">
        <v>10.164339999999999</v>
      </c>
      <c r="I41" s="79">
        <v>4.607812</v>
      </c>
      <c r="J41" s="78"/>
      <c r="K41" s="79">
        <v>19.639125</v>
      </c>
      <c r="L41" s="79">
        <v>17.420083333333334</v>
      </c>
      <c r="M41" s="79">
        <v>12.006475</v>
      </c>
    </row>
    <row r="42" spans="4:13">
      <c r="D42" s="110" t="s">
        <v>209</v>
      </c>
      <c r="E42" s="110" t="s">
        <v>183</v>
      </c>
      <c r="F42" s="110"/>
      <c r="G42" s="79">
        <v>12.847315999999999</v>
      </c>
      <c r="H42" s="79">
        <v>9.8043434000000005</v>
      </c>
      <c r="I42" s="79">
        <v>4.2691493999999999</v>
      </c>
      <c r="J42" s="78"/>
      <c r="K42" s="79">
        <v>19.838183333333333</v>
      </c>
      <c r="L42" s="79">
        <v>17.568324999999998</v>
      </c>
      <c r="M42" s="79">
        <v>11.774875</v>
      </c>
    </row>
    <row r="43" spans="4:13">
      <c r="D43" s="110" t="s">
        <v>210</v>
      </c>
      <c r="E43" s="110" t="s">
        <v>184</v>
      </c>
      <c r="F43" s="110"/>
      <c r="G43" s="79">
        <v>12.801413</v>
      </c>
      <c r="H43" s="79">
        <v>9.8858081000000002</v>
      </c>
      <c r="I43" s="79">
        <v>4.1981241999999996</v>
      </c>
      <c r="J43" s="78"/>
      <c r="K43" s="79">
        <v>19.330974999999999</v>
      </c>
      <c r="L43" s="79">
        <v>18.072958333333332</v>
      </c>
      <c r="M43" s="79">
        <v>12.067950000000002</v>
      </c>
    </row>
    <row r="44" spans="4:13">
      <c r="D44" s="110" t="s">
        <v>211</v>
      </c>
      <c r="E44" s="110" t="s">
        <v>185</v>
      </c>
      <c r="F44" s="110"/>
      <c r="G44" s="79">
        <v>13.760714999999999</v>
      </c>
      <c r="H44" s="79">
        <v>10.181571</v>
      </c>
      <c r="I44" s="79">
        <v>4.5660746000000003</v>
      </c>
      <c r="J44" s="78"/>
      <c r="K44" s="79">
        <v>20.475024999999999</v>
      </c>
      <c r="L44" s="79">
        <v>18.211616666666668</v>
      </c>
      <c r="M44" s="79">
        <v>12.366175</v>
      </c>
    </row>
    <row r="45" spans="4:13">
      <c r="D45" s="110" t="s">
        <v>212</v>
      </c>
      <c r="E45" s="110" t="s">
        <v>186</v>
      </c>
      <c r="F45" s="110"/>
      <c r="G45" s="79">
        <v>12.599088</v>
      </c>
      <c r="H45" s="79">
        <v>10.049497000000001</v>
      </c>
      <c r="I45" s="79">
        <v>4.9612024999999997</v>
      </c>
      <c r="J45" s="78"/>
      <c r="K45" s="79">
        <v>19.630616666666665</v>
      </c>
      <c r="L45" s="79">
        <v>18.236625</v>
      </c>
      <c r="M45" s="79">
        <v>12.638449999999999</v>
      </c>
    </row>
    <row r="46" spans="4:13">
      <c r="D46" s="110" t="s">
        <v>213</v>
      </c>
      <c r="E46" s="110" t="s">
        <v>187</v>
      </c>
      <c r="F46" s="110"/>
      <c r="G46" s="79">
        <v>13.343354</v>
      </c>
      <c r="H46" s="79">
        <v>10.222852</v>
      </c>
      <c r="I46" s="79">
        <v>5.1998115</v>
      </c>
      <c r="J46" s="78"/>
      <c r="K46" s="79">
        <v>19.648099999999999</v>
      </c>
      <c r="L46" s="79">
        <v>18.280633333333334</v>
      </c>
      <c r="M46" s="79">
        <v>13.095283333333334</v>
      </c>
    </row>
    <row r="47" spans="4:13">
      <c r="D47" s="109" t="s">
        <v>219</v>
      </c>
      <c r="E47" s="110" t="s">
        <v>188</v>
      </c>
      <c r="F47" s="110">
        <v>2020</v>
      </c>
      <c r="G47" s="79">
        <v>12.68014</v>
      </c>
      <c r="H47" s="79">
        <v>10.364762000000001</v>
      </c>
      <c r="I47" s="79">
        <v>5.2230445999999997</v>
      </c>
      <c r="J47" s="78"/>
      <c r="K47" s="79">
        <v>19.897666666666666</v>
      </c>
      <c r="L47" s="79">
        <v>18.211058333333334</v>
      </c>
      <c r="M47" s="79">
        <v>12.740266666666665</v>
      </c>
    </row>
    <row r="48" spans="4:13">
      <c r="D48" s="109" t="s">
        <v>220</v>
      </c>
      <c r="E48" s="110" t="s">
        <v>221</v>
      </c>
      <c r="F48" s="110"/>
      <c r="G48" s="79">
        <v>12.723068</v>
      </c>
      <c r="H48" s="79">
        <v>10.801942</v>
      </c>
      <c r="I48" s="79">
        <v>5.8726531</v>
      </c>
      <c r="J48" s="78"/>
      <c r="K48" s="79">
        <v>19.352916666666669</v>
      </c>
      <c r="L48" s="79">
        <v>18.272766666666666</v>
      </c>
      <c r="M48" s="79">
        <v>14.174691666666668</v>
      </c>
    </row>
    <row r="49" spans="4:13">
      <c r="D49" s="110" t="s">
        <v>203</v>
      </c>
      <c r="E49" s="110" t="s">
        <v>204</v>
      </c>
      <c r="F49" s="110"/>
      <c r="G49" s="79">
        <v>13.85819</v>
      </c>
      <c r="H49" s="79">
        <v>11.287525</v>
      </c>
      <c r="I49" s="79">
        <v>5.2519252999999999</v>
      </c>
      <c r="J49" s="78"/>
      <c r="K49" s="79">
        <v>19.354225</v>
      </c>
      <c r="L49" s="79">
        <v>18.423208333333331</v>
      </c>
      <c r="M49" s="79">
        <v>12.576816666666666</v>
      </c>
    </row>
    <row r="50" spans="4:13">
      <c r="D50" s="110" t="s">
        <v>205</v>
      </c>
      <c r="E50" s="110" t="s">
        <v>179</v>
      </c>
      <c r="F50" s="110"/>
      <c r="G50" s="79">
        <v>14.006375</v>
      </c>
      <c r="H50" s="79">
        <v>11.281734999999999</v>
      </c>
      <c r="I50" s="79">
        <v>5.6196298999999996</v>
      </c>
      <c r="K50" s="79">
        <v>19.720191666666668</v>
      </c>
      <c r="L50" s="79">
        <v>18.791533333333334</v>
      </c>
      <c r="M50" s="79">
        <v>12.899724999999998</v>
      </c>
    </row>
    <row r="51" spans="4:13">
      <c r="D51" s="110" t="s">
        <v>206</v>
      </c>
      <c r="E51" s="110" t="s">
        <v>180</v>
      </c>
      <c r="F51" s="110"/>
      <c r="G51" s="79">
        <v>14.417911</v>
      </c>
      <c r="H51" s="79">
        <v>10.663798</v>
      </c>
      <c r="I51" s="79">
        <v>5.6153810000000002</v>
      </c>
      <c r="K51" s="79">
        <v>19.770841666666666</v>
      </c>
      <c r="L51" s="79">
        <v>18.428599999999999</v>
      </c>
      <c r="M51" s="79">
        <v>12.937950000000001</v>
      </c>
    </row>
    <row r="52" spans="4:13">
      <c r="D52" s="110" t="s">
        <v>207</v>
      </c>
      <c r="E52" s="110" t="s">
        <v>181</v>
      </c>
      <c r="F52" s="110"/>
      <c r="G52" s="79">
        <v>14.131057999999999</v>
      </c>
      <c r="H52" s="79">
        <v>10.902736000000001</v>
      </c>
      <c r="I52" s="79">
        <v>5.7027092000000001</v>
      </c>
      <c r="J52" s="78"/>
      <c r="K52" s="79">
        <v>19.412108333333332</v>
      </c>
      <c r="L52" s="79">
        <v>18.568308333333334</v>
      </c>
      <c r="M52" s="79">
        <v>13.712841666666668</v>
      </c>
    </row>
    <row r="53" spans="4:13">
      <c r="D53" s="110" t="s">
        <v>208</v>
      </c>
      <c r="E53" s="110" t="s">
        <v>182</v>
      </c>
      <c r="F53" s="110"/>
      <c r="G53" s="79">
        <v>14.384404999999999</v>
      </c>
      <c r="H53" s="79">
        <v>11.175155999999999</v>
      </c>
      <c r="I53" s="79">
        <v>5.5620263999999997</v>
      </c>
      <c r="K53" s="79">
        <v>19.547825</v>
      </c>
      <c r="L53" s="79">
        <v>18.363825000000002</v>
      </c>
      <c r="M53" s="79">
        <v>14.041383333333334</v>
      </c>
    </row>
    <row r="54" spans="4:13">
      <c r="D54" s="110" t="s">
        <v>209</v>
      </c>
      <c r="E54" s="110" t="s">
        <v>183</v>
      </c>
      <c r="F54" s="110"/>
      <c r="G54" s="79">
        <v>14.537181</v>
      </c>
      <c r="H54" s="79">
        <v>11.138624</v>
      </c>
      <c r="I54" s="79">
        <v>5.9817857999999999</v>
      </c>
      <c r="K54" s="79">
        <v>19.728316666666668</v>
      </c>
      <c r="L54" s="79">
        <v>18.350633333333334</v>
      </c>
      <c r="M54" s="79">
        <v>14.533466666666667</v>
      </c>
    </row>
    <row r="55" spans="4:13">
      <c r="D55" s="110" t="s">
        <v>210</v>
      </c>
      <c r="E55" s="110" t="s">
        <v>184</v>
      </c>
      <c r="F55" s="110"/>
      <c r="G55" s="79">
        <v>15.977651</v>
      </c>
      <c r="H55" s="79">
        <v>11.855784</v>
      </c>
      <c r="I55" s="79">
        <v>5.9056658000000004</v>
      </c>
      <c r="K55" s="79">
        <v>20.514500000000002</v>
      </c>
      <c r="L55" s="79">
        <v>18.716408333333334</v>
      </c>
      <c r="M55" s="79">
        <v>13.757575000000001</v>
      </c>
    </row>
    <row r="56" spans="4:13">
      <c r="D56" s="110" t="s">
        <v>211</v>
      </c>
      <c r="E56" s="110" t="s">
        <v>185</v>
      </c>
      <c r="F56" s="110"/>
      <c r="G56" s="79">
        <v>14.567397</v>
      </c>
      <c r="H56" s="79">
        <v>11.681649</v>
      </c>
      <c r="I56" s="79">
        <v>6.3002155999999996</v>
      </c>
      <c r="K56" s="79">
        <v>20.490124999999999</v>
      </c>
      <c r="L56" s="79">
        <v>18.502575</v>
      </c>
      <c r="M56" s="79">
        <v>13.507808333333335</v>
      </c>
    </row>
    <row r="57" spans="4:13">
      <c r="D57" s="110" t="s">
        <v>212</v>
      </c>
      <c r="E57" s="110" t="s">
        <v>186</v>
      </c>
      <c r="F57" s="110"/>
      <c r="G57" s="79">
        <v>16.177705</v>
      </c>
      <c r="H57" s="79">
        <v>11.80444</v>
      </c>
      <c r="I57" s="79">
        <v>5.8516677000000001</v>
      </c>
      <c r="K57" s="79">
        <v>20.149741666666667</v>
      </c>
      <c r="L57" s="79">
        <v>18.648116666666667</v>
      </c>
      <c r="M57" s="79">
        <v>13.772233333333332</v>
      </c>
    </row>
    <row r="58" spans="4:13">
      <c r="D58" s="110" t="s">
        <v>213</v>
      </c>
      <c r="E58" s="110" t="s">
        <v>187</v>
      </c>
      <c r="F58" s="110"/>
      <c r="G58" s="79">
        <v>16.210913999999999</v>
      </c>
      <c r="H58" s="79">
        <v>11.815631</v>
      </c>
      <c r="I58" s="79">
        <v>6.4690973999999999</v>
      </c>
      <c r="K58" s="79">
        <v>19.704591666666666</v>
      </c>
      <c r="L58" s="79">
        <v>18.604125</v>
      </c>
      <c r="M58" s="79">
        <v>13.427333333333332</v>
      </c>
    </row>
    <row r="59" spans="4:13">
      <c r="D59" s="109" t="s">
        <v>222</v>
      </c>
      <c r="E59" s="110" t="s">
        <v>189</v>
      </c>
      <c r="F59" s="110">
        <v>2021</v>
      </c>
      <c r="G59" s="79">
        <v>15.817049000000001</v>
      </c>
      <c r="H59" s="79">
        <v>11.617888000000001</v>
      </c>
      <c r="I59" s="79">
        <v>6.3999639999999998</v>
      </c>
      <c r="K59" s="79">
        <v>19.687283333333333</v>
      </c>
      <c r="L59" s="79">
        <v>18.380941666666669</v>
      </c>
      <c r="M59" s="79">
        <v>14.282425000000002</v>
      </c>
    </row>
    <row r="60" spans="4:13">
      <c r="D60" s="109" t="s">
        <v>223</v>
      </c>
      <c r="E60" s="110" t="s">
        <v>224</v>
      </c>
      <c r="F60" s="110"/>
      <c r="G60" s="79">
        <v>15.616428000000001</v>
      </c>
      <c r="H60" s="79">
        <v>12.236518999999999</v>
      </c>
      <c r="I60" s="79">
        <v>5.6675713999999999</v>
      </c>
      <c r="K60" s="79">
        <v>20.644533333333332</v>
      </c>
      <c r="L60" s="79">
        <v>19.058266666666665</v>
      </c>
      <c r="M60" s="79">
        <v>12.505508333333333</v>
      </c>
    </row>
    <row r="61" spans="4:13">
      <c r="D61" s="110" t="s">
        <v>203</v>
      </c>
      <c r="E61" s="110" t="s">
        <v>204</v>
      </c>
      <c r="F61" s="110"/>
      <c r="G61" s="79">
        <v>16.019998999999999</v>
      </c>
      <c r="H61" s="79">
        <v>12.819343</v>
      </c>
      <c r="I61" s="79">
        <v>5.4368487999999999</v>
      </c>
      <c r="K61" s="79">
        <v>20.709358333333334</v>
      </c>
      <c r="L61" s="79">
        <v>19.043749999999999</v>
      </c>
      <c r="M61" s="79">
        <v>11.304633333333333</v>
      </c>
    </row>
    <row r="62" spans="4:13">
      <c r="D62" s="110" t="s">
        <v>205</v>
      </c>
      <c r="E62" s="110" t="s">
        <v>179</v>
      </c>
      <c r="F62" s="110"/>
      <c r="G62" s="79">
        <v>16.118103000000001</v>
      </c>
      <c r="H62" s="79">
        <v>13.212865000000001</v>
      </c>
      <c r="I62" s="79">
        <v>5.7504869999999997</v>
      </c>
      <c r="K62" s="79">
        <v>20.690916666666666</v>
      </c>
      <c r="L62" s="79">
        <v>18.902966666666668</v>
      </c>
      <c r="M62" s="79">
        <v>11.312741666666668</v>
      </c>
    </row>
    <row r="63" spans="4:13">
      <c r="D63" s="110" t="s">
        <v>206</v>
      </c>
      <c r="E63" s="110" t="s">
        <v>180</v>
      </c>
      <c r="F63" s="110"/>
      <c r="G63" s="79">
        <v>15.916734</v>
      </c>
      <c r="H63" s="79">
        <v>13.187973</v>
      </c>
      <c r="I63" s="79">
        <v>5.5470243000000004</v>
      </c>
      <c r="K63" s="79">
        <v>20.528658333333333</v>
      </c>
      <c r="L63" s="79">
        <v>19.073225000000001</v>
      </c>
      <c r="M63" s="79">
        <v>10.96705</v>
      </c>
    </row>
    <row r="64" spans="4:13">
      <c r="D64" s="110" t="s">
        <v>207</v>
      </c>
      <c r="E64" s="110" t="s">
        <v>181</v>
      </c>
      <c r="F64" s="110"/>
      <c r="G64" s="79">
        <v>16.301696</v>
      </c>
      <c r="H64" s="79">
        <v>13.274426999999999</v>
      </c>
      <c r="I64" s="79">
        <v>5.6916709000000001</v>
      </c>
      <c r="K64" s="79">
        <v>20.325758333333333</v>
      </c>
      <c r="L64" s="79">
        <v>19.059116666666664</v>
      </c>
      <c r="M64" s="79">
        <v>11.694766666666666</v>
      </c>
    </row>
    <row r="65" spans="4:13">
      <c r="D65" s="110" t="s">
        <v>208</v>
      </c>
      <c r="E65" s="110" t="s">
        <v>182</v>
      </c>
      <c r="F65" s="110"/>
      <c r="G65" s="79">
        <v>16.187480000000001</v>
      </c>
      <c r="H65" s="79">
        <v>13.466284</v>
      </c>
      <c r="I65" s="79">
        <v>5.7485778999999999</v>
      </c>
      <c r="K65" s="79">
        <v>20.325041666666667</v>
      </c>
      <c r="L65" s="79">
        <v>18.973508333333331</v>
      </c>
      <c r="M65" s="79">
        <v>11.836824999999999</v>
      </c>
    </row>
    <row r="66" spans="4:13">
      <c r="D66" s="110" t="s">
        <v>209</v>
      </c>
      <c r="E66" s="110" t="s">
        <v>183</v>
      </c>
      <c r="F66" s="110"/>
      <c r="G66" s="79">
        <v>16.749790000000001</v>
      </c>
      <c r="H66" s="79">
        <v>13.279623000000001</v>
      </c>
      <c r="I66" s="79">
        <v>6.0402430999999996</v>
      </c>
      <c r="K66" s="79">
        <v>20.539991666666666</v>
      </c>
      <c r="L66" s="79">
        <v>19.008283333333335</v>
      </c>
      <c r="M66" s="79">
        <v>12.049225</v>
      </c>
    </row>
    <row r="67" spans="4:13">
      <c r="D67" s="110" t="s">
        <v>210</v>
      </c>
      <c r="E67" s="110" t="s">
        <v>184</v>
      </c>
      <c r="F67" s="110"/>
      <c r="G67" s="79">
        <v>16.601239</v>
      </c>
      <c r="H67" s="79">
        <v>13.177294</v>
      </c>
      <c r="I67" s="79">
        <v>6.3121480999999999</v>
      </c>
      <c r="K67" s="79">
        <v>20.5565</v>
      </c>
      <c r="L67" s="79">
        <v>18.955533333333332</v>
      </c>
      <c r="M67" s="79">
        <v>12.957816666666666</v>
      </c>
    </row>
    <row r="68" spans="4:13">
      <c r="D68" s="110" t="s">
        <v>211</v>
      </c>
      <c r="E68" s="110" t="s">
        <v>185</v>
      </c>
      <c r="F68" s="110"/>
      <c r="G68" s="79">
        <v>16.580763000000001</v>
      </c>
      <c r="H68" s="79">
        <v>12.997104</v>
      </c>
      <c r="I68" s="79">
        <v>6.5381372999999998</v>
      </c>
      <c r="K68" s="79">
        <v>20.285766666666667</v>
      </c>
      <c r="L68" s="79">
        <v>19.181591666666666</v>
      </c>
      <c r="M68" s="79">
        <v>13.601941666666667</v>
      </c>
    </row>
    <row r="69" spans="4:13">
      <c r="D69" s="110" t="s">
        <v>212</v>
      </c>
      <c r="E69" s="110" t="s">
        <v>186</v>
      </c>
      <c r="F69" s="110"/>
      <c r="G69" s="79">
        <v>17.738088000000001</v>
      </c>
      <c r="H69" s="79">
        <v>13.110887999999999</v>
      </c>
      <c r="I69" s="79">
        <v>6.3108060000000004</v>
      </c>
      <c r="K69" s="79">
        <v>20.999858333333332</v>
      </c>
      <c r="L69" s="79">
        <v>19.1998</v>
      </c>
      <c r="M69" s="79">
        <v>13.461425</v>
      </c>
    </row>
    <row r="70" spans="4:13">
      <c r="D70" s="110" t="s">
        <v>213</v>
      </c>
      <c r="E70" s="110" t="s">
        <v>187</v>
      </c>
      <c r="F70" s="110"/>
      <c r="G70" s="79">
        <v>17.978959</v>
      </c>
      <c r="H70" s="79">
        <v>13.05791</v>
      </c>
      <c r="I70" s="79">
        <v>6.1178336</v>
      </c>
      <c r="K70" s="79">
        <v>21.815958333333331</v>
      </c>
      <c r="L70" s="79">
        <v>19.324024999999999</v>
      </c>
      <c r="M70" s="79">
        <v>12.846158333333333</v>
      </c>
    </row>
    <row r="71" spans="4:13">
      <c r="D71" s="109" t="s">
        <v>233</v>
      </c>
      <c r="E71" s="110" t="s">
        <v>232</v>
      </c>
      <c r="F71" s="110">
        <v>2022</v>
      </c>
      <c r="G71" s="79">
        <v>19.228159000000002</v>
      </c>
      <c r="H71" s="79">
        <v>13.151045999999999</v>
      </c>
      <c r="I71" s="79">
        <v>5.9816954999999998</v>
      </c>
      <c r="K71" s="79">
        <v>21.883975000000003</v>
      </c>
      <c r="L71" s="79">
        <v>19.112424999999998</v>
      </c>
      <c r="M71" s="79">
        <v>11.836174999999999</v>
      </c>
    </row>
    <row r="72" spans="4:13">
      <c r="D72" s="109" t="s">
        <v>234</v>
      </c>
      <c r="E72" s="110" t="s">
        <v>235</v>
      </c>
      <c r="F72" s="110"/>
      <c r="G72" s="79">
        <v>19.445734000000002</v>
      </c>
      <c r="H72" s="79">
        <v>13.233946</v>
      </c>
      <c r="I72" s="79">
        <v>6.2240311000000004</v>
      </c>
      <c r="K72" s="79">
        <v>21.540724999999998</v>
      </c>
      <c r="L72" s="79">
        <v>18.925758333333334</v>
      </c>
      <c r="M72" s="79">
        <v>12.313924999999999</v>
      </c>
    </row>
    <row r="73" spans="4:13">
      <c r="D73" s="110" t="s">
        <v>203</v>
      </c>
      <c r="E73" s="110" t="s">
        <v>204</v>
      </c>
      <c r="F73" s="110"/>
      <c r="G73" s="79">
        <v>21.79185</v>
      </c>
      <c r="H73" s="79">
        <v>13.660684</v>
      </c>
      <c r="I73" s="79">
        <v>6.0889226000000001</v>
      </c>
      <c r="K73" s="79">
        <v>22.454341666666664</v>
      </c>
      <c r="L73" s="79">
        <v>18.951983333333335</v>
      </c>
      <c r="M73" s="79">
        <v>12.4384</v>
      </c>
    </row>
    <row r="74" spans="4:13">
      <c r="D74" s="110" t="s">
        <v>205</v>
      </c>
      <c r="E74" s="110" t="s">
        <v>179</v>
      </c>
      <c r="F74" s="110"/>
      <c r="G74" s="79">
        <v>22.949580000000001</v>
      </c>
      <c r="H74" s="79">
        <v>13.532361</v>
      </c>
      <c r="I74" s="79">
        <v>6.8487035000000001</v>
      </c>
      <c r="K74" s="79">
        <v>22.442616666666666</v>
      </c>
      <c r="L74" s="79">
        <v>18.718191666666666</v>
      </c>
      <c r="M74" s="79">
        <v>12.579050000000001</v>
      </c>
    </row>
    <row r="75" spans="4:13">
      <c r="D75" s="110" t="s">
        <v>206</v>
      </c>
      <c r="E75" s="110" t="s">
        <v>180</v>
      </c>
      <c r="F75" s="110"/>
      <c r="G75" s="79">
        <v>22.874254000000001</v>
      </c>
      <c r="H75" s="79">
        <v>13.427994999999999</v>
      </c>
      <c r="I75" s="79">
        <v>6.1969102999999999</v>
      </c>
      <c r="K75" s="79">
        <v>22.522549999999999</v>
      </c>
      <c r="L75" s="79">
        <v>18.847950000000001</v>
      </c>
      <c r="M75" s="79">
        <v>11.302</v>
      </c>
    </row>
    <row r="76" spans="4:13">
      <c r="D76" s="110" t="s">
        <v>207</v>
      </c>
      <c r="E76" s="110" t="s">
        <v>181</v>
      </c>
      <c r="F76" s="110"/>
      <c r="G76" s="79">
        <v>22.039878999999999</v>
      </c>
      <c r="H76" s="79">
        <v>13.869109999999999</v>
      </c>
      <c r="I76" s="79">
        <v>6.1526522999999997</v>
      </c>
      <c r="K76" s="79">
        <v>22.193383333333333</v>
      </c>
      <c r="L76" s="79">
        <v>19.271125000000001</v>
      </c>
      <c r="M76" s="79">
        <v>12.383608333333333</v>
      </c>
    </row>
    <row r="77" spans="4:13">
      <c r="D77" s="110" t="s">
        <v>208</v>
      </c>
      <c r="E77" s="110" t="s">
        <v>182</v>
      </c>
      <c r="F77" s="110"/>
      <c r="G77" s="79">
        <v>19.378405000000001</v>
      </c>
      <c r="H77" s="79">
        <v>12.989837</v>
      </c>
      <c r="I77" s="79">
        <v>5.3307015</v>
      </c>
      <c r="K77" s="79">
        <v>21.690633333333334</v>
      </c>
      <c r="L77" s="79">
        <v>19.019633333333335</v>
      </c>
      <c r="M77" s="79">
        <v>11.169108333333334</v>
      </c>
    </row>
    <row r="78" spans="4:13">
      <c r="D78" s="110" t="s">
        <v>209</v>
      </c>
      <c r="E78" s="110" t="s">
        <v>183</v>
      </c>
      <c r="F78" s="110"/>
      <c r="G78" s="79">
        <v>18.888033</v>
      </c>
      <c r="H78" s="79">
        <v>12.861264</v>
      </c>
      <c r="I78" s="79">
        <v>5.2209314999999998</v>
      </c>
      <c r="K78" s="79">
        <v>21.856741666666665</v>
      </c>
      <c r="L78" s="79">
        <v>19.238858333333333</v>
      </c>
      <c r="M78" s="79">
        <v>10.437158333333334</v>
      </c>
    </row>
    <row r="79" spans="4:13">
      <c r="D79" s="110" t="s">
        <v>210</v>
      </c>
      <c r="E79" s="110" t="s">
        <v>184</v>
      </c>
      <c r="F79" s="110"/>
      <c r="G79" s="79">
        <v>19.123767000000001</v>
      </c>
      <c r="H79" s="79">
        <v>11.793386</v>
      </c>
      <c r="I79" s="79">
        <v>5.2885669000000002</v>
      </c>
      <c r="K79" s="79">
        <v>21.567566666666664</v>
      </c>
      <c r="L79" s="79">
        <v>19.255808333333334</v>
      </c>
      <c r="M79" s="79">
        <v>11.036475000000001</v>
      </c>
    </row>
    <row r="80" spans="4:13">
      <c r="D80" s="110" t="s">
        <v>211</v>
      </c>
      <c r="E80" s="110" t="s">
        <v>185</v>
      </c>
      <c r="F80" s="110"/>
      <c r="G80" s="79">
        <v>16.214649000000001</v>
      </c>
      <c r="H80" s="79">
        <v>12.03933</v>
      </c>
      <c r="I80" s="79">
        <v>5.0537786999999996</v>
      </c>
      <c r="K80" s="79">
        <v>21.257108333333331</v>
      </c>
      <c r="L80" s="79">
        <v>19.461449999999999</v>
      </c>
      <c r="M80" s="79">
        <v>10.876991666666667</v>
      </c>
    </row>
    <row r="81" spans="4:13">
      <c r="D81" s="110" t="s">
        <v>212</v>
      </c>
      <c r="E81" s="110" t="s">
        <v>186</v>
      </c>
      <c r="F81" s="110"/>
      <c r="G81" s="79">
        <v>15.250934000000001</v>
      </c>
      <c r="H81" s="79">
        <v>11.585734</v>
      </c>
      <c r="I81" s="79">
        <v>4.5896549000000002</v>
      </c>
      <c r="K81" s="79">
        <v>21.564966666666667</v>
      </c>
      <c r="L81" s="79">
        <v>19.238433333333333</v>
      </c>
      <c r="M81" s="79">
        <v>9.7760583333333333</v>
      </c>
    </row>
    <row r="82" spans="4:13">
      <c r="D82" s="110" t="s">
        <v>213</v>
      </c>
      <c r="E82" s="110" t="s">
        <v>187</v>
      </c>
      <c r="F82" s="110"/>
      <c r="G82" s="79">
        <v>14.514239999999999</v>
      </c>
      <c r="H82" s="79">
        <v>11.088990000000001</v>
      </c>
      <c r="I82" s="79">
        <v>4.3960628000000002</v>
      </c>
      <c r="K82" s="79">
        <v>20.085891666666665</v>
      </c>
      <c r="L82" s="79">
        <v>19.061141666666668</v>
      </c>
      <c r="M82" s="79">
        <v>10.319266666666666</v>
      </c>
    </row>
    <row r="83" spans="4:13">
      <c r="D83" s="109" t="s">
        <v>247</v>
      </c>
      <c r="E83" s="110" t="s">
        <v>246</v>
      </c>
      <c r="F83" s="110">
        <v>2023</v>
      </c>
      <c r="G83" s="79">
        <v>14.417128999999999</v>
      </c>
      <c r="H83" s="79">
        <v>10.694186999999999</v>
      </c>
      <c r="I83" s="79">
        <v>3.8849643999999999</v>
      </c>
      <c r="K83" s="79">
        <v>21.132133333333332</v>
      </c>
      <c r="L83" s="79">
        <v>19.078875</v>
      </c>
      <c r="M83" s="79">
        <v>11.027841666666667</v>
      </c>
    </row>
    <row r="84" spans="4:13">
      <c r="D84" s="109" t="s">
        <v>248</v>
      </c>
      <c r="E84" s="110" t="s">
        <v>249</v>
      </c>
      <c r="F84" s="110"/>
      <c r="G84" s="79">
        <v>13.827209</v>
      </c>
      <c r="H84" s="79">
        <v>10.3743</v>
      </c>
      <c r="I84" s="79">
        <v>3.4137319000000002</v>
      </c>
      <c r="K84" s="79">
        <v>20.451141666666668</v>
      </c>
      <c r="L84" s="79">
        <v>18.498425000000001</v>
      </c>
      <c r="M84" s="79">
        <v>11.344508333333332</v>
      </c>
    </row>
    <row r="85" spans="4:13">
      <c r="D85" s="110" t="s">
        <v>203</v>
      </c>
      <c r="E85" s="110" t="s">
        <v>204</v>
      </c>
      <c r="F85" s="110"/>
      <c r="G85" s="79">
        <v>14.693393</v>
      </c>
      <c r="H85" s="79">
        <v>11.246506999999999</v>
      </c>
      <c r="I85" s="79">
        <v>3.2537362999999999</v>
      </c>
      <c r="K85" s="79">
        <v>21.261916666666668</v>
      </c>
      <c r="L85" s="79">
        <v>18.720658333333333</v>
      </c>
      <c r="M85" s="79">
        <v>9.7313666666666663</v>
      </c>
    </row>
    <row r="86" spans="4:13">
      <c r="D86" s="110" t="s">
        <v>205</v>
      </c>
      <c r="E86" s="110" t="s">
        <v>179</v>
      </c>
      <c r="F86" s="110"/>
      <c r="G86" s="79">
        <v>13.434509</v>
      </c>
      <c r="H86" s="79">
        <v>11.485118999999999</v>
      </c>
      <c r="I86" s="79">
        <v>3.7847395000000001</v>
      </c>
      <c r="K86" s="79">
        <v>20.462133333333334</v>
      </c>
      <c r="L86" s="79">
        <v>19.090966666666667</v>
      </c>
      <c r="M86" s="79">
        <v>10.689691666666667</v>
      </c>
    </row>
    <row r="87" spans="4:13">
      <c r="D87" s="110" t="s">
        <v>206</v>
      </c>
      <c r="E87" s="110" t="s">
        <v>180</v>
      </c>
      <c r="F87" s="110"/>
      <c r="G87" s="79">
        <v>15.685644999999999</v>
      </c>
      <c r="H87" s="79">
        <v>12.235051</v>
      </c>
      <c r="I87" s="79">
        <v>3.8232487000000002</v>
      </c>
      <c r="K87" s="79">
        <v>20.336133333333333</v>
      </c>
      <c r="L87" s="79">
        <v>19.177975</v>
      </c>
      <c r="M87" s="79">
        <v>10.656358333333333</v>
      </c>
    </row>
    <row r="88" spans="4:13">
      <c r="D88" s="110" t="s">
        <v>207</v>
      </c>
      <c r="E88" s="110" t="s">
        <v>181</v>
      </c>
      <c r="F88" s="110"/>
      <c r="G88" s="79">
        <v>14.985675000000001</v>
      </c>
      <c r="H88" s="79">
        <v>12.602841</v>
      </c>
      <c r="I88" s="79">
        <v>4.1872104999999999</v>
      </c>
      <c r="K88" s="79">
        <v>20.608450000000001</v>
      </c>
      <c r="L88" s="79">
        <v>19.318525000000001</v>
      </c>
      <c r="M88" s="79">
        <v>10.471425</v>
      </c>
    </row>
    <row r="89" spans="4:13">
      <c r="D89" s="110" t="s">
        <v>208</v>
      </c>
      <c r="E89" s="110" t="s">
        <v>182</v>
      </c>
      <c r="F89" s="110"/>
      <c r="G89" s="79">
        <v>14.640790000000001</v>
      </c>
      <c r="H89" s="79">
        <v>12.31687</v>
      </c>
      <c r="I89" s="79">
        <v>4.2418414000000002</v>
      </c>
      <c r="K89" s="79">
        <v>20.357175000000002</v>
      </c>
      <c r="L89" s="79">
        <v>19.194816666666664</v>
      </c>
      <c r="M89" s="79">
        <v>11.1214</v>
      </c>
    </row>
    <row r="90" spans="4:13">
      <c r="D90" s="110" t="s">
        <v>209</v>
      </c>
      <c r="E90" s="110" t="s">
        <v>183</v>
      </c>
      <c r="F90" s="110"/>
      <c r="G90" s="79">
        <v>16.645454999999998</v>
      </c>
      <c r="H90" s="79">
        <v>12.964862</v>
      </c>
      <c r="I90" s="79">
        <v>4.1569368999999998</v>
      </c>
      <c r="K90" s="79">
        <v>20.754533333333331</v>
      </c>
      <c r="L90" s="79">
        <v>19.166550000000001</v>
      </c>
      <c r="M90" s="79">
        <v>10.779608333333334</v>
      </c>
    </row>
    <row r="91" spans="4:13">
      <c r="D91" s="110" t="s">
        <v>210</v>
      </c>
      <c r="E91" s="110" t="s">
        <v>184</v>
      </c>
      <c r="F91" s="110"/>
      <c r="G91" s="79">
        <v>15.630367</v>
      </c>
      <c r="H91" s="79">
        <v>12.200958</v>
      </c>
      <c r="I91" s="79">
        <v>4.0326772000000002</v>
      </c>
      <c r="K91" s="79">
        <v>20.597916666666666</v>
      </c>
      <c r="L91" s="79">
        <v>19.192333333333334</v>
      </c>
      <c r="M91" s="79">
        <v>10.882816666666665</v>
      </c>
    </row>
    <row r="92" spans="4:13">
      <c r="D92" s="110" t="s">
        <v>211</v>
      </c>
      <c r="E92" s="110" t="s">
        <v>185</v>
      </c>
      <c r="F92" s="110"/>
      <c r="G92" s="79">
        <v>15.683187</v>
      </c>
      <c r="H92" s="79">
        <v>12.119997</v>
      </c>
      <c r="I92" s="79">
        <v>4.6802812999999999</v>
      </c>
      <c r="K92" s="79">
        <v>21.040633333333332</v>
      </c>
      <c r="L92" s="79">
        <v>19.111908333333332</v>
      </c>
      <c r="M92" s="79">
        <v>11.690916666666666</v>
      </c>
    </row>
    <row r="93" spans="4:13">
      <c r="D93" s="110" t="s">
        <v>212</v>
      </c>
      <c r="E93" s="110" t="s">
        <v>186</v>
      </c>
      <c r="F93" s="110"/>
      <c r="G93" s="79">
        <v>17.221091000000001</v>
      </c>
      <c r="H93" s="79">
        <v>13.303437000000001</v>
      </c>
      <c r="I93" s="79">
        <v>4.7193741999999999</v>
      </c>
      <c r="K93" s="79">
        <v>21.343950000000003</v>
      </c>
      <c r="L93" s="79">
        <v>19.636475000000001</v>
      </c>
      <c r="M93" s="79">
        <v>10.718716666666666</v>
      </c>
    </row>
    <row r="94" spans="4:13">
      <c r="D94" s="110" t="s">
        <v>213</v>
      </c>
      <c r="E94" s="110" t="s">
        <v>187</v>
      </c>
      <c r="F94" s="110"/>
      <c r="G94" s="79">
        <v>17.394741</v>
      </c>
      <c r="H94" s="79">
        <v>13.670436</v>
      </c>
      <c r="I94" s="79">
        <v>5.2621283999999999</v>
      </c>
      <c r="K94" s="79">
        <v>20.983349999999998</v>
      </c>
      <c r="L94" s="79">
        <v>19.557383333333334</v>
      </c>
      <c r="M94" s="79">
        <v>11.716058333333335</v>
      </c>
    </row>
    <row r="95" spans="4:13">
      <c r="D95" s="109" t="s">
        <v>366</v>
      </c>
      <c r="E95" s="110" t="s">
        <v>367</v>
      </c>
      <c r="F95" s="110">
        <v>2024</v>
      </c>
      <c r="G95" s="79">
        <v>17.55782</v>
      </c>
      <c r="H95" s="79">
        <v>13.868076</v>
      </c>
      <c r="I95" s="79">
        <v>5.3632913000000002</v>
      </c>
      <c r="K95" s="79">
        <v>21.558833333333336</v>
      </c>
      <c r="L95" s="79">
        <v>19.622933333333332</v>
      </c>
      <c r="M95" s="79">
        <v>11.617091666666667</v>
      </c>
    </row>
    <row r="96" spans="4:13">
      <c r="D96" s="109" t="s">
        <v>368</v>
      </c>
      <c r="E96" s="110" t="s">
        <v>369</v>
      </c>
      <c r="F96" s="110"/>
      <c r="G96" s="79">
        <v>19.828139</v>
      </c>
      <c r="H96" s="79">
        <v>16.045120000000001</v>
      </c>
      <c r="I96" s="79">
        <v>5.8246587999999999</v>
      </c>
      <c r="K96" s="79">
        <v>21.847133333333332</v>
      </c>
      <c r="L96" s="79">
        <v>19.639599999999998</v>
      </c>
      <c r="M96" s="79">
        <v>12.460775</v>
      </c>
    </row>
    <row r="97" spans="4:13">
      <c r="D97" s="110" t="s">
        <v>203</v>
      </c>
      <c r="E97" s="110" t="s">
        <v>204</v>
      </c>
      <c r="F97" s="110"/>
      <c r="G97" s="79">
        <v>22.256384000000001</v>
      </c>
      <c r="H97" s="79">
        <v>17.554307000000001</v>
      </c>
      <c r="I97" s="79">
        <v>6.0667454999999997</v>
      </c>
      <c r="K97" s="79">
        <v>21.458233333333336</v>
      </c>
      <c r="L97" s="79">
        <v>19.839133333333333</v>
      </c>
      <c r="M97" s="79">
        <v>13.341166666666666</v>
      </c>
    </row>
    <row r="98" spans="4:13">
      <c r="D98" s="110" t="s">
        <v>205</v>
      </c>
      <c r="E98" s="110" t="s">
        <v>179</v>
      </c>
      <c r="G98" s="79">
        <v>23.981793</v>
      </c>
      <c r="H98" s="79">
        <v>18.998576</v>
      </c>
      <c r="I98" s="79">
        <v>7.7673978000000004</v>
      </c>
      <c r="K98" s="79">
        <v>21.095958333333332</v>
      </c>
      <c r="L98" s="79">
        <v>20.240266666666667</v>
      </c>
      <c r="M98" s="79">
        <v>13.752041666666665</v>
      </c>
    </row>
    <row r="99" spans="4:13">
      <c r="D99" s="110" t="s">
        <v>206</v>
      </c>
      <c r="E99" s="110" t="s">
        <v>180</v>
      </c>
      <c r="G99" s="79">
        <v>27.318104000000002</v>
      </c>
      <c r="H99" s="79">
        <v>19.390701</v>
      </c>
      <c r="I99" s="79">
        <v>7.9084763000000002</v>
      </c>
      <c r="K99" s="79">
        <v>21.343824999999999</v>
      </c>
      <c r="L99" s="79">
        <v>20.218975</v>
      </c>
      <c r="M99" s="79">
        <v>14.001891666666666</v>
      </c>
    </row>
    <row r="100" spans="4:13">
      <c r="D100" s="110" t="s">
        <v>207</v>
      </c>
      <c r="E100" s="110" t="s">
        <v>181</v>
      </c>
      <c r="G100" s="79">
        <v>24.413603999999999</v>
      </c>
      <c r="H100" s="79">
        <v>19.550138</v>
      </c>
      <c r="I100" s="79">
        <v>8.0091403000000003</v>
      </c>
      <c r="K100" s="79">
        <v>21.899758333333335</v>
      </c>
      <c r="L100" s="79">
        <v>20.487124999999999</v>
      </c>
      <c r="M100" s="79">
        <v>14.921083333333334</v>
      </c>
    </row>
    <row r="101" spans="4:13">
      <c r="D101" s="110" t="s">
        <v>208</v>
      </c>
      <c r="E101" s="110" t="s">
        <v>182</v>
      </c>
      <c r="G101" s="79">
        <v>26.598638999999999</v>
      </c>
      <c r="H101" s="79">
        <v>19.882808000000001</v>
      </c>
      <c r="I101" s="79">
        <v>8.7045052999999992</v>
      </c>
      <c r="K101" s="79">
        <v>22.158741666666668</v>
      </c>
      <c r="L101" s="79">
        <v>20.391725000000001</v>
      </c>
      <c r="M101" s="79">
        <v>14.696683333333333</v>
      </c>
    </row>
    <row r="102" spans="4:13">
      <c r="D102" s="110" t="s">
        <v>209</v>
      </c>
      <c r="E102" s="110" t="s">
        <v>183</v>
      </c>
      <c r="G102" s="79">
        <v>28.522773000000001</v>
      </c>
      <c r="H102" s="79">
        <v>19.308236999999998</v>
      </c>
      <c r="I102" s="79">
        <v>8.9503409999999999</v>
      </c>
      <c r="K102" s="79">
        <v>22.548483333333333</v>
      </c>
      <c r="L102" s="79">
        <v>20.401233333333334</v>
      </c>
      <c r="M102" s="79">
        <v>15.234808333333334</v>
      </c>
    </row>
    <row r="103" spans="4:13">
      <c r="D103" s="110" t="s">
        <v>210</v>
      </c>
      <c r="E103" s="110" t="s">
        <v>184</v>
      </c>
      <c r="G103" s="79">
        <v>28.445855000000002</v>
      </c>
      <c r="H103" s="79">
        <v>19.860748999999998</v>
      </c>
      <c r="I103" s="79">
        <v>8.5021696000000002</v>
      </c>
      <c r="K103" s="79">
        <v>21.911558333333332</v>
      </c>
      <c r="L103" s="79">
        <v>20.425058333333332</v>
      </c>
      <c r="M103" s="79">
        <v>14.857883333333334</v>
      </c>
    </row>
    <row r="104" spans="4:13">
      <c r="D104" s="110" t="s">
        <v>211</v>
      </c>
      <c r="E104" s="110" t="s">
        <v>185</v>
      </c>
      <c r="G104" s="79">
        <v>26.780889999999999</v>
      </c>
      <c r="H104" s="79">
        <v>19.473704000000001</v>
      </c>
      <c r="I104" s="79">
        <v>8.9349854000000004</v>
      </c>
      <c r="K104" s="79">
        <v>21.113274999999998</v>
      </c>
      <c r="L104" s="79">
        <v>20.389858333333333</v>
      </c>
      <c r="M104" s="79">
        <v>15.0632</v>
      </c>
    </row>
    <row r="105" spans="4:13">
      <c r="D105" s="110" t="s">
        <v>212</v>
      </c>
      <c r="E105" s="110" t="s">
        <v>186</v>
      </c>
      <c r="G105" s="79">
        <v>28.408992999999999</v>
      </c>
      <c r="H105" s="79">
        <v>19.593923</v>
      </c>
      <c r="I105" s="79">
        <v>8.1199917999999993</v>
      </c>
      <c r="K105" s="79">
        <v>21.875158333333331</v>
      </c>
      <c r="L105" s="79">
        <v>20.166533333333334</v>
      </c>
      <c r="M105" s="79">
        <v>14.6777</v>
      </c>
    </row>
    <row r="106" spans="4:13">
      <c r="D106" s="110" t="s">
        <v>213</v>
      </c>
      <c r="E106" s="110" t="s">
        <v>187</v>
      </c>
      <c r="G106" s="79">
        <v>28.203043000000001</v>
      </c>
      <c r="H106" s="79">
        <v>19.916857</v>
      </c>
      <c r="I106" s="79">
        <v>8.8258246000000007</v>
      </c>
      <c r="K106" s="79">
        <v>21.600725000000001</v>
      </c>
      <c r="L106" s="79">
        <v>20.326658333333334</v>
      </c>
      <c r="M106" s="79">
        <v>14.886466666666665</v>
      </c>
    </row>
    <row r="107" spans="4:13">
      <c r="D107" s="109" t="s">
        <v>387</v>
      </c>
      <c r="E107" s="110" t="s">
        <v>388</v>
      </c>
      <c r="F107" s="110">
        <v>2025</v>
      </c>
      <c r="G107" s="79">
        <v>27.938694999999999</v>
      </c>
      <c r="H107" s="79">
        <v>20.192924999999999</v>
      </c>
      <c r="I107" s="79">
        <v>7.9637840000000004</v>
      </c>
      <c r="K107" s="79">
        <v>21.849408333333333</v>
      </c>
      <c r="L107" s="79">
        <v>20.394091666666665</v>
      </c>
      <c r="M107" s="79">
        <v>14.330641666666667</v>
      </c>
    </row>
    <row r="108" spans="4:13">
      <c r="D108" s="109" t="s">
        <v>368</v>
      </c>
      <c r="E108" s="110" t="s">
        <v>369</v>
      </c>
      <c r="F108" s="110"/>
      <c r="G108" s="79">
        <v>27.887004000000001</v>
      </c>
      <c r="H108" s="79">
        <v>20.426969</v>
      </c>
      <c r="I108" s="79">
        <v>7.9715493000000004</v>
      </c>
      <c r="K108" s="79">
        <v>21.477474999999998</v>
      </c>
      <c r="L108" s="79">
        <v>20.589191666666668</v>
      </c>
      <c r="M108" s="79">
        <v>14.408841666666667</v>
      </c>
    </row>
    <row r="109" spans="4:13">
      <c r="D109" s="110" t="s">
        <v>203</v>
      </c>
      <c r="E109" s="110" t="s">
        <v>204</v>
      </c>
      <c r="F109" s="110"/>
      <c r="G109" s="79">
        <v>28.085000999999998</v>
      </c>
      <c r="H109" s="79">
        <v>20.912908999999999</v>
      </c>
      <c r="I109" s="79">
        <v>7.7507834999999998</v>
      </c>
      <c r="K109" s="79">
        <v>21.948716666666666</v>
      </c>
      <c r="L109" s="79">
        <v>20.582491666666666</v>
      </c>
      <c r="M109" s="79">
        <v>13.626741666666668</v>
      </c>
    </row>
    <row r="111" spans="4:13">
      <c r="G111" s="78"/>
      <c r="H111" s="78"/>
      <c r="I111" s="78"/>
      <c r="J111" s="78"/>
      <c r="K111" s="78"/>
      <c r="L111" s="78"/>
      <c r="M111" s="78"/>
    </row>
    <row r="113" spans="7:13">
      <c r="G113" s="78"/>
      <c r="H113" s="78"/>
      <c r="I113" s="78"/>
      <c r="J113" s="78"/>
      <c r="K113" s="78"/>
      <c r="L113" s="78"/>
      <c r="M113" s="78"/>
    </row>
    <row r="115" spans="7:13">
      <c r="G115" s="78"/>
    </row>
    <row r="116" spans="7:13">
      <c r="G116" s="84"/>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M125"/>
  <sheetViews>
    <sheetView showGridLines="0" zoomScale="75" zoomScaleNormal="75" workbookViewId="0">
      <selection activeCell="D82" sqref="D82"/>
    </sheetView>
  </sheetViews>
  <sheetFormatPr defaultColWidth="9.109375" defaultRowHeight="15.6"/>
  <cols>
    <col min="1" max="1" width="13.6640625" style="142" bestFit="1" customWidth="1"/>
    <col min="2" max="2" width="102.109375" style="142" customWidth="1"/>
    <col min="3" max="3" width="10.33203125" style="142" customWidth="1"/>
    <col min="4" max="4" width="9.109375" style="142"/>
    <col min="5" max="5" width="11.44140625" style="142" customWidth="1"/>
    <col min="6" max="6" width="11.6640625" style="142" bestFit="1" customWidth="1"/>
    <col min="7" max="7" width="24.109375" style="142" customWidth="1"/>
    <col min="8" max="8" width="27.44140625" style="142" customWidth="1"/>
    <col min="9" max="9" width="25" style="142" customWidth="1"/>
    <col min="10" max="10" width="20.88671875" style="142" customWidth="1"/>
    <col min="11" max="11" width="25.33203125" style="142" customWidth="1"/>
    <col min="12" max="12" width="9.109375" style="142"/>
    <col min="13" max="13" width="14.33203125" style="142" customWidth="1"/>
    <col min="14" max="16384" width="9.109375" style="142"/>
  </cols>
  <sheetData>
    <row r="1" spans="1:13">
      <c r="A1" s="1" t="s">
        <v>32</v>
      </c>
      <c r="B1" s="91" t="s">
        <v>362</v>
      </c>
      <c r="C1" s="62" t="s">
        <v>159</v>
      </c>
      <c r="D1" s="92"/>
      <c r="E1" s="92"/>
      <c r="F1" s="92"/>
      <c r="G1" s="92"/>
    </row>
    <row r="2" spans="1:13">
      <c r="A2" s="1" t="s">
        <v>33</v>
      </c>
      <c r="B2" s="91" t="s">
        <v>363</v>
      </c>
      <c r="F2" s="93"/>
    </row>
    <row r="3" spans="1:13">
      <c r="A3" s="1" t="s">
        <v>34</v>
      </c>
      <c r="B3" s="142" t="s">
        <v>38</v>
      </c>
      <c r="F3" s="93"/>
    </row>
    <row r="4" spans="1:13">
      <c r="A4" s="1" t="s">
        <v>35</v>
      </c>
      <c r="B4" s="142" t="s">
        <v>135</v>
      </c>
      <c r="F4" s="93"/>
    </row>
    <row r="5" spans="1:13">
      <c r="A5" s="4" t="s">
        <v>36</v>
      </c>
      <c r="B5" s="142" t="s">
        <v>255</v>
      </c>
      <c r="F5" s="93"/>
    </row>
    <row r="6" spans="1:13">
      <c r="A6" s="4" t="s">
        <v>37</v>
      </c>
      <c r="B6" s="142" t="s">
        <v>256</v>
      </c>
      <c r="F6" s="93"/>
    </row>
    <row r="7" spans="1:13">
      <c r="A7" s="4"/>
      <c r="F7" s="93"/>
    </row>
    <row r="8" spans="1:13">
      <c r="A8" s="4"/>
      <c r="F8" s="93"/>
    </row>
    <row r="9" spans="1:13">
      <c r="A9" s="4"/>
      <c r="F9" s="93"/>
    </row>
    <row r="10" spans="1:13" ht="46.8">
      <c r="F10" s="93"/>
      <c r="G10" s="143" t="s">
        <v>283</v>
      </c>
      <c r="H10" s="143" t="s">
        <v>284</v>
      </c>
      <c r="I10" s="143" t="s">
        <v>285</v>
      </c>
      <c r="J10" s="143" t="s">
        <v>286</v>
      </c>
      <c r="K10" s="143" t="s">
        <v>287</v>
      </c>
    </row>
    <row r="11" spans="1:13" s="143" customFormat="1" ht="31.2">
      <c r="G11" s="143" t="s">
        <v>276</v>
      </c>
      <c r="H11" s="143" t="s">
        <v>275</v>
      </c>
      <c r="I11" s="143" t="s">
        <v>274</v>
      </c>
      <c r="J11" s="143" t="s">
        <v>272</v>
      </c>
      <c r="K11" s="143" t="s">
        <v>273</v>
      </c>
    </row>
    <row r="12" spans="1:13">
      <c r="E12" s="88" t="s">
        <v>219</v>
      </c>
      <c r="F12" s="142" t="s">
        <v>188</v>
      </c>
      <c r="G12" s="144">
        <v>4.125394</v>
      </c>
      <c r="H12" s="144">
        <v>3.8203429999999998</v>
      </c>
      <c r="I12" s="144">
        <v>4.1373059999999997</v>
      </c>
      <c r="J12" s="145">
        <v>12.6938882679</v>
      </c>
      <c r="K12" s="144">
        <v>5.2653930885999998</v>
      </c>
      <c r="M12" s="144"/>
    </row>
    <row r="13" spans="1:13">
      <c r="E13" s="90" t="s">
        <v>227</v>
      </c>
      <c r="F13" s="142" t="s">
        <v>177</v>
      </c>
      <c r="G13" s="144">
        <v>4.0015210000000003</v>
      </c>
      <c r="H13" s="144">
        <v>3.7441990000000001</v>
      </c>
      <c r="I13" s="144">
        <v>3.9826700000000002</v>
      </c>
      <c r="J13" s="145">
        <v>11.9850658961</v>
      </c>
      <c r="K13" s="144">
        <v>5.1263865196999996</v>
      </c>
      <c r="M13" s="144"/>
    </row>
    <row r="14" spans="1:13">
      <c r="E14" s="90" t="s">
        <v>203</v>
      </c>
      <c r="F14" s="142" t="s">
        <v>178</v>
      </c>
      <c r="G14" s="144">
        <v>4.0126689999999998</v>
      </c>
      <c r="H14" s="144">
        <v>3.751261</v>
      </c>
      <c r="I14" s="144">
        <v>3.9805540000000001</v>
      </c>
      <c r="J14" s="145">
        <v>11.4611171991</v>
      </c>
      <c r="K14" s="144">
        <v>5.4833465483000001</v>
      </c>
      <c r="M14" s="144"/>
    </row>
    <row r="15" spans="1:13">
      <c r="E15" s="90" t="s">
        <v>205</v>
      </c>
      <c r="F15" s="142" t="s">
        <v>179</v>
      </c>
      <c r="G15" s="144">
        <v>3.989757</v>
      </c>
      <c r="H15" s="144">
        <v>3.705883</v>
      </c>
      <c r="I15" s="144">
        <v>3.9251320000000001</v>
      </c>
      <c r="J15" s="145">
        <v>5.7608339748999997</v>
      </c>
      <c r="K15" s="144">
        <v>5.2729122936000001</v>
      </c>
      <c r="M15" s="144"/>
    </row>
    <row r="16" spans="1:13">
      <c r="E16" s="90" t="s">
        <v>206</v>
      </c>
      <c r="F16" s="142" t="s">
        <v>180</v>
      </c>
      <c r="G16" s="144">
        <v>4.0832519999999999</v>
      </c>
      <c r="H16" s="144">
        <v>3.793358</v>
      </c>
      <c r="I16" s="144">
        <v>4.0354219999999996</v>
      </c>
      <c r="J16" s="145">
        <v>5.7949735590999998</v>
      </c>
      <c r="K16" s="144">
        <v>5.3136819583000001</v>
      </c>
      <c r="M16" s="144"/>
    </row>
    <row r="17" spans="5:13">
      <c r="E17" s="90" t="s">
        <v>207</v>
      </c>
      <c r="F17" s="142" t="s">
        <v>181</v>
      </c>
      <c r="G17" s="144">
        <v>4.167414</v>
      </c>
      <c r="H17" s="144">
        <v>3.8094070000000002</v>
      </c>
      <c r="I17" s="144">
        <v>4.0937270000000003</v>
      </c>
      <c r="J17" s="145">
        <v>5.7851207075</v>
      </c>
      <c r="K17" s="144">
        <v>5.6787772779000001</v>
      </c>
      <c r="M17" s="144"/>
    </row>
    <row r="18" spans="5:13">
      <c r="E18" s="90" t="s">
        <v>208</v>
      </c>
      <c r="F18" s="142" t="s">
        <v>182</v>
      </c>
      <c r="G18" s="144">
        <v>4.0849950000000002</v>
      </c>
      <c r="H18" s="144">
        <v>3.7732260000000002</v>
      </c>
      <c r="I18" s="144">
        <v>3.99186</v>
      </c>
      <c r="J18" s="145">
        <v>5.6337188317000004</v>
      </c>
      <c r="K18" s="144">
        <v>5.5365450299000001</v>
      </c>
      <c r="M18" s="144"/>
    </row>
    <row r="19" spans="5:13">
      <c r="E19" s="90" t="s">
        <v>209</v>
      </c>
      <c r="F19" s="142" t="s">
        <v>183</v>
      </c>
      <c r="G19" s="144">
        <v>4.0939319999999997</v>
      </c>
      <c r="H19" s="144">
        <v>3.7893569999999999</v>
      </c>
      <c r="I19" s="144">
        <v>4.0079029999999998</v>
      </c>
      <c r="J19" s="145">
        <v>5.5980603977000003</v>
      </c>
      <c r="K19" s="144">
        <v>5.7127922743999999</v>
      </c>
      <c r="M19" s="144"/>
    </row>
    <row r="20" spans="5:13">
      <c r="E20" s="90" t="s">
        <v>210</v>
      </c>
      <c r="F20" s="142" t="s">
        <v>184</v>
      </c>
      <c r="G20" s="144">
        <v>4.0498269999999996</v>
      </c>
      <c r="H20" s="144">
        <v>3.7414339999999999</v>
      </c>
      <c r="I20" s="144">
        <v>3.9676089999999999</v>
      </c>
      <c r="J20" s="145">
        <v>5.5800307784000003</v>
      </c>
      <c r="K20" s="144">
        <v>5.6722273683999997</v>
      </c>
      <c r="M20" s="144"/>
    </row>
    <row r="21" spans="5:13">
      <c r="E21" s="90" t="s">
        <v>211</v>
      </c>
      <c r="F21" s="142" t="s">
        <v>185</v>
      </c>
      <c r="G21" s="144">
        <v>4.0123610000000003</v>
      </c>
      <c r="H21" s="144">
        <v>3.7172869999999998</v>
      </c>
      <c r="I21" s="144">
        <v>3.9267280000000002</v>
      </c>
      <c r="J21" s="145">
        <v>5.5959099466</v>
      </c>
      <c r="K21" s="144">
        <v>5.4285098243999999</v>
      </c>
      <c r="M21" s="144"/>
    </row>
    <row r="22" spans="5:13">
      <c r="E22" s="90" t="s">
        <v>212</v>
      </c>
      <c r="F22" s="142" t="s">
        <v>186</v>
      </c>
      <c r="G22" s="144">
        <v>4.0053939999999999</v>
      </c>
      <c r="H22" s="144">
        <v>3.7177020000000001</v>
      </c>
      <c r="I22" s="144">
        <v>3.914034</v>
      </c>
      <c r="J22" s="145">
        <v>5.596476461</v>
      </c>
      <c r="K22" s="144">
        <v>5.5822066599999998</v>
      </c>
      <c r="M22" s="144"/>
    </row>
    <row r="23" spans="5:13">
      <c r="E23" s="90" t="s">
        <v>213</v>
      </c>
      <c r="F23" s="142" t="s">
        <v>187</v>
      </c>
      <c r="G23" s="144">
        <v>3.973115</v>
      </c>
      <c r="H23" s="144">
        <v>3.6867960000000002</v>
      </c>
      <c r="I23" s="144">
        <v>3.8703690000000002</v>
      </c>
      <c r="J23" s="145">
        <v>5.5993677460000004</v>
      </c>
      <c r="K23" s="144">
        <v>5.8250097419999998</v>
      </c>
      <c r="M23" s="144"/>
    </row>
    <row r="24" spans="5:13">
      <c r="E24" s="88" t="s">
        <v>222</v>
      </c>
      <c r="F24" s="142" t="s">
        <v>189</v>
      </c>
      <c r="G24" s="144">
        <v>4.0183720000000003</v>
      </c>
      <c r="H24" s="144">
        <v>3.7190159999999999</v>
      </c>
      <c r="I24" s="144">
        <v>3.890339</v>
      </c>
      <c r="J24" s="145">
        <v>12.3878437737</v>
      </c>
      <c r="K24" s="144">
        <v>5.7652231217000001</v>
      </c>
      <c r="M24" s="144"/>
    </row>
    <row r="25" spans="5:13">
      <c r="E25" s="90" t="s">
        <v>227</v>
      </c>
      <c r="F25" s="142" t="s">
        <v>177</v>
      </c>
      <c r="G25" s="144">
        <v>3.9996719999999999</v>
      </c>
      <c r="H25" s="144">
        <v>3.6356579999999998</v>
      </c>
      <c r="I25" s="144">
        <v>3.8246419999999999</v>
      </c>
      <c r="J25" s="145">
        <v>12.2014203532</v>
      </c>
      <c r="K25" s="144">
        <v>5.9199375475</v>
      </c>
      <c r="M25" s="144"/>
    </row>
    <row r="26" spans="5:13">
      <c r="E26" s="90" t="s">
        <v>203</v>
      </c>
      <c r="F26" s="142" t="s">
        <v>178</v>
      </c>
      <c r="G26" s="144">
        <v>4.0174890000000003</v>
      </c>
      <c r="H26" s="144">
        <v>3.5934620000000002</v>
      </c>
      <c r="I26" s="144">
        <v>3.7951760000000001</v>
      </c>
      <c r="J26" s="145">
        <v>11.7895396118</v>
      </c>
      <c r="K26" s="144">
        <v>5.6303005172000002</v>
      </c>
      <c r="M26" s="144"/>
    </row>
    <row r="27" spans="5:13">
      <c r="E27" s="90" t="s">
        <v>205</v>
      </c>
      <c r="F27" s="142" t="s">
        <v>179</v>
      </c>
      <c r="G27" s="144">
        <v>3.9940989999999998</v>
      </c>
      <c r="H27" s="144">
        <v>3.5887020000000001</v>
      </c>
      <c r="I27" s="144">
        <v>3.763582</v>
      </c>
      <c r="J27" s="145">
        <v>11.696332359099999</v>
      </c>
      <c r="K27" s="144">
        <v>5.4985822403000002</v>
      </c>
      <c r="M27" s="144"/>
    </row>
    <row r="28" spans="5:13">
      <c r="E28" s="90" t="s">
        <v>206</v>
      </c>
      <c r="F28" s="142" t="s">
        <v>180</v>
      </c>
      <c r="G28" s="144">
        <v>4.0900590000000001</v>
      </c>
      <c r="H28" s="144">
        <v>3.6177419999999998</v>
      </c>
      <c r="I28" s="144">
        <v>3.8531610000000001</v>
      </c>
      <c r="J28" s="145">
        <v>11.8566447857</v>
      </c>
      <c r="K28" s="144">
        <v>5.1782728507</v>
      </c>
      <c r="M28" s="144"/>
    </row>
    <row r="29" spans="5:13">
      <c r="E29" s="90" t="s">
        <v>207</v>
      </c>
      <c r="F29" s="142" t="s">
        <v>181</v>
      </c>
      <c r="G29" s="144">
        <v>4.1517629999999999</v>
      </c>
      <c r="H29" s="144">
        <v>3.6541649999999999</v>
      </c>
      <c r="I29" s="144">
        <v>3.893875</v>
      </c>
      <c r="J29" s="145">
        <v>11.593724497</v>
      </c>
      <c r="K29" s="144">
        <v>5.3577090050000002</v>
      </c>
      <c r="M29" s="144"/>
    </row>
    <row r="30" spans="5:13">
      <c r="E30" s="90" t="s">
        <v>208</v>
      </c>
      <c r="F30" s="142" t="s">
        <v>182</v>
      </c>
      <c r="G30" s="144">
        <v>4.1935880000000001</v>
      </c>
      <c r="H30" s="144">
        <v>3.6752720000000001</v>
      </c>
      <c r="I30" s="144">
        <v>3.9123320000000001</v>
      </c>
      <c r="J30" s="145">
        <v>11.8347894687</v>
      </c>
      <c r="K30" s="144">
        <v>5.3863052141000001</v>
      </c>
      <c r="M30" s="144"/>
    </row>
    <row r="31" spans="5:13">
      <c r="E31" s="90" t="s">
        <v>209</v>
      </c>
      <c r="F31" s="142" t="s">
        <v>183</v>
      </c>
      <c r="G31" s="144">
        <v>4.2989680000000003</v>
      </c>
      <c r="H31" s="144">
        <v>3.7815249999999998</v>
      </c>
      <c r="I31" s="144">
        <v>4.0248429999999997</v>
      </c>
      <c r="J31" s="145">
        <v>11.901314836299999</v>
      </c>
      <c r="K31" s="144">
        <v>5.5545659735999999</v>
      </c>
      <c r="M31" s="144"/>
    </row>
    <row r="32" spans="5:13">
      <c r="E32" s="90" t="s">
        <v>210</v>
      </c>
      <c r="F32" s="142" t="s">
        <v>184</v>
      </c>
      <c r="G32" s="144">
        <v>4.417872</v>
      </c>
      <c r="H32" s="144">
        <v>3.8840659999999998</v>
      </c>
      <c r="I32" s="144">
        <v>4.1630940000000001</v>
      </c>
      <c r="J32" s="145">
        <v>11.741293479199999</v>
      </c>
      <c r="K32" s="144">
        <v>5.6744113143000003</v>
      </c>
      <c r="M32" s="144"/>
    </row>
    <row r="33" spans="5:13">
      <c r="E33" s="90" t="s">
        <v>211</v>
      </c>
      <c r="F33" s="142" t="s">
        <v>185</v>
      </c>
      <c r="G33" s="144">
        <v>4.4908580000000002</v>
      </c>
      <c r="H33" s="144">
        <v>3.947727</v>
      </c>
      <c r="I33" s="144">
        <v>4.2357319999999996</v>
      </c>
      <c r="J33" s="145">
        <v>11.7490377171</v>
      </c>
      <c r="K33" s="144">
        <v>5.5743870475000001</v>
      </c>
      <c r="M33" s="144"/>
    </row>
    <row r="34" spans="5:13">
      <c r="E34" s="90" t="s">
        <v>212</v>
      </c>
      <c r="F34" s="142" t="s">
        <v>186</v>
      </c>
      <c r="G34" s="144">
        <v>4.3622690000000004</v>
      </c>
      <c r="H34" s="144">
        <v>3.7838150000000002</v>
      </c>
      <c r="I34" s="144">
        <v>4.3349780000000004</v>
      </c>
      <c r="J34" s="145">
        <v>11.741686768599999</v>
      </c>
      <c r="K34" s="144">
        <v>5.5320437332000001</v>
      </c>
      <c r="M34" s="144"/>
    </row>
    <row r="35" spans="5:13">
      <c r="E35" s="90" t="s">
        <v>213</v>
      </c>
      <c r="F35" s="142" t="s">
        <v>187</v>
      </c>
      <c r="G35" s="144">
        <v>4.4138739999999999</v>
      </c>
      <c r="H35" s="144">
        <v>3.774286</v>
      </c>
      <c r="I35" s="144">
        <v>4.5316850000000004</v>
      </c>
      <c r="J35" s="145">
        <v>11.8361934533</v>
      </c>
      <c r="K35" s="144">
        <v>5.9593988513999996</v>
      </c>
      <c r="M35" s="144"/>
    </row>
    <row r="36" spans="5:13">
      <c r="E36" s="88" t="s">
        <v>233</v>
      </c>
      <c r="F36" s="142" t="s">
        <v>232</v>
      </c>
      <c r="G36" s="144">
        <v>4.5309939999999997</v>
      </c>
      <c r="H36" s="144">
        <v>3.8437320000000001</v>
      </c>
      <c r="I36" s="144">
        <v>4.8322159999999998</v>
      </c>
      <c r="J36" s="145">
        <v>12.3777099335</v>
      </c>
      <c r="K36" s="144">
        <v>6.1872015176000001</v>
      </c>
      <c r="M36" s="144"/>
    </row>
    <row r="37" spans="5:13">
      <c r="E37" s="90" t="s">
        <v>227</v>
      </c>
      <c r="F37" s="142" t="s">
        <v>177</v>
      </c>
      <c r="G37" s="144">
        <v>4.7419370000000001</v>
      </c>
      <c r="H37" s="144">
        <v>3.965157</v>
      </c>
      <c r="I37" s="144">
        <v>5.1350480000000003</v>
      </c>
      <c r="J37" s="145">
        <v>12.362732402200001</v>
      </c>
      <c r="K37" s="144">
        <v>6.8296179565999999</v>
      </c>
      <c r="M37" s="144"/>
    </row>
    <row r="38" spans="5:13">
      <c r="E38" s="90" t="s">
        <v>203</v>
      </c>
      <c r="F38" s="142" t="s">
        <v>178</v>
      </c>
      <c r="G38" s="144">
        <v>4.6158060000000001</v>
      </c>
      <c r="H38" s="144">
        <v>3.8167800000000001</v>
      </c>
      <c r="I38" s="144">
        <v>5.386444</v>
      </c>
      <c r="J38" s="145">
        <v>12.5850219151</v>
      </c>
      <c r="K38" s="144">
        <v>7.0892804054000003</v>
      </c>
    </row>
    <row r="39" spans="5:13">
      <c r="E39" s="90" t="s">
        <v>205</v>
      </c>
      <c r="F39" s="142" t="s">
        <v>179</v>
      </c>
      <c r="G39" s="144">
        <v>4.5311170000000001</v>
      </c>
      <c r="H39" s="144">
        <v>3.7609089999999998</v>
      </c>
      <c r="I39" s="144">
        <v>5.5884450000000001</v>
      </c>
      <c r="J39" s="145">
        <v>13.631797796800001</v>
      </c>
      <c r="K39" s="144">
        <v>7.2381906717</v>
      </c>
    </row>
    <row r="40" spans="5:13">
      <c r="E40" s="90" t="s">
        <v>206</v>
      </c>
      <c r="F40" s="142" t="s">
        <v>180</v>
      </c>
      <c r="G40" s="144">
        <v>5.2412919999999996</v>
      </c>
      <c r="H40" s="144">
        <v>4.1741000000000001</v>
      </c>
      <c r="I40" s="144">
        <v>6.0665040000000001</v>
      </c>
      <c r="J40" s="145">
        <v>14.2249074735</v>
      </c>
      <c r="K40" s="144">
        <v>7.8285861988000001</v>
      </c>
      <c r="L40" s="146"/>
      <c r="M40" s="146"/>
    </row>
    <row r="41" spans="5:13">
      <c r="E41" s="90" t="s">
        <v>207</v>
      </c>
      <c r="F41" s="142" t="s">
        <v>181</v>
      </c>
      <c r="G41" s="144">
        <v>6.5651659999999996</v>
      </c>
      <c r="H41" s="144">
        <v>5.0449989999999998</v>
      </c>
      <c r="I41" s="144">
        <v>6.5870100000000003</v>
      </c>
      <c r="J41" s="145">
        <v>14.751574847400001</v>
      </c>
      <c r="K41" s="144">
        <v>8.2984620104999998</v>
      </c>
    </row>
    <row r="42" spans="5:13">
      <c r="E42" s="90" t="s">
        <v>208</v>
      </c>
      <c r="F42" s="142" t="s">
        <v>182</v>
      </c>
      <c r="G42" s="144">
        <v>7.7048490000000003</v>
      </c>
      <c r="H42" s="144">
        <v>5.6353989999999996</v>
      </c>
      <c r="I42" s="144">
        <v>7.063796</v>
      </c>
      <c r="J42" s="145">
        <v>15.154134654</v>
      </c>
      <c r="K42" s="144">
        <v>8.7057957495</v>
      </c>
    </row>
    <row r="43" spans="5:13">
      <c r="E43" s="90" t="s">
        <v>209</v>
      </c>
      <c r="F43" s="142" t="s">
        <v>183</v>
      </c>
      <c r="G43" s="144">
        <v>8.1602540000000001</v>
      </c>
      <c r="H43" s="144">
        <v>5.88612</v>
      </c>
      <c r="I43" s="144">
        <v>7.2986870000000001</v>
      </c>
      <c r="J43" s="145">
        <v>16.437818189800002</v>
      </c>
      <c r="K43" s="144">
        <v>8.8408796216999992</v>
      </c>
    </row>
    <row r="44" spans="5:13">
      <c r="E44" s="90" t="s">
        <v>210</v>
      </c>
      <c r="F44" s="142" t="s">
        <v>184</v>
      </c>
      <c r="G44" s="144">
        <v>8.8571089999999995</v>
      </c>
      <c r="H44" s="144">
        <v>6.1868499999999997</v>
      </c>
      <c r="I44" s="144">
        <v>7.8846559999999997</v>
      </c>
      <c r="J44" s="145">
        <v>16.8055198096</v>
      </c>
      <c r="K44" s="144">
        <v>9.5253660880000002</v>
      </c>
    </row>
    <row r="45" spans="5:13">
      <c r="E45" s="90" t="s">
        <v>211</v>
      </c>
      <c r="F45" s="142" t="s">
        <v>185</v>
      </c>
      <c r="G45" s="144">
        <v>9.7922320000000003</v>
      </c>
      <c r="H45" s="144">
        <v>6.58528</v>
      </c>
      <c r="I45" s="144">
        <v>7.9584630000000001</v>
      </c>
      <c r="J45" s="145">
        <v>17.741897101599999</v>
      </c>
      <c r="K45" s="144">
        <v>9.8631201348000008</v>
      </c>
    </row>
    <row r="46" spans="5:13">
      <c r="E46" s="90" t="s">
        <v>212</v>
      </c>
      <c r="F46" s="142" t="s">
        <v>186</v>
      </c>
      <c r="G46" s="144">
        <v>10.497159999999999</v>
      </c>
      <c r="H46" s="144">
        <v>6.8124820000000001</v>
      </c>
      <c r="I46" s="144">
        <v>8.2702770000000001</v>
      </c>
      <c r="J46" s="145">
        <v>18.735124558300001</v>
      </c>
      <c r="K46" s="144">
        <v>9.8054979445000008</v>
      </c>
    </row>
    <row r="47" spans="5:13">
      <c r="E47" s="90" t="s">
        <v>213</v>
      </c>
      <c r="F47" s="142" t="s">
        <v>187</v>
      </c>
      <c r="G47" s="144">
        <v>10.89925</v>
      </c>
      <c r="H47" s="144">
        <v>6.9008219999999998</v>
      </c>
      <c r="I47" s="144">
        <v>8.4393910000000005</v>
      </c>
      <c r="J47" s="145">
        <v>18.907260101199999</v>
      </c>
      <c r="K47" s="144">
        <v>9.9089669727</v>
      </c>
    </row>
    <row r="48" spans="5:13">
      <c r="E48" s="88" t="s">
        <v>247</v>
      </c>
      <c r="F48" s="142" t="s">
        <v>246</v>
      </c>
      <c r="G48" s="144">
        <v>11.31378</v>
      </c>
      <c r="H48" s="144">
        <v>7.0782249999999998</v>
      </c>
      <c r="I48" s="144">
        <v>8.7661300000000004</v>
      </c>
      <c r="J48" s="145">
        <v>19.020216512200001</v>
      </c>
      <c r="K48" s="144">
        <v>10.157929123300001</v>
      </c>
    </row>
    <row r="49" spans="5:11">
      <c r="E49" s="90" t="s">
        <v>227</v>
      </c>
      <c r="F49" s="142" t="s">
        <v>177</v>
      </c>
      <c r="G49" s="144">
        <v>10.552490000000001</v>
      </c>
      <c r="H49" s="144">
        <v>7.4568479999999999</v>
      </c>
      <c r="I49" s="144">
        <v>8.7815270000000005</v>
      </c>
      <c r="J49" s="145">
        <v>18.588554585299999</v>
      </c>
      <c r="K49" s="144">
        <v>10.6898521063</v>
      </c>
    </row>
    <row r="50" spans="5:11">
      <c r="E50" s="90" t="s">
        <v>203</v>
      </c>
      <c r="F50" s="142" t="s">
        <v>178</v>
      </c>
      <c r="G50" s="144">
        <v>10.1326</v>
      </c>
      <c r="H50" s="144">
        <v>7.4604270000000001</v>
      </c>
      <c r="I50" s="144">
        <v>8.7883650000000006</v>
      </c>
      <c r="J50" s="145">
        <v>18.574858560900001</v>
      </c>
      <c r="K50" s="144">
        <v>10.521426267100001</v>
      </c>
    </row>
    <row r="51" spans="5:11">
      <c r="E51" s="90" t="s">
        <v>205</v>
      </c>
      <c r="F51" s="142" t="s">
        <v>179</v>
      </c>
      <c r="G51" s="144">
        <v>10.065390000000001</v>
      </c>
      <c r="H51" s="144">
        <v>7.5139779999999998</v>
      </c>
      <c r="I51" s="144">
        <v>8.8302309999999995</v>
      </c>
      <c r="J51" s="145">
        <v>18.8245475541</v>
      </c>
      <c r="K51" s="144">
        <v>9.9453780859999998</v>
      </c>
    </row>
    <row r="52" spans="5:11">
      <c r="E52" s="90" t="s">
        <v>206</v>
      </c>
      <c r="F52" s="142" t="s">
        <v>180</v>
      </c>
      <c r="G52" s="144">
        <v>9.9779219999999995</v>
      </c>
      <c r="H52" s="144">
        <v>7.4535590000000003</v>
      </c>
      <c r="I52" s="144">
        <v>8.7758950000000002</v>
      </c>
      <c r="J52" s="145">
        <v>19.066284062800001</v>
      </c>
      <c r="K52" s="144">
        <v>9.9711934507999995</v>
      </c>
    </row>
    <row r="53" spans="5:11">
      <c r="E53" s="90" t="s">
        <v>207</v>
      </c>
      <c r="F53" s="142" t="s">
        <v>181</v>
      </c>
      <c r="G53" s="144">
        <v>10.07123</v>
      </c>
      <c r="H53" s="144">
        <v>7.4558140000000002</v>
      </c>
      <c r="I53" s="144">
        <v>8.7702790000000004</v>
      </c>
      <c r="J53" s="145">
        <v>18.870045266999998</v>
      </c>
      <c r="K53" s="144">
        <v>10.140573825700001</v>
      </c>
    </row>
    <row r="54" spans="5:11">
      <c r="E54" s="90" t="s">
        <v>208</v>
      </c>
      <c r="F54" s="142" t="s">
        <v>182</v>
      </c>
      <c r="G54" s="144">
        <v>10.05049</v>
      </c>
      <c r="H54" s="144">
        <v>7.338082</v>
      </c>
      <c r="I54" s="144">
        <v>8.6079310000000007</v>
      </c>
      <c r="J54" s="145">
        <v>19.0371480592</v>
      </c>
      <c r="K54" s="144">
        <v>10.3932986039</v>
      </c>
    </row>
    <row r="55" spans="5:11">
      <c r="E55" s="90" t="s">
        <v>209</v>
      </c>
      <c r="F55" s="142" t="s">
        <v>183</v>
      </c>
      <c r="G55" s="144">
        <v>9.7521850000000008</v>
      </c>
      <c r="H55" s="144">
        <v>7.2527280000000003</v>
      </c>
      <c r="I55" s="144">
        <v>8.5197330000000004</v>
      </c>
      <c r="J55" s="145">
        <v>18.953622388399999</v>
      </c>
      <c r="K55" s="144">
        <v>10.393880169899999</v>
      </c>
    </row>
    <row r="56" spans="5:11">
      <c r="E56" s="90" t="s">
        <v>210</v>
      </c>
      <c r="F56" s="142" t="s">
        <v>184</v>
      </c>
      <c r="G56" s="144">
        <v>9.5834770000000002</v>
      </c>
      <c r="H56" s="144">
        <v>6.9459679999999997</v>
      </c>
      <c r="I56" s="144">
        <v>8.2680819999999997</v>
      </c>
      <c r="J56" s="145">
        <v>18.918027062299998</v>
      </c>
      <c r="K56" s="144">
        <v>10.438030315200001</v>
      </c>
    </row>
    <row r="57" spans="5:11">
      <c r="E57" s="90" t="s">
        <v>211</v>
      </c>
      <c r="F57" s="142" t="s">
        <v>185</v>
      </c>
      <c r="G57" s="144">
        <v>9.2845449999999996</v>
      </c>
      <c r="H57" s="144">
        <v>6.6406960000000002</v>
      </c>
      <c r="I57" s="144">
        <v>7.9160029999999999</v>
      </c>
      <c r="J57" s="145">
        <v>18.864679501800001</v>
      </c>
      <c r="K57" s="144">
        <v>10.1163833323</v>
      </c>
    </row>
    <row r="58" spans="5:11">
      <c r="E58" s="90" t="s">
        <v>212</v>
      </c>
      <c r="F58" s="142" t="s">
        <v>186</v>
      </c>
      <c r="G58" s="144">
        <v>8.7599119999999999</v>
      </c>
      <c r="H58" s="144">
        <v>6.4450240000000001</v>
      </c>
      <c r="I58" s="144">
        <v>7.5293760000000001</v>
      </c>
      <c r="J58" s="145">
        <v>18.6055370007</v>
      </c>
      <c r="K58" s="144">
        <v>10.0855015532</v>
      </c>
    </row>
    <row r="59" spans="5:11">
      <c r="E59" s="90" t="s">
        <v>213</v>
      </c>
      <c r="F59" s="142" t="s">
        <v>187</v>
      </c>
      <c r="G59" s="144">
        <v>8.6524420000000006</v>
      </c>
      <c r="H59" s="144">
        <v>6.2784300000000002</v>
      </c>
      <c r="I59" s="144">
        <v>7.3458899999999998</v>
      </c>
      <c r="J59" s="145">
        <v>18.520395055000002</v>
      </c>
      <c r="K59" s="144">
        <v>9.9738332166999992</v>
      </c>
    </row>
    <row r="60" spans="5:11">
      <c r="E60" s="88" t="s">
        <v>366</v>
      </c>
      <c r="F60" s="142" t="s">
        <v>367</v>
      </c>
      <c r="G60" s="144">
        <v>8.557995</v>
      </c>
      <c r="H60" s="144">
        <v>6.1194689999999996</v>
      </c>
      <c r="I60" s="144">
        <v>7.189038</v>
      </c>
      <c r="J60" s="145">
        <v>18.2675481321</v>
      </c>
      <c r="K60" s="144">
        <v>9.7416100176999993</v>
      </c>
    </row>
    <row r="61" spans="5:11">
      <c r="E61" s="90" t="s">
        <v>227</v>
      </c>
      <c r="F61" s="142" t="s">
        <v>177</v>
      </c>
      <c r="G61" s="144">
        <v>7.6703109999999999</v>
      </c>
      <c r="H61" s="144">
        <v>5.7262709999999997</v>
      </c>
      <c r="I61" s="144">
        <v>6.7448180000000004</v>
      </c>
      <c r="J61" s="145">
        <v>18.1098332334</v>
      </c>
      <c r="K61" s="144">
        <v>9.5579011180000002</v>
      </c>
    </row>
    <row r="62" spans="5:11">
      <c r="E62" s="90" t="s">
        <v>203</v>
      </c>
      <c r="F62" s="142" t="s">
        <v>178</v>
      </c>
      <c r="G62" s="144">
        <v>7.1300330000000001</v>
      </c>
      <c r="H62" s="144">
        <v>5.3557420000000002</v>
      </c>
      <c r="I62" s="144">
        <v>6.4747870000000001</v>
      </c>
      <c r="J62" s="145">
        <v>17.9649818852</v>
      </c>
      <c r="K62" s="144">
        <v>9.5345423753999992</v>
      </c>
    </row>
    <row r="63" spans="5:11">
      <c r="E63" s="90" t="s">
        <v>205</v>
      </c>
      <c r="F63" s="142" t="s">
        <v>179</v>
      </c>
      <c r="G63" s="144">
        <v>6.8028409999999999</v>
      </c>
      <c r="H63" s="144">
        <v>5.242883</v>
      </c>
      <c r="I63" s="144">
        <v>6.3976689999999996</v>
      </c>
      <c r="J63" s="145">
        <v>17.6074666582</v>
      </c>
      <c r="K63" s="144">
        <v>9.2432267006999993</v>
      </c>
    </row>
    <row r="64" spans="5:11">
      <c r="E64" s="90" t="s">
        <v>206</v>
      </c>
      <c r="F64" s="142" t="s">
        <v>180</v>
      </c>
      <c r="G64" s="144">
        <v>6.7293190000000003</v>
      </c>
      <c r="H64" s="144">
        <v>5.3235590000000004</v>
      </c>
      <c r="I64" s="144">
        <v>6.3637189999999997</v>
      </c>
      <c r="J64" s="145">
        <v>17.584323230100001</v>
      </c>
      <c r="K64" s="144">
        <v>8.9887504134</v>
      </c>
    </row>
    <row r="65" spans="5:11">
      <c r="E65" s="90" t="s">
        <v>207</v>
      </c>
      <c r="F65" s="142" t="s">
        <v>181</v>
      </c>
      <c r="G65" s="144">
        <v>6.8571910000000003</v>
      </c>
      <c r="H65" s="144">
        <v>5.409694</v>
      </c>
      <c r="I65" s="144">
        <v>6.4408770000000004</v>
      </c>
      <c r="J65" s="145">
        <v>17.3664164809</v>
      </c>
      <c r="K65" s="144">
        <v>9.0033097850000008</v>
      </c>
    </row>
    <row r="66" spans="5:11">
      <c r="E66" s="90" t="s">
        <v>208</v>
      </c>
      <c r="F66" s="142" t="s">
        <v>182</v>
      </c>
      <c r="G66" s="144">
        <v>7.0297419999999997</v>
      </c>
      <c r="H66" s="144">
        <v>5.4464980000000001</v>
      </c>
      <c r="I66" s="144">
        <v>6.4772819999999998</v>
      </c>
      <c r="J66" s="145">
        <v>17.229388917200001</v>
      </c>
      <c r="K66" s="144">
        <v>8.9331862434999998</v>
      </c>
    </row>
    <row r="67" spans="5:11">
      <c r="E67" s="90" t="s">
        <v>209</v>
      </c>
      <c r="F67" s="142" t="s">
        <v>183</v>
      </c>
      <c r="G67" s="144">
        <v>7.1328490000000002</v>
      </c>
      <c r="H67" s="144">
        <v>5.5108459999999999</v>
      </c>
      <c r="I67" s="144">
        <v>6.5666650000000004</v>
      </c>
      <c r="J67" s="145">
        <v>16.917672640100001</v>
      </c>
      <c r="K67" s="144">
        <v>9.0607719464999992</v>
      </c>
    </row>
    <row r="68" spans="5:11">
      <c r="E68" s="90" t="s">
        <v>210</v>
      </c>
      <c r="F68" s="142" t="s">
        <v>184</v>
      </c>
      <c r="G68" s="144">
        <v>7.0669630000000003</v>
      </c>
      <c r="H68" s="144">
        <v>5.510421</v>
      </c>
      <c r="I68" s="144">
        <v>6.561801</v>
      </c>
      <c r="J68" s="145">
        <v>16.912417950999998</v>
      </c>
      <c r="K68" s="144">
        <v>8.9052627962000006</v>
      </c>
    </row>
    <row r="69" spans="5:11">
      <c r="E69" s="90" t="s">
        <v>211</v>
      </c>
      <c r="F69" s="142" t="s">
        <v>185</v>
      </c>
      <c r="G69" s="144">
        <v>6.9173520000000002</v>
      </c>
      <c r="H69" s="144">
        <v>5.5145119999999999</v>
      </c>
      <c r="I69" s="144">
        <v>6.5254139999999996</v>
      </c>
      <c r="J69" s="145">
        <v>16.724168797800001</v>
      </c>
      <c r="K69" s="144">
        <v>8.9605047304000003</v>
      </c>
    </row>
    <row r="70" spans="5:11">
      <c r="E70" s="90" t="s">
        <v>212</v>
      </c>
      <c r="F70" s="142" t="s">
        <v>186</v>
      </c>
      <c r="G70" s="144">
        <v>6.8249969999999998</v>
      </c>
      <c r="H70" s="144">
        <v>5.5021310000000003</v>
      </c>
      <c r="I70" s="144">
        <v>6.4976539999999998</v>
      </c>
      <c r="J70" s="145">
        <v>16.4165963662</v>
      </c>
      <c r="K70" s="144">
        <v>8.6573391613999995</v>
      </c>
    </row>
    <row r="71" spans="5:11">
      <c r="E71" s="90" t="s">
        <v>213</v>
      </c>
      <c r="F71" s="142" t="s">
        <v>187</v>
      </c>
      <c r="G71" s="144">
        <v>6.7510110000000001</v>
      </c>
      <c r="H71" s="144">
        <v>5.5717140000000001</v>
      </c>
      <c r="I71" s="144">
        <v>6.4814699999999998</v>
      </c>
      <c r="J71" s="145">
        <v>16.411685972299999</v>
      </c>
      <c r="K71" s="144">
        <v>8.6770527848000008</v>
      </c>
    </row>
    <row r="72" spans="5:11">
      <c r="E72" s="88" t="s">
        <v>387</v>
      </c>
      <c r="F72" s="142" t="s">
        <v>388</v>
      </c>
      <c r="G72" s="144">
        <v>6.7674830000000004</v>
      </c>
      <c r="H72" s="144">
        <v>5.5834229999999998</v>
      </c>
      <c r="I72" s="144">
        <v>6.4749090000000002</v>
      </c>
      <c r="J72" s="145">
        <v>16.1626365208</v>
      </c>
      <c r="K72" s="144">
        <v>8.7432991142999992</v>
      </c>
    </row>
    <row r="73" spans="5:11">
      <c r="E73" s="90" t="s">
        <v>227</v>
      </c>
      <c r="F73" s="142" t="s">
        <v>177</v>
      </c>
      <c r="G73" s="144">
        <v>6.7563199999999997</v>
      </c>
      <c r="H73" s="144">
        <v>5.6314710000000003</v>
      </c>
      <c r="I73" s="144">
        <v>6.4757980000000002</v>
      </c>
      <c r="J73" s="145">
        <v>15.7173636382</v>
      </c>
      <c r="K73" s="144">
        <v>8.7854651966000006</v>
      </c>
    </row>
    <row r="74" spans="5:11">
      <c r="E74" s="90" t="s">
        <v>203</v>
      </c>
      <c r="F74" s="142" t="s">
        <v>178</v>
      </c>
      <c r="G74" s="144">
        <v>6.8193190000000001</v>
      </c>
      <c r="H74" s="144">
        <v>5.679074</v>
      </c>
      <c r="I74" s="144">
        <v>6.5197209999999997</v>
      </c>
      <c r="J74" s="145">
        <v>15.603815043599999</v>
      </c>
      <c r="K74" s="144">
        <v>8.8890391322000006</v>
      </c>
    </row>
    <row r="75" spans="5:11">
      <c r="F75" s="147"/>
    </row>
    <row r="76" spans="5:11">
      <c r="F76" s="147"/>
    </row>
    <row r="77" spans="5:11">
      <c r="F77" s="147"/>
    </row>
    <row r="83" spans="6:6">
      <c r="F83" s="147"/>
    </row>
    <row r="86" spans="6:6">
      <c r="F86" s="147"/>
    </row>
    <row r="87" spans="6:6">
      <c r="F87" s="147"/>
    </row>
    <row r="88" spans="6:6">
      <c r="F88" s="147"/>
    </row>
    <row r="89" spans="6:6">
      <c r="F89" s="147"/>
    </row>
    <row r="95" spans="6:6">
      <c r="F95" s="147"/>
    </row>
    <row r="98" spans="6:6">
      <c r="F98" s="147"/>
    </row>
    <row r="99" spans="6:6">
      <c r="F99" s="147"/>
    </row>
    <row r="100" spans="6:6">
      <c r="F100" s="147"/>
    </row>
    <row r="101" spans="6:6">
      <c r="F101" s="147"/>
    </row>
    <row r="107" spans="6:6">
      <c r="F107" s="147"/>
    </row>
    <row r="110" spans="6:6">
      <c r="F110" s="147"/>
    </row>
    <row r="111" spans="6:6">
      <c r="F111" s="147"/>
    </row>
    <row r="112" spans="6:6">
      <c r="F112" s="147"/>
    </row>
    <row r="113" spans="6:6">
      <c r="F113" s="147"/>
    </row>
    <row r="119" spans="6:6">
      <c r="F119" s="147"/>
    </row>
    <row r="122" spans="6:6">
      <c r="F122" s="147"/>
    </row>
    <row r="123" spans="6:6">
      <c r="F123" s="147"/>
    </row>
    <row r="124" spans="6:6">
      <c r="F124" s="147"/>
    </row>
    <row r="125" spans="6:6">
      <c r="F125" s="147"/>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election activeCell="F11" sqref="F11"/>
    </sheetView>
  </sheetViews>
  <sheetFormatPr defaultColWidth="9.109375" defaultRowHeight="15.6"/>
  <cols>
    <col min="1" max="1" width="14.6640625" style="33" customWidth="1"/>
    <col min="2" max="2" width="96" style="33" customWidth="1"/>
    <col min="3" max="3" width="19.6640625" style="33" customWidth="1"/>
    <col min="4" max="4" width="9.109375" style="33"/>
    <col min="5" max="5" width="15.88671875" style="33" customWidth="1"/>
    <col min="6" max="6" width="31.6640625" style="33" customWidth="1"/>
    <col min="7" max="9" width="23.109375" style="33" customWidth="1"/>
    <col min="10" max="10" width="9.109375" style="33"/>
    <col min="11" max="11" width="30.109375" style="33" customWidth="1"/>
    <col min="12" max="12" width="10.33203125" style="33" bestFit="1" customWidth="1"/>
    <col min="13" max="16384" width="9.109375" style="33"/>
  </cols>
  <sheetData>
    <row r="1" spans="1:25">
      <c r="A1" s="1" t="s">
        <v>32</v>
      </c>
      <c r="B1" s="32" t="s">
        <v>302</v>
      </c>
      <c r="C1" s="62" t="s">
        <v>159</v>
      </c>
    </row>
    <row r="2" spans="1:25">
      <c r="A2" s="1" t="s">
        <v>33</v>
      </c>
      <c r="B2" s="32" t="s">
        <v>303</v>
      </c>
    </row>
    <row r="3" spans="1:25">
      <c r="A3" s="1" t="s">
        <v>34</v>
      </c>
      <c r="B3" s="33" t="s">
        <v>38</v>
      </c>
    </row>
    <row r="4" spans="1:25">
      <c r="A4" s="1" t="s">
        <v>35</v>
      </c>
      <c r="B4" s="33" t="s">
        <v>135</v>
      </c>
    </row>
    <row r="5" spans="1:25">
      <c r="A5" s="4" t="s">
        <v>36</v>
      </c>
      <c r="B5" s="33" t="s">
        <v>353</v>
      </c>
    </row>
    <row r="6" spans="1:25">
      <c r="A6" s="112" t="s">
        <v>37</v>
      </c>
      <c r="B6" s="33" t="s">
        <v>354</v>
      </c>
      <c r="C6" s="44"/>
      <c r="D6" s="44"/>
      <c r="E6" s="44"/>
      <c r="F6" s="44"/>
      <c r="G6" s="44"/>
      <c r="H6" s="44"/>
      <c r="I6" s="44"/>
      <c r="J6" s="44"/>
      <c r="K6" s="44"/>
    </row>
    <row r="7" spans="1:25">
      <c r="A7" s="4"/>
      <c r="B7" s="113"/>
      <c r="L7" s="114"/>
      <c r="M7" s="114"/>
      <c r="N7" s="114"/>
      <c r="O7" s="114"/>
      <c r="P7" s="114"/>
      <c r="Q7" s="114"/>
      <c r="R7" s="114"/>
      <c r="S7" s="114"/>
      <c r="T7" s="114"/>
      <c r="U7" s="114"/>
      <c r="V7" s="114"/>
      <c r="W7" s="114"/>
      <c r="X7" s="114"/>
      <c r="Y7" s="114"/>
    </row>
    <row r="8" spans="1:25" ht="31.2">
      <c r="A8" s="37"/>
      <c r="D8" s="96"/>
      <c r="E8" s="96"/>
      <c r="F8" s="97" t="s">
        <v>299</v>
      </c>
      <c r="G8" s="97" t="s">
        <v>300</v>
      </c>
      <c r="H8" s="97" t="s">
        <v>301</v>
      </c>
      <c r="I8" s="97" t="s">
        <v>137</v>
      </c>
      <c r="L8" s="114"/>
      <c r="M8" s="114"/>
      <c r="N8" s="114"/>
      <c r="O8" s="114"/>
      <c r="P8" s="114"/>
      <c r="Q8" s="114"/>
      <c r="R8" s="114"/>
      <c r="S8" s="114"/>
      <c r="T8" s="114"/>
      <c r="U8" s="114"/>
      <c r="V8" s="114"/>
      <c r="W8" s="114"/>
      <c r="X8" s="114"/>
      <c r="Y8" s="114"/>
    </row>
    <row r="9" spans="1:25" ht="46.8">
      <c r="A9" s="37"/>
      <c r="D9" s="96"/>
      <c r="E9" s="96"/>
      <c r="F9" s="98" t="s">
        <v>296</v>
      </c>
      <c r="G9" s="98" t="s">
        <v>297</v>
      </c>
      <c r="H9" s="98" t="s">
        <v>298</v>
      </c>
      <c r="I9" s="98" t="s">
        <v>352</v>
      </c>
      <c r="L9" s="114"/>
      <c r="M9" s="114"/>
      <c r="N9" s="114"/>
      <c r="O9" s="114"/>
      <c r="P9" s="114"/>
      <c r="Q9" s="114"/>
      <c r="R9" s="114"/>
      <c r="S9" s="114"/>
      <c r="T9" s="114"/>
      <c r="U9" s="114"/>
      <c r="V9" s="114"/>
      <c r="W9" s="114"/>
      <c r="X9" s="114"/>
      <c r="Y9" s="114"/>
    </row>
    <row r="10" spans="1:25">
      <c r="A10" s="37"/>
      <c r="D10" s="99" t="s">
        <v>105</v>
      </c>
      <c r="E10" s="100" t="s">
        <v>107</v>
      </c>
      <c r="F10" s="101">
        <v>3.5257679025752493</v>
      </c>
      <c r="G10" s="101">
        <v>5.0260143625861158</v>
      </c>
      <c r="H10" s="101">
        <v>3.9221089960542885</v>
      </c>
      <c r="I10" s="101">
        <v>16.247041265340879</v>
      </c>
      <c r="L10" s="141"/>
      <c r="M10" s="45"/>
      <c r="N10" s="45"/>
      <c r="O10" s="45"/>
      <c r="P10" s="45"/>
      <c r="Q10" s="114"/>
      <c r="R10" s="114"/>
      <c r="S10" s="114"/>
      <c r="T10" s="114"/>
      <c r="U10" s="114"/>
      <c r="V10" s="114"/>
      <c r="W10" s="114"/>
    </row>
    <row r="11" spans="1:25">
      <c r="A11" s="37"/>
      <c r="D11" s="99" t="s">
        <v>10</v>
      </c>
      <c r="E11" s="100" t="s">
        <v>14</v>
      </c>
      <c r="F11" s="101">
        <v>3.5927243799398823</v>
      </c>
      <c r="G11" s="101">
        <v>5.2395474721955235</v>
      </c>
      <c r="H11" s="101">
        <v>4.3850977902982038</v>
      </c>
      <c r="I11" s="101">
        <v>15.622803059298588</v>
      </c>
      <c r="L11" s="141"/>
      <c r="M11" s="45"/>
      <c r="N11" s="45"/>
      <c r="O11" s="45"/>
      <c r="P11" s="45"/>
      <c r="Q11" s="114"/>
      <c r="R11" s="114"/>
      <c r="S11" s="114"/>
      <c r="T11" s="114"/>
      <c r="U11" s="114"/>
      <c r="V11" s="114"/>
      <c r="W11" s="114"/>
    </row>
    <row r="12" spans="1:25">
      <c r="A12" s="37"/>
      <c r="D12" s="99" t="s">
        <v>11</v>
      </c>
      <c r="E12" s="100" t="s">
        <v>15</v>
      </c>
      <c r="F12" s="101">
        <v>3.56108429800299</v>
      </c>
      <c r="G12" s="101">
        <v>5.1698616487950346</v>
      </c>
      <c r="H12" s="101">
        <v>4.6870350521638784</v>
      </c>
      <c r="I12" s="101">
        <v>15.158273819410191</v>
      </c>
      <c r="L12" s="141"/>
      <c r="M12" s="45"/>
      <c r="N12" s="45"/>
      <c r="O12" s="45"/>
      <c r="P12" s="45"/>
      <c r="Q12" s="114"/>
      <c r="R12" s="114"/>
      <c r="S12" s="114"/>
      <c r="T12" s="114"/>
      <c r="U12" s="114"/>
      <c r="V12" s="114"/>
      <c r="W12" s="114"/>
    </row>
    <row r="13" spans="1:25">
      <c r="A13" s="37"/>
      <c r="D13" s="99" t="s">
        <v>12</v>
      </c>
      <c r="E13" s="100" t="s">
        <v>16</v>
      </c>
      <c r="F13" s="101">
        <v>3.579491494918186</v>
      </c>
      <c r="G13" s="101">
        <v>4.7064330664871221</v>
      </c>
      <c r="H13" s="101">
        <v>4.2837412842774043</v>
      </c>
      <c r="I13" s="101">
        <v>14.620215953573215</v>
      </c>
      <c r="L13" s="141"/>
      <c r="M13" s="45"/>
      <c r="N13" s="45"/>
      <c r="O13" s="45"/>
      <c r="P13" s="45"/>
      <c r="Q13" s="114"/>
      <c r="R13" s="114"/>
      <c r="S13" s="114"/>
      <c r="T13" s="114"/>
      <c r="U13" s="114"/>
      <c r="V13" s="114"/>
      <c r="W13" s="114"/>
    </row>
    <row r="14" spans="1:25">
      <c r="A14" s="37"/>
      <c r="D14" s="99" t="s">
        <v>112</v>
      </c>
      <c r="E14" s="100" t="s">
        <v>113</v>
      </c>
      <c r="F14" s="101">
        <v>3.3710974814284893</v>
      </c>
      <c r="G14" s="101">
        <v>4.0876842055962683</v>
      </c>
      <c r="H14" s="101">
        <v>3.5223584676266615</v>
      </c>
      <c r="I14" s="101">
        <v>14.423919655428824</v>
      </c>
      <c r="L14" s="141"/>
      <c r="M14" s="45"/>
      <c r="N14" s="45"/>
      <c r="O14" s="45"/>
      <c r="P14" s="45"/>
      <c r="Q14" s="114"/>
      <c r="R14" s="114"/>
      <c r="S14" s="114"/>
      <c r="T14" s="114"/>
      <c r="U14" s="114"/>
      <c r="V14" s="114"/>
      <c r="W14" s="114"/>
    </row>
    <row r="15" spans="1:25">
      <c r="A15" s="37"/>
      <c r="D15" s="99" t="s">
        <v>10</v>
      </c>
      <c r="E15" s="100" t="s">
        <v>14</v>
      </c>
      <c r="F15" s="101">
        <v>3.3494414088625351</v>
      </c>
      <c r="G15" s="101">
        <v>4.1752922460149842</v>
      </c>
      <c r="H15" s="101">
        <v>3.7907455218451775</v>
      </c>
      <c r="I15" s="101">
        <v>14.273473733846373</v>
      </c>
      <c r="L15" s="141"/>
      <c r="M15" s="45"/>
      <c r="N15" s="45"/>
      <c r="O15" s="45"/>
      <c r="P15" s="45"/>
      <c r="Q15" s="114"/>
      <c r="R15" s="114"/>
      <c r="S15" s="114"/>
      <c r="T15" s="114"/>
      <c r="U15" s="114"/>
      <c r="V15" s="114"/>
      <c r="W15" s="114"/>
    </row>
    <row r="16" spans="1:25">
      <c r="A16" s="37"/>
      <c r="D16" s="99" t="s">
        <v>11</v>
      </c>
      <c r="E16" s="100" t="s">
        <v>15</v>
      </c>
      <c r="F16" s="101">
        <v>3.2738463277875649</v>
      </c>
      <c r="G16" s="101">
        <v>4.207937713282619</v>
      </c>
      <c r="H16" s="101">
        <v>3.8321081466190234</v>
      </c>
      <c r="I16" s="101">
        <v>14.215258147373111</v>
      </c>
      <c r="L16" s="141"/>
      <c r="M16" s="45"/>
      <c r="N16" s="45"/>
      <c r="O16" s="45"/>
      <c r="P16" s="45"/>
      <c r="Q16" s="114"/>
      <c r="R16" s="114"/>
      <c r="S16" s="114"/>
      <c r="T16" s="114"/>
      <c r="U16" s="114"/>
      <c r="V16" s="114"/>
      <c r="W16" s="114"/>
    </row>
    <row r="17" spans="1:23">
      <c r="A17" s="37"/>
      <c r="D17" s="99" t="s">
        <v>12</v>
      </c>
      <c r="E17" s="100" t="s">
        <v>16</v>
      </c>
      <c r="F17" s="101">
        <v>3.168201520374605</v>
      </c>
      <c r="G17" s="101">
        <v>4.0566249611292244</v>
      </c>
      <c r="H17" s="101">
        <v>3.8351764239829933</v>
      </c>
      <c r="I17" s="101">
        <v>13.817954061017168</v>
      </c>
      <c r="L17" s="141"/>
      <c r="M17" s="45"/>
      <c r="N17" s="45"/>
      <c r="O17" s="45"/>
      <c r="P17" s="45"/>
      <c r="Q17" s="114"/>
      <c r="R17" s="114"/>
      <c r="S17" s="114"/>
      <c r="T17" s="114"/>
      <c r="U17" s="114"/>
      <c r="V17" s="114"/>
      <c r="W17" s="114"/>
    </row>
    <row r="18" spans="1:23">
      <c r="A18" s="37"/>
      <c r="D18" s="99" t="s">
        <v>132</v>
      </c>
      <c r="E18" s="100" t="s">
        <v>133</v>
      </c>
      <c r="F18" s="101">
        <v>3.0346540310612684</v>
      </c>
      <c r="G18" s="101">
        <v>3.4571374736766103</v>
      </c>
      <c r="H18" s="101">
        <v>3.5930777838554149</v>
      </c>
      <c r="I18" s="101">
        <v>13.184417556607093</v>
      </c>
      <c r="J18" s="45"/>
      <c r="L18" s="141"/>
      <c r="M18" s="45"/>
      <c r="N18" s="45"/>
      <c r="O18" s="45"/>
      <c r="P18" s="45"/>
      <c r="Q18" s="114"/>
      <c r="R18" s="114"/>
      <c r="S18" s="114"/>
      <c r="T18" s="114"/>
      <c r="U18" s="114"/>
      <c r="V18" s="114"/>
      <c r="W18" s="114"/>
    </row>
    <row r="19" spans="1:23">
      <c r="A19" s="37"/>
      <c r="D19" s="100" t="s">
        <v>10</v>
      </c>
      <c r="E19" s="100" t="s">
        <v>14</v>
      </c>
      <c r="F19" s="101">
        <v>3.0860624844424924</v>
      </c>
      <c r="G19" s="101">
        <v>3.0467567164191238</v>
      </c>
      <c r="H19" s="101">
        <v>3.0263022607786048</v>
      </c>
      <c r="I19" s="101">
        <v>12.972833926135968</v>
      </c>
      <c r="L19" s="141"/>
      <c r="M19" s="45"/>
      <c r="N19" s="45"/>
      <c r="O19" s="45"/>
      <c r="P19" s="45"/>
      <c r="Q19" s="114"/>
      <c r="R19" s="114"/>
      <c r="S19" s="114"/>
      <c r="T19" s="114"/>
      <c r="U19" s="114"/>
      <c r="V19" s="114"/>
      <c r="W19" s="114"/>
    </row>
    <row r="20" spans="1:23">
      <c r="A20" s="37"/>
      <c r="D20" s="99" t="s">
        <v>11</v>
      </c>
      <c r="E20" s="100" t="s">
        <v>15</v>
      </c>
      <c r="F20" s="101">
        <v>3.2973665420081981</v>
      </c>
      <c r="G20" s="101">
        <v>2.6572784054853109</v>
      </c>
      <c r="H20" s="101">
        <v>2.5039082250066889</v>
      </c>
      <c r="I20" s="101">
        <v>11.996926468813605</v>
      </c>
      <c r="L20" s="141"/>
      <c r="M20" s="45"/>
      <c r="N20" s="45"/>
      <c r="O20" s="45"/>
      <c r="P20" s="45"/>
      <c r="Q20" s="114"/>
      <c r="R20" s="114"/>
      <c r="S20" s="114"/>
      <c r="T20" s="114"/>
      <c r="U20" s="114"/>
      <c r="V20" s="114"/>
      <c r="W20" s="114"/>
    </row>
    <row r="21" spans="1:23">
      <c r="A21" s="37"/>
      <c r="D21" s="100" t="s">
        <v>12</v>
      </c>
      <c r="E21" s="100" t="s">
        <v>16</v>
      </c>
      <c r="F21" s="101">
        <v>3.2187676600314306</v>
      </c>
      <c r="G21" s="101">
        <v>2.9739981191098868</v>
      </c>
      <c r="H21" s="101">
        <v>2.5370935093161679</v>
      </c>
      <c r="I21" s="101">
        <v>11.54194323777071</v>
      </c>
      <c r="L21" s="141"/>
      <c r="M21" s="45"/>
      <c r="N21" s="45"/>
      <c r="O21" s="45"/>
      <c r="P21" s="45"/>
      <c r="Q21" s="114"/>
      <c r="R21" s="114"/>
      <c r="S21" s="114"/>
      <c r="T21" s="114"/>
      <c r="U21" s="114"/>
      <c r="V21" s="114"/>
      <c r="W21" s="114"/>
    </row>
    <row r="22" spans="1:23">
      <c r="A22" s="37"/>
      <c r="D22" s="99" t="s">
        <v>144</v>
      </c>
      <c r="E22" s="100" t="s">
        <v>145</v>
      </c>
      <c r="F22" s="101">
        <v>3.5700225583723149</v>
      </c>
      <c r="G22" s="101">
        <v>3.7422268501021758</v>
      </c>
      <c r="H22" s="101">
        <v>3.0387880322243284</v>
      </c>
      <c r="I22" s="101">
        <v>11.888681646907637</v>
      </c>
      <c r="L22" s="141"/>
      <c r="M22" s="45"/>
      <c r="N22" s="45"/>
      <c r="O22" s="45"/>
      <c r="P22" s="45"/>
      <c r="Q22" s="114"/>
      <c r="R22" s="114"/>
      <c r="S22" s="114"/>
      <c r="T22" s="114"/>
      <c r="U22" s="114"/>
      <c r="V22" s="114"/>
      <c r="W22" s="114"/>
    </row>
    <row r="23" spans="1:23">
      <c r="A23" s="37"/>
      <c r="D23" s="100" t="s">
        <v>10</v>
      </c>
      <c r="E23" s="100" t="s">
        <v>14</v>
      </c>
      <c r="F23" s="101">
        <v>3.4441230602549133</v>
      </c>
      <c r="G23" s="101">
        <v>3.5950313602971247</v>
      </c>
      <c r="H23" s="101">
        <v>2.973297591400585</v>
      </c>
      <c r="I23" s="101">
        <v>11.973052596333742</v>
      </c>
      <c r="L23" s="141"/>
      <c r="M23" s="45"/>
      <c r="N23" s="45"/>
      <c r="O23" s="45"/>
      <c r="P23" s="45"/>
      <c r="Q23" s="114"/>
      <c r="R23" s="114"/>
      <c r="S23" s="114"/>
      <c r="T23" s="114"/>
      <c r="U23" s="114"/>
      <c r="V23" s="114"/>
      <c r="W23" s="114"/>
    </row>
    <row r="24" spans="1:23">
      <c r="A24" s="37"/>
      <c r="D24" s="100" t="s">
        <v>11</v>
      </c>
      <c r="E24" s="100" t="s">
        <v>15</v>
      </c>
      <c r="F24" s="101">
        <v>3.57133052567045</v>
      </c>
      <c r="G24" s="101">
        <v>4.2420735349715519</v>
      </c>
      <c r="H24" s="101">
        <v>3.6148115095570068</v>
      </c>
      <c r="I24" s="101">
        <v>12.817177850984013</v>
      </c>
      <c r="L24" s="141"/>
      <c r="M24" s="45"/>
      <c r="N24" s="45"/>
      <c r="O24" s="45"/>
      <c r="P24" s="45"/>
      <c r="Q24" s="114"/>
      <c r="R24" s="114"/>
      <c r="S24" s="114"/>
      <c r="T24" s="114"/>
      <c r="U24" s="114"/>
      <c r="V24" s="114"/>
      <c r="W24" s="114"/>
    </row>
    <row r="25" spans="1:23">
      <c r="A25" s="37"/>
      <c r="D25" s="100" t="s">
        <v>12</v>
      </c>
      <c r="E25" s="100" t="s">
        <v>16</v>
      </c>
      <c r="F25" s="101">
        <v>3.2857701018397174</v>
      </c>
      <c r="G25" s="101">
        <v>3.6877406933762833</v>
      </c>
      <c r="H25" s="101">
        <v>3.2106510669092034</v>
      </c>
      <c r="I25" s="101">
        <v>12.571258739884357</v>
      </c>
      <c r="L25" s="141"/>
      <c r="M25" s="45"/>
      <c r="N25" s="45"/>
      <c r="O25" s="45"/>
      <c r="P25" s="45"/>
      <c r="Q25" s="114"/>
      <c r="R25" s="114"/>
      <c r="S25" s="114"/>
      <c r="T25" s="114"/>
      <c r="U25" s="114"/>
      <c r="V25" s="114"/>
      <c r="W25" s="114"/>
    </row>
    <row r="26" spans="1:23">
      <c r="A26" s="37"/>
      <c r="D26" s="99" t="s">
        <v>155</v>
      </c>
      <c r="E26" s="100" t="s">
        <v>295</v>
      </c>
      <c r="F26" s="101">
        <v>3.2251945858696569</v>
      </c>
      <c r="G26" s="101">
        <v>3.2682407149708528</v>
      </c>
      <c r="H26" s="101">
        <v>2.6774910399150658</v>
      </c>
      <c r="I26" s="101">
        <v>11.754492673033631</v>
      </c>
      <c r="L26" s="141"/>
      <c r="M26" s="45"/>
      <c r="N26" s="45"/>
      <c r="O26" s="45"/>
      <c r="P26" s="45"/>
      <c r="Q26" s="114"/>
      <c r="R26" s="114"/>
      <c r="S26" s="114"/>
      <c r="T26" s="114"/>
      <c r="U26" s="114"/>
      <c r="V26" s="114"/>
      <c r="W26" s="114"/>
    </row>
    <row r="27" spans="1:23">
      <c r="A27" s="37"/>
      <c r="D27" s="99" t="s">
        <v>10</v>
      </c>
      <c r="E27" s="100" t="s">
        <v>14</v>
      </c>
      <c r="F27" s="101">
        <v>2.5620822426552112</v>
      </c>
      <c r="G27" s="101">
        <v>3.3504737300889897</v>
      </c>
      <c r="H27" s="101">
        <v>2.6507386095612708</v>
      </c>
      <c r="I27" s="101">
        <v>4.9214972819172784</v>
      </c>
      <c r="L27" s="141"/>
      <c r="M27" s="45"/>
      <c r="N27" s="45"/>
      <c r="O27" s="45"/>
      <c r="P27" s="45"/>
      <c r="Q27" s="114"/>
      <c r="R27" s="114"/>
      <c r="S27" s="114"/>
      <c r="T27" s="114"/>
      <c r="U27" s="114"/>
      <c r="V27" s="114"/>
      <c r="W27" s="114"/>
    </row>
    <row r="28" spans="1:23">
      <c r="A28" s="37"/>
      <c r="D28" s="99" t="s">
        <v>11</v>
      </c>
      <c r="E28" s="100" t="s">
        <v>15</v>
      </c>
      <c r="F28" s="101">
        <v>2.6103011888100793</v>
      </c>
      <c r="G28" s="101">
        <v>3.373086121532916</v>
      </c>
      <c r="H28" s="101">
        <v>2.6659058151892947</v>
      </c>
      <c r="I28" s="101">
        <v>5.0162303742204895</v>
      </c>
      <c r="L28" s="141"/>
      <c r="M28" s="45"/>
      <c r="N28" s="45"/>
      <c r="O28" s="45"/>
      <c r="P28" s="45"/>
      <c r="Q28" s="114"/>
      <c r="R28" s="114"/>
      <c r="S28" s="114"/>
      <c r="T28" s="114"/>
      <c r="U28" s="114"/>
      <c r="V28" s="114"/>
      <c r="W28" s="114"/>
    </row>
    <row r="29" spans="1:23">
      <c r="A29" s="37"/>
      <c r="D29" s="99" t="s">
        <v>12</v>
      </c>
      <c r="E29" s="100" t="s">
        <v>16</v>
      </c>
      <c r="F29" s="101">
        <v>2.6438119934871818</v>
      </c>
      <c r="G29" s="101">
        <v>3.2987686976085895</v>
      </c>
      <c r="H29" s="101">
        <v>2.5216831981616528</v>
      </c>
      <c r="I29" s="101">
        <v>4.875081477140446</v>
      </c>
      <c r="L29" s="141"/>
      <c r="M29" s="45"/>
      <c r="N29" s="45"/>
      <c r="O29" s="45"/>
      <c r="P29" s="45"/>
      <c r="Q29" s="114"/>
      <c r="R29" s="114"/>
      <c r="S29" s="114"/>
      <c r="T29" s="114"/>
      <c r="U29" s="114"/>
      <c r="V29" s="114"/>
      <c r="W29" s="114"/>
    </row>
    <row r="30" spans="1:23">
      <c r="A30" s="37"/>
      <c r="D30" s="99" t="s">
        <v>173</v>
      </c>
      <c r="E30" s="100" t="s">
        <v>174</v>
      </c>
      <c r="F30" s="101">
        <v>3.2312102104306404</v>
      </c>
      <c r="G30" s="101">
        <v>3.0261235788860303</v>
      </c>
      <c r="H30" s="101">
        <v>1.9242541988895276</v>
      </c>
      <c r="I30" s="101">
        <v>10.955259321660959</v>
      </c>
      <c r="L30" s="141"/>
      <c r="M30" s="45"/>
      <c r="N30" s="45"/>
      <c r="O30" s="45"/>
      <c r="P30" s="45"/>
      <c r="Q30" s="114"/>
      <c r="R30" s="114"/>
      <c r="S30" s="114"/>
      <c r="T30" s="114"/>
      <c r="U30" s="114"/>
      <c r="V30" s="114"/>
      <c r="W30" s="114"/>
    </row>
    <row r="31" spans="1:23">
      <c r="A31" s="37"/>
      <c r="D31" s="100" t="s">
        <v>10</v>
      </c>
      <c r="E31" s="100" t="s">
        <v>14</v>
      </c>
      <c r="F31" s="101">
        <v>3.0660463176147301</v>
      </c>
      <c r="G31" s="101">
        <v>2.752601712122003</v>
      </c>
      <c r="H31" s="101">
        <v>1.5100563552324304</v>
      </c>
      <c r="I31" s="101">
        <v>10.110491536364222</v>
      </c>
      <c r="L31" s="141"/>
      <c r="M31" s="45"/>
      <c r="N31" s="45"/>
      <c r="O31" s="45"/>
      <c r="P31" s="45"/>
      <c r="Q31" s="114"/>
      <c r="R31" s="114"/>
      <c r="S31" s="114"/>
      <c r="T31" s="114"/>
      <c r="U31" s="114"/>
      <c r="V31" s="114"/>
      <c r="W31" s="114"/>
    </row>
    <row r="32" spans="1:23">
      <c r="A32" s="37"/>
      <c r="D32" s="99" t="s">
        <v>11</v>
      </c>
      <c r="E32" s="100" t="s">
        <v>15</v>
      </c>
      <c r="F32" s="101">
        <v>2.7772364390491795</v>
      </c>
      <c r="G32" s="101">
        <v>2.6328818739839828</v>
      </c>
      <c r="H32" s="101">
        <v>1.4783824841069182</v>
      </c>
      <c r="I32" s="101">
        <v>9.7060137862168521</v>
      </c>
      <c r="L32" s="141"/>
      <c r="M32" s="45"/>
      <c r="N32" s="45"/>
      <c r="O32" s="45"/>
      <c r="P32" s="45"/>
      <c r="Q32" s="114"/>
      <c r="R32" s="114"/>
      <c r="S32" s="114"/>
      <c r="T32" s="114"/>
      <c r="U32" s="114"/>
      <c r="V32" s="114"/>
      <c r="W32" s="114"/>
    </row>
    <row r="33" spans="1:23">
      <c r="A33" s="37"/>
      <c r="D33" s="100" t="s">
        <v>12</v>
      </c>
      <c r="E33" s="100" t="s">
        <v>16</v>
      </c>
      <c r="F33" s="101">
        <v>2.3212301441058552</v>
      </c>
      <c r="G33" s="101">
        <v>1.6528308951478372</v>
      </c>
      <c r="H33" s="101">
        <v>0.51573139300244952</v>
      </c>
      <c r="I33" s="101">
        <v>8.3585561279716618</v>
      </c>
      <c r="L33" s="141"/>
      <c r="M33" s="45"/>
      <c r="N33" s="45"/>
      <c r="O33" s="45"/>
      <c r="P33" s="45"/>
      <c r="Q33" s="114"/>
      <c r="R33" s="114"/>
      <c r="S33" s="114"/>
      <c r="T33" s="114"/>
      <c r="U33" s="114"/>
      <c r="V33" s="114"/>
      <c r="W33" s="114"/>
    </row>
    <row r="34" spans="1:23">
      <c r="A34" s="37"/>
      <c r="D34" s="99" t="s">
        <v>228</v>
      </c>
      <c r="E34" s="100" t="s">
        <v>229</v>
      </c>
      <c r="F34" s="101">
        <v>0.67999267457079793</v>
      </c>
      <c r="G34" s="101">
        <v>1.663260240526411</v>
      </c>
      <c r="H34" s="101">
        <v>-0.64369301445310056</v>
      </c>
      <c r="I34" s="101">
        <v>7.5828816366116785</v>
      </c>
      <c r="L34" s="141"/>
      <c r="M34" s="45"/>
      <c r="N34" s="45"/>
      <c r="O34" s="45"/>
      <c r="P34" s="45"/>
      <c r="Q34" s="114"/>
      <c r="R34" s="114"/>
      <c r="S34" s="114"/>
      <c r="T34" s="114"/>
      <c r="U34" s="114"/>
      <c r="V34" s="114"/>
      <c r="W34" s="114"/>
    </row>
    <row r="35" spans="1:23">
      <c r="A35" s="37"/>
      <c r="D35" s="100" t="s">
        <v>10</v>
      </c>
      <c r="E35" s="100" t="s">
        <v>14</v>
      </c>
      <c r="F35" s="101">
        <v>1.6527481917154536E-2</v>
      </c>
      <c r="G35" s="101">
        <v>1.7272909042599811</v>
      </c>
      <c r="H35" s="101">
        <v>-1.6723349695357095</v>
      </c>
      <c r="I35" s="101">
        <v>7.23121764056049</v>
      </c>
      <c r="L35" s="141"/>
      <c r="M35" s="45"/>
      <c r="N35" s="45"/>
      <c r="O35" s="45"/>
      <c r="P35" s="45"/>
      <c r="Q35" s="114"/>
      <c r="R35" s="114"/>
      <c r="S35" s="114"/>
      <c r="T35" s="114"/>
      <c r="U35" s="114"/>
      <c r="V35" s="114"/>
      <c r="W35" s="114"/>
    </row>
    <row r="36" spans="1:23">
      <c r="A36" s="37"/>
      <c r="D36" s="100" t="s">
        <v>11</v>
      </c>
      <c r="E36" s="100" t="s">
        <v>15</v>
      </c>
      <c r="F36" s="101">
        <v>-3.1464403973277566</v>
      </c>
      <c r="G36" s="101">
        <v>1.9537505596989109</v>
      </c>
      <c r="H36" s="101">
        <v>-1.2005378356693022</v>
      </c>
      <c r="I36" s="101">
        <v>6.4064010587163605</v>
      </c>
      <c r="L36" s="141"/>
      <c r="M36" s="45"/>
      <c r="N36" s="45"/>
      <c r="O36" s="45"/>
      <c r="P36" s="45"/>
      <c r="Q36" s="114"/>
      <c r="R36" s="114"/>
      <c r="S36" s="114"/>
      <c r="T36" s="114"/>
      <c r="U36" s="114"/>
      <c r="V36" s="114"/>
      <c r="W36" s="114"/>
    </row>
    <row r="37" spans="1:23">
      <c r="A37" s="37"/>
      <c r="D37" s="100" t="s">
        <v>12</v>
      </c>
      <c r="E37" s="100" t="s">
        <v>16</v>
      </c>
      <c r="F37" s="101">
        <v>-5.7201549529859035</v>
      </c>
      <c r="G37" s="101">
        <v>4.1716002011280677</v>
      </c>
      <c r="H37" s="101">
        <v>-0.17765600604556314</v>
      </c>
      <c r="I37" s="101">
        <v>8.147890739695713</v>
      </c>
      <c r="L37" s="141"/>
      <c r="M37" s="45"/>
      <c r="N37" s="45"/>
      <c r="O37" s="45"/>
      <c r="P37" s="45"/>
      <c r="Q37" s="114"/>
      <c r="R37" s="114"/>
      <c r="S37" s="114"/>
      <c r="T37" s="114"/>
      <c r="U37" s="114"/>
      <c r="V37" s="114"/>
      <c r="W37" s="114"/>
    </row>
    <row r="38" spans="1:23">
      <c r="A38" s="37"/>
      <c r="D38" s="99" t="s">
        <v>244</v>
      </c>
      <c r="E38" s="100" t="s">
        <v>245</v>
      </c>
      <c r="F38" s="101">
        <v>-4.5159849518548523</v>
      </c>
      <c r="G38" s="101">
        <v>5.952200379406908</v>
      </c>
      <c r="H38" s="101">
        <v>1.2050254392881092</v>
      </c>
      <c r="I38" s="101">
        <v>10.047464084530871</v>
      </c>
      <c r="L38" s="141"/>
      <c r="M38" s="45"/>
      <c r="N38" s="45"/>
      <c r="O38" s="45"/>
      <c r="P38" s="45"/>
      <c r="Q38" s="114"/>
      <c r="R38" s="114"/>
      <c r="S38" s="114"/>
      <c r="T38" s="114"/>
      <c r="U38" s="114"/>
      <c r="V38" s="114"/>
      <c r="W38" s="114"/>
    </row>
    <row r="39" spans="1:23">
      <c r="A39" s="37"/>
      <c r="D39" s="100" t="s">
        <v>10</v>
      </c>
      <c r="E39" s="100" t="s">
        <v>14</v>
      </c>
      <c r="F39" s="101">
        <v>-4.0692864407842881</v>
      </c>
      <c r="G39" s="101">
        <v>5.3223407433549825</v>
      </c>
      <c r="H39" s="101">
        <v>1.3772123488047714</v>
      </c>
      <c r="I39" s="101">
        <v>10.629149236122773</v>
      </c>
      <c r="L39" s="141"/>
      <c r="M39" s="45"/>
      <c r="N39" s="45"/>
      <c r="O39" s="45"/>
      <c r="P39" s="45"/>
      <c r="Q39" s="114"/>
      <c r="R39" s="114"/>
      <c r="S39" s="114"/>
      <c r="T39" s="114"/>
      <c r="U39" s="114"/>
      <c r="V39" s="114"/>
      <c r="W39" s="114"/>
    </row>
    <row r="40" spans="1:23">
      <c r="A40" s="37"/>
      <c r="D40" s="100" t="s">
        <v>11</v>
      </c>
      <c r="E40" s="100" t="s">
        <v>15</v>
      </c>
      <c r="F40" s="101">
        <v>-2.9188007193899637</v>
      </c>
      <c r="G40" s="101">
        <v>6.7267303104794109</v>
      </c>
      <c r="H40" s="101">
        <v>1.8361948896996136</v>
      </c>
      <c r="I40" s="101">
        <v>11.84352059179696</v>
      </c>
      <c r="L40" s="141"/>
      <c r="M40" s="45"/>
      <c r="N40" s="45"/>
      <c r="O40" s="45"/>
      <c r="P40" s="45"/>
      <c r="Q40" s="114"/>
      <c r="R40" s="114"/>
      <c r="S40" s="114"/>
      <c r="T40" s="114"/>
      <c r="U40" s="114"/>
      <c r="V40" s="114"/>
      <c r="W40" s="114"/>
    </row>
    <row r="41" spans="1:23">
      <c r="A41" s="37"/>
      <c r="D41" s="33" t="s">
        <v>12</v>
      </c>
      <c r="E41" s="33" t="s">
        <v>16</v>
      </c>
      <c r="F41" s="101">
        <v>-2.3029036092747264</v>
      </c>
      <c r="G41" s="101">
        <v>6.3368595994754751</v>
      </c>
      <c r="H41" s="101">
        <v>1.044875464847036</v>
      </c>
      <c r="I41" s="101">
        <v>12.082889941875997</v>
      </c>
      <c r="L41" s="141"/>
      <c r="M41" s="45"/>
      <c r="N41" s="45"/>
      <c r="O41" s="45"/>
      <c r="P41" s="45"/>
      <c r="Q41" s="114"/>
      <c r="R41" s="114"/>
      <c r="S41" s="114"/>
      <c r="T41" s="114"/>
      <c r="U41" s="114"/>
      <c r="V41" s="114"/>
      <c r="W41" s="114"/>
    </row>
    <row r="42" spans="1:23">
      <c r="A42" s="37"/>
      <c r="D42" s="99" t="s">
        <v>364</v>
      </c>
      <c r="E42" s="100" t="s">
        <v>365</v>
      </c>
      <c r="F42" s="101">
        <v>2.7779458105873251</v>
      </c>
      <c r="G42" s="101">
        <v>6.3258839453354314</v>
      </c>
      <c r="H42" s="101">
        <v>0.9789960768876943</v>
      </c>
      <c r="I42" s="101">
        <v>12.519687234981044</v>
      </c>
      <c r="L42" s="141"/>
      <c r="M42" s="45"/>
      <c r="N42" s="45"/>
      <c r="O42" s="45"/>
      <c r="P42" s="45"/>
      <c r="Q42" s="114"/>
      <c r="R42" s="114"/>
      <c r="S42" s="114"/>
      <c r="T42" s="114"/>
      <c r="U42" s="114"/>
      <c r="V42" s="114"/>
      <c r="W42" s="114"/>
    </row>
    <row r="43" spans="1:23">
      <c r="A43" s="37"/>
      <c r="D43" s="100" t="s">
        <v>10</v>
      </c>
      <c r="E43" s="100" t="s">
        <v>14</v>
      </c>
      <c r="F43" s="101">
        <v>1.4346639903403025</v>
      </c>
      <c r="G43" s="101">
        <v>1.1850822129705698</v>
      </c>
      <c r="H43" s="101">
        <v>-7.7292944169432151E-2</v>
      </c>
      <c r="I43" s="101">
        <v>11.281550133980705</v>
      </c>
      <c r="L43" s="141"/>
      <c r="M43" s="45"/>
      <c r="N43" s="45"/>
      <c r="O43" s="45"/>
      <c r="P43" s="45"/>
      <c r="Q43" s="114"/>
      <c r="R43" s="114"/>
      <c r="S43" s="114"/>
      <c r="T43" s="114"/>
      <c r="U43" s="114"/>
      <c r="V43" s="114"/>
      <c r="W43" s="114"/>
    </row>
    <row r="44" spans="1:23">
      <c r="A44" s="37"/>
      <c r="D44" s="100" t="s">
        <v>11</v>
      </c>
      <c r="E44" s="100" t="s">
        <v>15</v>
      </c>
      <c r="F44" s="101">
        <v>3.1072445797670261</v>
      </c>
      <c r="G44" s="101">
        <v>1.6386177606806909</v>
      </c>
      <c r="H44" s="101">
        <v>0.71438513322807384</v>
      </c>
      <c r="I44" s="101">
        <v>11.548463597814665</v>
      </c>
      <c r="L44" s="141"/>
      <c r="M44" s="45"/>
      <c r="N44" s="45"/>
      <c r="O44" s="45"/>
      <c r="P44" s="45"/>
      <c r="Q44" s="114"/>
      <c r="R44" s="114"/>
      <c r="S44" s="114"/>
      <c r="T44" s="114"/>
      <c r="U44" s="114"/>
      <c r="V44" s="114"/>
      <c r="W44" s="114"/>
    </row>
    <row r="45" spans="1:23">
      <c r="A45" s="37"/>
      <c r="D45" s="33" t="s">
        <v>12</v>
      </c>
      <c r="E45" s="33" t="s">
        <v>16</v>
      </c>
      <c r="F45" s="101">
        <v>1.8532940990493765</v>
      </c>
      <c r="G45" s="101">
        <v>0.79660151095939935</v>
      </c>
      <c r="H45" s="101">
        <v>0.15964601543223125</v>
      </c>
      <c r="I45" s="101">
        <v>10.480923778947373</v>
      </c>
      <c r="L45" s="141"/>
      <c r="M45" s="45"/>
      <c r="N45" s="45"/>
      <c r="O45" s="45"/>
      <c r="P45" s="45"/>
      <c r="Q45" s="114"/>
      <c r="R45" s="114"/>
      <c r="S45" s="114"/>
      <c r="T45" s="114"/>
      <c r="U45" s="114"/>
      <c r="V45" s="114"/>
      <c r="W45" s="114"/>
    </row>
    <row r="46" spans="1:23">
      <c r="A46" s="37"/>
      <c r="D46" s="99" t="s">
        <v>380</v>
      </c>
      <c r="E46" s="100" t="s">
        <v>381</v>
      </c>
      <c r="F46" s="101">
        <v>1.6068795133613081</v>
      </c>
      <c r="G46" s="101">
        <v>0.2235891261219109</v>
      </c>
      <c r="H46" s="101">
        <v>-0.12769396501669897</v>
      </c>
      <c r="I46" s="101">
        <v>9.4609995078027023</v>
      </c>
      <c r="L46" s="141"/>
      <c r="M46" s="45"/>
      <c r="N46" s="45"/>
      <c r="O46" s="45"/>
      <c r="P46" s="45"/>
      <c r="Q46" s="114"/>
      <c r="R46" s="114"/>
      <c r="S46" s="114"/>
      <c r="T46" s="114"/>
      <c r="U46" s="114"/>
      <c r="V46" s="114"/>
      <c r="W46" s="114"/>
    </row>
    <row r="47" spans="1:23">
      <c r="A47" s="37"/>
      <c r="L47" s="141"/>
      <c r="M47" s="45"/>
      <c r="N47" s="45"/>
      <c r="O47" s="45"/>
      <c r="P47" s="45"/>
      <c r="Q47" s="114"/>
      <c r="R47" s="114"/>
      <c r="S47" s="114"/>
      <c r="T47" s="114"/>
      <c r="U47" s="114"/>
      <c r="V47" s="114"/>
      <c r="W47" s="114"/>
    </row>
    <row r="48" spans="1:23">
      <c r="A48" s="37"/>
      <c r="L48" s="141"/>
      <c r="M48" s="45"/>
      <c r="N48" s="45"/>
      <c r="O48" s="45"/>
      <c r="P48" s="45"/>
      <c r="Q48" s="114"/>
      <c r="R48" s="114"/>
      <c r="S48" s="114"/>
      <c r="T48" s="114"/>
      <c r="U48" s="114"/>
      <c r="V48" s="114"/>
      <c r="W48" s="114"/>
    </row>
    <row r="49" spans="1:23">
      <c r="A49" s="37"/>
      <c r="L49" s="141"/>
      <c r="M49" s="45"/>
      <c r="N49" s="45"/>
      <c r="O49" s="45"/>
      <c r="P49" s="45"/>
      <c r="Q49" s="114"/>
      <c r="R49" s="114"/>
      <c r="S49" s="114"/>
      <c r="T49" s="114"/>
      <c r="U49" s="114"/>
      <c r="V49" s="114"/>
      <c r="W49" s="114"/>
    </row>
    <row r="50" spans="1:23">
      <c r="A50" s="37"/>
      <c r="L50" s="141"/>
      <c r="M50" s="45"/>
      <c r="N50" s="45"/>
      <c r="O50" s="45"/>
      <c r="P50" s="45"/>
      <c r="Q50" s="114"/>
      <c r="R50" s="114"/>
      <c r="S50" s="114"/>
      <c r="T50" s="114"/>
      <c r="U50" s="114"/>
      <c r="V50" s="114"/>
      <c r="W50" s="114"/>
    </row>
    <row r="51" spans="1:23">
      <c r="A51" s="37"/>
      <c r="L51" s="141"/>
      <c r="M51" s="45"/>
      <c r="N51" s="45"/>
      <c r="O51" s="45"/>
      <c r="P51" s="45"/>
      <c r="Q51" s="114"/>
      <c r="R51" s="114"/>
      <c r="S51" s="114"/>
      <c r="T51" s="114"/>
      <c r="U51" s="114"/>
      <c r="V51" s="114"/>
      <c r="W51" s="114"/>
    </row>
    <row r="52" spans="1:23">
      <c r="A52" s="37"/>
      <c r="L52" s="141"/>
      <c r="M52" s="45"/>
      <c r="N52" s="45"/>
      <c r="O52" s="45"/>
      <c r="P52" s="45"/>
      <c r="Q52" s="114"/>
      <c r="R52" s="114"/>
      <c r="S52" s="114"/>
      <c r="T52" s="114"/>
      <c r="U52" s="114"/>
      <c r="V52" s="114"/>
      <c r="W52" s="114"/>
    </row>
    <row r="53" spans="1:23">
      <c r="A53" s="37"/>
      <c r="L53" s="141"/>
      <c r="M53" s="45"/>
      <c r="N53" s="45"/>
      <c r="O53" s="45"/>
      <c r="P53" s="45"/>
      <c r="Q53" s="114"/>
      <c r="R53" s="114"/>
      <c r="S53" s="114"/>
      <c r="T53" s="114"/>
      <c r="U53" s="114"/>
      <c r="V53" s="114"/>
      <c r="W53" s="114"/>
    </row>
    <row r="54" spans="1:23">
      <c r="A54" s="37"/>
      <c r="L54" s="141"/>
      <c r="M54" s="45"/>
      <c r="N54" s="45"/>
      <c r="O54" s="45"/>
      <c r="P54" s="45"/>
      <c r="Q54" s="114"/>
      <c r="R54" s="114"/>
      <c r="S54" s="114"/>
      <c r="T54" s="114"/>
      <c r="U54" s="114"/>
      <c r="V54" s="114"/>
      <c r="W54" s="114"/>
    </row>
    <row r="55" spans="1:23">
      <c r="A55" s="37"/>
      <c r="L55" s="141"/>
      <c r="M55" s="45"/>
      <c r="N55" s="45"/>
      <c r="O55" s="45"/>
      <c r="P55" s="45"/>
      <c r="Q55" s="114"/>
      <c r="R55" s="114"/>
      <c r="S55" s="114"/>
      <c r="T55" s="114"/>
      <c r="U55" s="114"/>
      <c r="V55" s="114"/>
      <c r="W55" s="114"/>
    </row>
    <row r="56" spans="1:23">
      <c r="A56" s="37"/>
      <c r="L56" s="141"/>
      <c r="M56" s="45"/>
      <c r="N56" s="45"/>
      <c r="O56" s="45"/>
      <c r="P56" s="45"/>
      <c r="Q56" s="114"/>
      <c r="R56" s="114"/>
      <c r="S56" s="114"/>
      <c r="T56" s="114"/>
      <c r="U56" s="114"/>
      <c r="V56" s="114"/>
      <c r="W56" s="114"/>
    </row>
    <row r="57" spans="1:23">
      <c r="A57" s="37"/>
      <c r="L57" s="141"/>
      <c r="M57" s="45"/>
      <c r="N57" s="45"/>
      <c r="O57" s="45"/>
      <c r="P57" s="45"/>
      <c r="Q57" s="114"/>
      <c r="R57" s="114"/>
      <c r="S57" s="114"/>
      <c r="T57" s="114"/>
      <c r="U57" s="114"/>
      <c r="V57" s="114"/>
      <c r="W57" s="114"/>
    </row>
    <row r="58" spans="1:23">
      <c r="A58" s="37"/>
      <c r="L58" s="141"/>
      <c r="M58" s="45"/>
      <c r="N58" s="45"/>
      <c r="O58" s="45"/>
      <c r="P58" s="45"/>
      <c r="Q58" s="114"/>
      <c r="R58" s="114"/>
      <c r="S58" s="114"/>
      <c r="T58" s="114"/>
      <c r="U58" s="114"/>
      <c r="V58" s="114"/>
      <c r="W58" s="114"/>
    </row>
    <row r="59" spans="1:23">
      <c r="A59" s="37"/>
      <c r="L59" s="141"/>
      <c r="M59" s="45"/>
      <c r="N59" s="45"/>
      <c r="O59" s="45"/>
      <c r="P59" s="45"/>
      <c r="Q59" s="114"/>
      <c r="R59" s="114"/>
      <c r="S59" s="114"/>
      <c r="T59" s="114"/>
      <c r="U59" s="114"/>
      <c r="V59" s="114"/>
      <c r="W59" s="114"/>
    </row>
    <row r="60" spans="1:23">
      <c r="A60" s="37"/>
      <c r="L60" s="141"/>
      <c r="M60" s="45"/>
      <c r="N60" s="45"/>
      <c r="O60" s="45"/>
      <c r="P60" s="45"/>
      <c r="Q60" s="114"/>
      <c r="R60" s="114"/>
      <c r="S60" s="114"/>
      <c r="T60" s="114"/>
      <c r="U60" s="114"/>
      <c r="V60" s="114"/>
      <c r="W60" s="114"/>
    </row>
    <row r="61" spans="1:23">
      <c r="A61" s="37"/>
      <c r="L61" s="141"/>
      <c r="M61" s="45"/>
      <c r="N61" s="45"/>
      <c r="O61" s="45"/>
      <c r="P61" s="45"/>
      <c r="Q61" s="114"/>
      <c r="R61" s="114"/>
      <c r="S61" s="114"/>
      <c r="T61" s="114"/>
      <c r="U61" s="114"/>
      <c r="V61" s="114"/>
      <c r="W61" s="114"/>
    </row>
    <row r="62" spans="1:23">
      <c r="A62" s="37"/>
      <c r="L62" s="141"/>
      <c r="M62" s="45"/>
      <c r="N62" s="45"/>
      <c r="O62" s="45"/>
      <c r="P62" s="45"/>
      <c r="Q62" s="114"/>
      <c r="R62" s="114"/>
      <c r="S62" s="114"/>
      <c r="T62" s="114"/>
      <c r="U62" s="114"/>
      <c r="V62" s="114"/>
      <c r="W62" s="114"/>
    </row>
    <row r="63" spans="1:23">
      <c r="A63" s="37"/>
      <c r="L63" s="141"/>
      <c r="M63" s="45"/>
      <c r="N63" s="45"/>
      <c r="O63" s="45"/>
      <c r="P63" s="45"/>
      <c r="Q63" s="114"/>
      <c r="R63" s="114"/>
      <c r="S63" s="114"/>
      <c r="T63" s="114"/>
      <c r="U63" s="114"/>
      <c r="V63" s="114"/>
      <c r="W63" s="114"/>
    </row>
    <row r="64" spans="1:23">
      <c r="A64" s="37"/>
      <c r="L64" s="141"/>
      <c r="M64" s="45"/>
      <c r="N64" s="45"/>
      <c r="O64" s="45"/>
      <c r="P64" s="45"/>
      <c r="Q64" s="114"/>
      <c r="R64" s="114"/>
      <c r="S64" s="114"/>
      <c r="T64" s="114"/>
      <c r="U64" s="114"/>
      <c r="V64" s="114"/>
      <c r="W64" s="114"/>
    </row>
    <row r="65" spans="1:23">
      <c r="A65" s="37"/>
      <c r="L65" s="141"/>
      <c r="M65" s="45"/>
      <c r="N65" s="45"/>
      <c r="O65" s="45"/>
      <c r="P65" s="45"/>
      <c r="Q65" s="114"/>
      <c r="R65" s="114"/>
      <c r="S65" s="114"/>
      <c r="T65" s="114"/>
      <c r="U65" s="114"/>
      <c r="V65" s="114"/>
      <c r="W65" s="114"/>
    </row>
    <row r="66" spans="1:23">
      <c r="A66" s="37"/>
      <c r="L66" s="141"/>
      <c r="M66" s="45"/>
      <c r="N66" s="45"/>
      <c r="O66" s="45"/>
      <c r="P66" s="45"/>
      <c r="Q66" s="114"/>
      <c r="R66" s="114"/>
      <c r="S66" s="114"/>
      <c r="T66" s="114"/>
      <c r="U66" s="114"/>
      <c r="V66" s="114"/>
      <c r="W66" s="114"/>
    </row>
    <row r="67" spans="1:23">
      <c r="A67" s="37"/>
      <c r="L67" s="141"/>
      <c r="M67" s="45"/>
      <c r="N67" s="45"/>
      <c r="O67" s="45"/>
      <c r="P67" s="45"/>
      <c r="Q67" s="114"/>
      <c r="R67" s="114"/>
      <c r="S67" s="114"/>
      <c r="T67" s="114"/>
      <c r="U67" s="114"/>
      <c r="V67" s="114"/>
      <c r="W67" s="114"/>
    </row>
    <row r="68" spans="1:23">
      <c r="A68" s="37"/>
      <c r="L68" s="141"/>
      <c r="M68" s="45"/>
      <c r="N68" s="45"/>
      <c r="O68" s="45"/>
      <c r="P68" s="45"/>
      <c r="Q68" s="114"/>
      <c r="R68" s="114"/>
      <c r="S68" s="114"/>
      <c r="T68" s="114"/>
      <c r="U68" s="114"/>
      <c r="V68" s="114"/>
      <c r="W68" s="114"/>
    </row>
    <row r="69" spans="1:23">
      <c r="A69" s="37"/>
      <c r="L69" s="141"/>
      <c r="M69" s="45"/>
      <c r="N69" s="45"/>
      <c r="O69" s="45"/>
      <c r="P69" s="45"/>
      <c r="Q69" s="114"/>
      <c r="R69" s="114"/>
      <c r="S69" s="114"/>
      <c r="T69" s="114"/>
      <c r="U69" s="114"/>
      <c r="V69" s="114"/>
      <c r="W69" s="114"/>
    </row>
    <row r="70" spans="1:23">
      <c r="A70" s="37"/>
      <c r="L70" s="141"/>
      <c r="M70" s="45"/>
      <c r="N70" s="45"/>
      <c r="O70" s="45"/>
      <c r="P70" s="45"/>
      <c r="Q70" s="114"/>
      <c r="R70" s="114"/>
      <c r="S70" s="114"/>
      <c r="T70" s="114"/>
      <c r="U70" s="114"/>
      <c r="V70" s="114"/>
      <c r="W70" s="114"/>
    </row>
    <row r="71" spans="1:23">
      <c r="A71" s="37"/>
      <c r="L71" s="141"/>
      <c r="M71" s="45"/>
      <c r="N71" s="45"/>
      <c r="O71" s="45"/>
      <c r="P71" s="45"/>
      <c r="Q71" s="114"/>
      <c r="R71" s="114"/>
      <c r="S71" s="114"/>
      <c r="T71" s="114"/>
      <c r="U71" s="114"/>
      <c r="V71" s="114"/>
      <c r="W71" s="114"/>
    </row>
    <row r="72" spans="1:23">
      <c r="A72" s="37"/>
      <c r="L72" s="141"/>
      <c r="M72" s="45"/>
      <c r="N72" s="45"/>
      <c r="O72" s="45"/>
      <c r="P72" s="45"/>
      <c r="Q72" s="114"/>
      <c r="R72" s="114"/>
      <c r="S72" s="114"/>
      <c r="T72" s="114"/>
      <c r="U72" s="114"/>
      <c r="V72" s="114"/>
      <c r="W72" s="114"/>
    </row>
    <row r="73" spans="1:23">
      <c r="A73" s="37"/>
      <c r="L73" s="141"/>
      <c r="M73" s="45"/>
      <c r="N73" s="45"/>
      <c r="O73" s="45"/>
      <c r="P73" s="45"/>
      <c r="Q73" s="114"/>
      <c r="R73" s="114"/>
      <c r="S73" s="114"/>
      <c r="T73" s="114"/>
      <c r="U73" s="114"/>
      <c r="V73" s="114"/>
      <c r="W73" s="114"/>
    </row>
    <row r="74" spans="1:23">
      <c r="A74" s="37"/>
      <c r="L74" s="141"/>
      <c r="M74" s="45"/>
      <c r="N74" s="45"/>
      <c r="O74" s="45"/>
      <c r="P74" s="45"/>
      <c r="Q74" s="114"/>
      <c r="R74" s="114"/>
      <c r="S74" s="114"/>
      <c r="T74" s="114"/>
      <c r="U74" s="114"/>
      <c r="V74" s="114"/>
      <c r="W74" s="114"/>
    </row>
    <row r="75" spans="1:23">
      <c r="A75" s="37"/>
      <c r="L75" s="141"/>
      <c r="M75" s="45"/>
      <c r="N75" s="45"/>
      <c r="O75" s="45"/>
      <c r="P75" s="45"/>
      <c r="Q75" s="114"/>
      <c r="R75" s="114"/>
      <c r="S75" s="114"/>
      <c r="T75" s="114"/>
      <c r="U75" s="114"/>
      <c r="V75" s="114"/>
      <c r="W75" s="114"/>
    </row>
    <row r="76" spans="1:23">
      <c r="A76" s="37"/>
      <c r="L76" s="141"/>
      <c r="M76" s="45"/>
      <c r="N76" s="45"/>
      <c r="O76" s="45"/>
      <c r="P76" s="45"/>
      <c r="Q76" s="114"/>
      <c r="R76" s="114"/>
      <c r="S76" s="114"/>
      <c r="T76" s="114"/>
      <c r="U76" s="114"/>
      <c r="V76" s="114"/>
      <c r="W76" s="114"/>
    </row>
    <row r="77" spans="1:23">
      <c r="A77" s="37"/>
      <c r="L77" s="141"/>
    </row>
    <row r="78" spans="1:23">
      <c r="A78" s="37"/>
      <c r="L78" s="141"/>
    </row>
    <row r="79" spans="1:23">
      <c r="A79" s="37"/>
    </row>
    <row r="80" spans="1:23">
      <c r="A80" s="37"/>
    </row>
    <row r="81" spans="1:1">
      <c r="A81" s="37"/>
    </row>
    <row r="82" spans="1:1">
      <c r="A82" s="37"/>
    </row>
    <row r="83" spans="1:1">
      <c r="A83" s="37"/>
    </row>
    <row r="84" spans="1:1">
      <c r="A84" s="37"/>
    </row>
    <row r="85" spans="1:1">
      <c r="A85" s="37"/>
    </row>
    <row r="86" spans="1:1">
      <c r="A86" s="37"/>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0"/>
  <sheetViews>
    <sheetView showGridLines="0" zoomScale="75" zoomScaleNormal="75" workbookViewId="0"/>
  </sheetViews>
  <sheetFormatPr defaultColWidth="9.33203125" defaultRowHeight="15.6"/>
  <cols>
    <col min="1" max="1" width="12.44140625" style="54" bestFit="1" customWidth="1"/>
    <col min="2" max="2" width="122.5546875" style="54" customWidth="1"/>
    <col min="3" max="3" width="16" style="54" customWidth="1"/>
    <col min="4" max="4" width="9.6640625" style="54" bestFit="1" customWidth="1"/>
    <col min="5" max="5" width="9.33203125" style="54"/>
    <col min="6" max="6" width="17.6640625" style="54" customWidth="1"/>
    <col min="7" max="7" width="18.33203125" style="54" customWidth="1"/>
    <col min="8" max="8" width="21.5546875" style="54" customWidth="1"/>
    <col min="9" max="9" width="15.6640625" style="54" bestFit="1" customWidth="1"/>
    <col min="10" max="220" width="9.33203125" style="54"/>
    <col min="221" max="221" width="14.5546875" style="54" customWidth="1"/>
    <col min="222" max="222" width="100.5546875" style="54" customWidth="1"/>
    <col min="223" max="223" width="4.5546875" style="54" customWidth="1"/>
    <col min="224" max="224" width="9.33203125" style="54"/>
    <col min="225" max="225" width="17.6640625" style="54" customWidth="1"/>
    <col min="226" max="226" width="35" style="54" customWidth="1"/>
    <col min="227" max="227" width="47.5546875" style="54" customWidth="1"/>
    <col min="228" max="16384" width="9.33203125" style="54"/>
  </cols>
  <sheetData>
    <row r="1" spans="1:9">
      <c r="A1" s="29" t="s">
        <v>32</v>
      </c>
      <c r="B1" s="15" t="s">
        <v>86</v>
      </c>
      <c r="C1" s="62" t="s">
        <v>159</v>
      </c>
    </row>
    <row r="2" spans="1:9">
      <c r="A2" s="29" t="s">
        <v>33</v>
      </c>
      <c r="B2" s="15" t="s">
        <v>154</v>
      </c>
      <c r="C2" s="15"/>
    </row>
    <row r="3" spans="1:9">
      <c r="A3" s="29" t="s">
        <v>34</v>
      </c>
      <c r="B3" s="16" t="s">
        <v>38</v>
      </c>
      <c r="C3" s="16"/>
    </row>
    <row r="4" spans="1:9">
      <c r="A4" s="29" t="s">
        <v>35</v>
      </c>
      <c r="B4" s="16" t="s">
        <v>135</v>
      </c>
      <c r="C4" s="16"/>
    </row>
    <row r="5" spans="1:9">
      <c r="A5" s="30" t="s">
        <v>36</v>
      </c>
      <c r="B5" s="172" t="s">
        <v>451</v>
      </c>
      <c r="C5" s="17"/>
    </row>
    <row r="6" spans="1:9">
      <c r="A6" s="30" t="s">
        <v>37</v>
      </c>
      <c r="B6" s="172" t="s">
        <v>389</v>
      </c>
      <c r="C6" s="17"/>
    </row>
    <row r="7" spans="1:9">
      <c r="A7" s="30"/>
      <c r="B7" s="17"/>
      <c r="C7" s="17"/>
    </row>
    <row r="8" spans="1:9" ht="46.8">
      <c r="F8" s="65" t="s">
        <v>171</v>
      </c>
      <c r="G8" s="65" t="s">
        <v>172</v>
      </c>
      <c r="H8" s="18" t="s">
        <v>279</v>
      </c>
      <c r="I8" s="54" t="s">
        <v>280</v>
      </c>
    </row>
    <row r="9" spans="1:9" ht="31.2">
      <c r="E9" s="67"/>
      <c r="F9" s="65" t="s">
        <v>115</v>
      </c>
      <c r="G9" s="65" t="s">
        <v>116</v>
      </c>
      <c r="H9" s="65" t="s">
        <v>277</v>
      </c>
      <c r="I9" s="54" t="s">
        <v>278</v>
      </c>
    </row>
    <row r="10" spans="1:9">
      <c r="D10" s="61" t="s">
        <v>1</v>
      </c>
      <c r="E10" s="61" t="s">
        <v>17</v>
      </c>
      <c r="F10" s="66">
        <v>-4.6383635074345033</v>
      </c>
      <c r="G10" s="66">
        <v>-6.0215550335950923</v>
      </c>
      <c r="H10" s="66">
        <v>104.805103</v>
      </c>
      <c r="I10" s="66">
        <v>-136.60147625499999</v>
      </c>
    </row>
    <row r="11" spans="1:9">
      <c r="D11" s="61" t="s">
        <v>10</v>
      </c>
      <c r="E11" s="61" t="s">
        <v>14</v>
      </c>
      <c r="F11" s="66">
        <v>-5.799766118952709</v>
      </c>
      <c r="G11" s="66">
        <v>-7.2151162427270634</v>
      </c>
      <c r="H11" s="66">
        <v>-170.96696</v>
      </c>
      <c r="I11" s="66">
        <v>35.115398026999998</v>
      </c>
    </row>
    <row r="12" spans="1:9">
      <c r="D12" s="61" t="s">
        <v>11</v>
      </c>
      <c r="E12" s="61" t="s">
        <v>15</v>
      </c>
      <c r="F12" s="66">
        <v>-3.7900456194071883</v>
      </c>
      <c r="G12" s="66">
        <v>-7.3101156849853339</v>
      </c>
      <c r="H12" s="66">
        <v>127.54979400000001</v>
      </c>
      <c r="I12" s="66">
        <v>-104.902312006</v>
      </c>
    </row>
    <row r="13" spans="1:9">
      <c r="B13" s="68"/>
      <c r="C13" s="68"/>
      <c r="D13" s="61" t="s">
        <v>12</v>
      </c>
      <c r="E13" s="61" t="s">
        <v>16</v>
      </c>
      <c r="F13" s="66">
        <v>-2.4915998785762654</v>
      </c>
      <c r="G13" s="66">
        <v>-6.9484270985573566</v>
      </c>
      <c r="H13" s="66">
        <v>26.166623999999995</v>
      </c>
      <c r="I13" s="66">
        <v>-71.765605997999998</v>
      </c>
    </row>
    <row r="14" spans="1:9">
      <c r="D14" s="61" t="s">
        <v>8</v>
      </c>
      <c r="E14" s="61" t="s">
        <v>18</v>
      </c>
      <c r="F14" s="66">
        <v>-3.555943513682104</v>
      </c>
      <c r="G14" s="66">
        <v>-5.8633613392734247</v>
      </c>
      <c r="H14" s="66">
        <v>103.058301</v>
      </c>
      <c r="I14" s="66">
        <v>-212.15522398799999</v>
      </c>
    </row>
    <row r="15" spans="1:9">
      <c r="D15" s="61" t="s">
        <v>10</v>
      </c>
      <c r="E15" s="61" t="s">
        <v>14</v>
      </c>
      <c r="F15" s="66">
        <v>-2.6149998323947106</v>
      </c>
      <c r="G15" s="66">
        <v>-4.8926251045693405</v>
      </c>
      <c r="H15" s="66">
        <v>-76.219204999999988</v>
      </c>
      <c r="I15" s="66">
        <v>4.8416050440000014</v>
      </c>
    </row>
    <row r="16" spans="1:9">
      <c r="D16" s="61" t="s">
        <v>11</v>
      </c>
      <c r="E16" s="54" t="s">
        <v>15</v>
      </c>
      <c r="F16" s="66">
        <v>-3.0666289475612443</v>
      </c>
      <c r="G16" s="66">
        <v>-4.5690463596679791</v>
      </c>
      <c r="H16" s="66">
        <v>-13.898229999999998</v>
      </c>
      <c r="I16" s="66">
        <v>6.7558249829999966</v>
      </c>
    </row>
    <row r="17" spans="4:9">
      <c r="D17" s="61" t="s">
        <v>12</v>
      </c>
      <c r="E17" s="54" t="s">
        <v>16</v>
      </c>
      <c r="F17" s="66">
        <v>-3.7740874767976913</v>
      </c>
      <c r="G17" s="66">
        <v>-4.8455759146690198</v>
      </c>
      <c r="H17" s="66">
        <v>-29.977935000000002</v>
      </c>
      <c r="I17" s="66">
        <v>-68.905963161999992</v>
      </c>
    </row>
    <row r="18" spans="4:9">
      <c r="D18" s="61" t="s">
        <v>9</v>
      </c>
      <c r="E18" s="54" t="s">
        <v>19</v>
      </c>
      <c r="F18" s="66">
        <v>-4.1398125190414747</v>
      </c>
      <c r="G18" s="66">
        <v>-4.9377524330027001</v>
      </c>
      <c r="H18" s="66">
        <v>30.988531999999996</v>
      </c>
      <c r="I18" s="66">
        <v>-152.63112321099999</v>
      </c>
    </row>
    <row r="19" spans="4:9">
      <c r="D19" s="61" t="s">
        <v>10</v>
      </c>
      <c r="E19" s="54" t="s">
        <v>14</v>
      </c>
      <c r="F19" s="66">
        <v>-4.4842902680043242</v>
      </c>
      <c r="G19" s="66">
        <v>-4.8455759146690198</v>
      </c>
      <c r="H19" s="66">
        <v>13.082817000000002</v>
      </c>
      <c r="I19" s="66">
        <v>-107.84042258599999</v>
      </c>
    </row>
    <row r="20" spans="4:9">
      <c r="D20" s="61" t="s">
        <v>11</v>
      </c>
      <c r="E20" s="54" t="s">
        <v>15</v>
      </c>
      <c r="F20" s="66">
        <v>-4.8351210347897409</v>
      </c>
      <c r="G20" s="66">
        <v>-4.3687517634245552</v>
      </c>
      <c r="H20" s="66">
        <v>85.810011000000003</v>
      </c>
      <c r="I20" s="66">
        <v>-136.47364351800002</v>
      </c>
    </row>
    <row r="21" spans="4:9">
      <c r="D21" s="61" t="s">
        <v>12</v>
      </c>
      <c r="E21" s="54" t="s">
        <v>16</v>
      </c>
      <c r="F21" s="66">
        <v>-4.7206582900974103</v>
      </c>
      <c r="G21" s="66">
        <v>-4.2263414738551717</v>
      </c>
      <c r="H21" s="66">
        <v>-35.727745000000006</v>
      </c>
      <c r="I21" s="66">
        <v>-62.207079213</v>
      </c>
    </row>
    <row r="22" spans="4:9">
      <c r="D22" s="61" t="s">
        <v>23</v>
      </c>
      <c r="E22" s="54" t="s">
        <v>31</v>
      </c>
      <c r="F22" s="66">
        <v>-4.4162632150239087</v>
      </c>
      <c r="G22" s="66">
        <v>-5.0990248013575723</v>
      </c>
      <c r="H22" s="66">
        <v>-118.355626</v>
      </c>
      <c r="I22" s="66">
        <v>36.777774231999999</v>
      </c>
    </row>
    <row r="23" spans="4:9">
      <c r="D23" s="61" t="s">
        <v>10</v>
      </c>
      <c r="E23" s="54" t="s">
        <v>14</v>
      </c>
      <c r="F23" s="66">
        <v>-4.0395517705275008</v>
      </c>
      <c r="G23" s="66">
        <v>-6.4142185564771523</v>
      </c>
      <c r="H23" s="66">
        <v>-23.276919999999997</v>
      </c>
      <c r="I23" s="66">
        <v>-34.675844318000003</v>
      </c>
    </row>
    <row r="24" spans="4:9">
      <c r="D24" s="61" t="s">
        <v>11</v>
      </c>
      <c r="E24" s="54" t="s">
        <v>15</v>
      </c>
      <c r="F24" s="66">
        <v>-2.5493964687300408E-2</v>
      </c>
      <c r="G24" s="66">
        <v>0.67</v>
      </c>
      <c r="H24" s="66">
        <v>580.390085</v>
      </c>
      <c r="I24" s="66">
        <v>-344.70446514399998</v>
      </c>
    </row>
    <row r="25" spans="4:9">
      <c r="D25" s="61" t="s">
        <v>12</v>
      </c>
      <c r="E25" s="54" t="s">
        <v>16</v>
      </c>
      <c r="F25" s="66">
        <v>-1.3025497677040625</v>
      </c>
      <c r="G25" s="66">
        <v>2.2604379304E-2</v>
      </c>
      <c r="H25" s="66">
        <v>-78.614801999999997</v>
      </c>
      <c r="I25" s="66">
        <v>-107.68971370700001</v>
      </c>
    </row>
    <row r="26" spans="4:9">
      <c r="D26" s="61" t="s">
        <v>68</v>
      </c>
      <c r="E26" s="54" t="s">
        <v>69</v>
      </c>
      <c r="F26" s="66">
        <v>-1.3989675906110872</v>
      </c>
      <c r="G26" s="66">
        <v>0.49910182496025191</v>
      </c>
      <c r="H26" s="66">
        <v>-11.519972000000001</v>
      </c>
      <c r="I26" s="66">
        <v>-77.938188483000005</v>
      </c>
    </row>
    <row r="27" spans="4:9">
      <c r="D27" s="61" t="s">
        <v>10</v>
      </c>
      <c r="E27" s="54" t="s">
        <v>14</v>
      </c>
      <c r="F27" s="66">
        <v>5.7607018083368149E-2</v>
      </c>
      <c r="G27" s="66">
        <v>1.2058073718786109</v>
      </c>
      <c r="H27" s="66">
        <v>32.337559999999996</v>
      </c>
      <c r="I27" s="66">
        <v>11.643238278000002</v>
      </c>
    </row>
    <row r="28" spans="4:9">
      <c r="D28" s="61" t="s">
        <v>11</v>
      </c>
      <c r="E28" s="54" t="s">
        <v>15</v>
      </c>
      <c r="F28" s="66">
        <v>-1.9467344916423546</v>
      </c>
      <c r="G28" s="66">
        <v>-3.2405238247377253</v>
      </c>
      <c r="H28" s="66">
        <v>98.633120000000005</v>
      </c>
      <c r="I28" s="66">
        <v>-3.2538229359999988</v>
      </c>
    </row>
    <row r="29" spans="4:9">
      <c r="D29" s="61" t="s">
        <v>12</v>
      </c>
      <c r="E29" s="54" t="s">
        <v>16</v>
      </c>
      <c r="F29" s="66">
        <v>2.2759090204172594</v>
      </c>
      <c r="G29" s="66">
        <v>-1.5380132542280385</v>
      </c>
      <c r="H29" s="66">
        <v>179.29486700000001</v>
      </c>
      <c r="I29" s="66">
        <v>-77.050600400999997</v>
      </c>
    </row>
    <row r="30" spans="4:9">
      <c r="D30" s="31" t="s">
        <v>90</v>
      </c>
      <c r="E30" s="31" t="s">
        <v>91</v>
      </c>
      <c r="F30" s="66">
        <v>0.56281242198626424</v>
      </c>
      <c r="G30" s="66">
        <v>0.62731605195289319</v>
      </c>
      <c r="H30" s="66">
        <v>-15.189308999999994</v>
      </c>
      <c r="I30" s="66">
        <v>-188.983060099</v>
      </c>
    </row>
    <row r="31" spans="4:9">
      <c r="D31" s="61" t="s">
        <v>10</v>
      </c>
      <c r="E31" s="54" t="s">
        <v>14</v>
      </c>
      <c r="F31" s="66">
        <v>-3.4177838003384031</v>
      </c>
      <c r="G31" s="66">
        <v>1.9198772145865901</v>
      </c>
      <c r="H31" s="66">
        <v>-170.488743</v>
      </c>
      <c r="I31" s="66">
        <v>-51.455064524999997</v>
      </c>
    </row>
    <row r="32" spans="4:9">
      <c r="D32" s="61" t="s">
        <v>11</v>
      </c>
      <c r="E32" s="54" t="s">
        <v>15</v>
      </c>
      <c r="F32" s="66">
        <v>-4.5410554268691774</v>
      </c>
      <c r="G32" s="66">
        <v>3.5142322718295684</v>
      </c>
      <c r="H32" s="66">
        <v>104.249697</v>
      </c>
      <c r="I32" s="66">
        <v>-84.867893707999997</v>
      </c>
    </row>
    <row r="33" spans="4:9">
      <c r="D33" s="61" t="s">
        <v>12</v>
      </c>
      <c r="E33" s="54" t="s">
        <v>16</v>
      </c>
      <c r="F33" s="66">
        <v>-6.701822121399978</v>
      </c>
      <c r="G33" s="66">
        <v>5.294781718232513</v>
      </c>
      <c r="H33" s="66">
        <v>58.716033000000003</v>
      </c>
      <c r="I33" s="66">
        <v>-105.04462334100002</v>
      </c>
    </row>
    <row r="34" spans="4:9">
      <c r="D34" s="61" t="s">
        <v>105</v>
      </c>
      <c r="E34" s="54" t="s">
        <v>107</v>
      </c>
      <c r="F34" s="66">
        <v>-2.4633348650171083</v>
      </c>
      <c r="G34" s="66">
        <v>6.2606842100707158</v>
      </c>
      <c r="H34" s="66">
        <v>114.401275</v>
      </c>
      <c r="I34" s="66">
        <v>-22.514961047000014</v>
      </c>
    </row>
    <row r="35" spans="4:9">
      <c r="D35" s="61" t="s">
        <v>10</v>
      </c>
      <c r="E35" s="54" t="s">
        <v>14</v>
      </c>
      <c r="F35" s="66">
        <v>0.49147053682756819</v>
      </c>
      <c r="G35" s="66">
        <v>6.7146151169064208</v>
      </c>
      <c r="H35" s="66">
        <v>19.431216000000003</v>
      </c>
      <c r="I35" s="66">
        <v>-53.690340091000003</v>
      </c>
    </row>
    <row r="36" spans="4:9">
      <c r="D36" s="61" t="s">
        <v>11</v>
      </c>
      <c r="E36" s="54" t="s">
        <v>15</v>
      </c>
      <c r="F36" s="66">
        <v>1.7594341759936274</v>
      </c>
      <c r="G36" s="66">
        <v>7.2187536518777451</v>
      </c>
      <c r="H36" s="66">
        <v>165.33251000000001</v>
      </c>
      <c r="I36" s="66">
        <v>-67.80113193599999</v>
      </c>
    </row>
    <row r="37" spans="4:9">
      <c r="D37" s="61" t="s">
        <v>12</v>
      </c>
      <c r="E37" s="54" t="s">
        <v>16</v>
      </c>
      <c r="F37" s="66">
        <v>4.111194444914255</v>
      </c>
      <c r="G37" s="66">
        <v>8.9675714314720505</v>
      </c>
      <c r="H37" s="66">
        <v>5.4653819999999982</v>
      </c>
      <c r="I37" s="66">
        <v>83.104308626000005</v>
      </c>
    </row>
    <row r="38" spans="4:9">
      <c r="D38" s="61" t="s">
        <v>112</v>
      </c>
      <c r="E38" s="54" t="s">
        <v>113</v>
      </c>
      <c r="F38" s="66">
        <v>4.3340154050860331</v>
      </c>
      <c r="G38" s="66">
        <v>8.3895516339954934</v>
      </c>
      <c r="H38" s="66">
        <v>28.246229080999999</v>
      </c>
      <c r="I38" s="66">
        <v>79.748114626000003</v>
      </c>
    </row>
    <row r="39" spans="4:9">
      <c r="D39" s="61" t="s">
        <v>10</v>
      </c>
      <c r="E39" s="54" t="s">
        <v>14</v>
      </c>
      <c r="F39" s="66">
        <v>6.984438486492289</v>
      </c>
      <c r="G39" s="66">
        <v>8.4511874361454264</v>
      </c>
      <c r="H39" s="66">
        <v>8.3758433849999996</v>
      </c>
      <c r="I39" s="66">
        <v>109.86378915100001</v>
      </c>
    </row>
    <row r="40" spans="4:9">
      <c r="D40" s="54" t="s">
        <v>11</v>
      </c>
      <c r="E40" s="54" t="s">
        <v>15</v>
      </c>
      <c r="F40" s="66">
        <v>8.6989075324646414</v>
      </c>
      <c r="G40" s="66">
        <v>9.7181808379020005</v>
      </c>
      <c r="H40" s="66">
        <v>121.25423493699999</v>
      </c>
      <c r="I40" s="66">
        <v>75.859200082000001</v>
      </c>
    </row>
    <row r="41" spans="4:9">
      <c r="D41" s="61" t="s">
        <v>12</v>
      </c>
      <c r="E41" s="54" t="s">
        <v>16</v>
      </c>
      <c r="F41" s="66">
        <v>10.374662859465651</v>
      </c>
      <c r="G41" s="66">
        <v>12.074692365982699</v>
      </c>
      <c r="H41" s="66">
        <v>91.593141524000004</v>
      </c>
      <c r="I41" s="66">
        <v>100.48823991099999</v>
      </c>
    </row>
    <row r="42" spans="4:9">
      <c r="D42" s="61" t="s">
        <v>132</v>
      </c>
      <c r="E42" s="54" t="s">
        <v>133</v>
      </c>
      <c r="F42" s="66">
        <v>10.64322279849895</v>
      </c>
      <c r="G42" s="66">
        <v>12.522423812954367</v>
      </c>
      <c r="H42" s="66">
        <v>119.92017962</v>
      </c>
      <c r="I42" s="66">
        <v>15.138770994000001</v>
      </c>
    </row>
    <row r="43" spans="4:9">
      <c r="D43" s="61" t="s">
        <v>10</v>
      </c>
      <c r="E43" s="54" t="s">
        <v>14</v>
      </c>
      <c r="F43" s="66">
        <v>12.669725221749648</v>
      </c>
      <c r="G43" s="66">
        <v>13.786870528593138</v>
      </c>
      <c r="H43" s="66">
        <v>143.02697593400001</v>
      </c>
      <c r="I43" s="66">
        <v>110.39721900199999</v>
      </c>
    </row>
    <row r="44" spans="4:9">
      <c r="D44" s="54" t="s">
        <v>11</v>
      </c>
      <c r="E44" s="54" t="s">
        <v>15</v>
      </c>
      <c r="F44" s="66">
        <v>14.105123025049318</v>
      </c>
      <c r="G44" s="66">
        <v>13.3222830766597</v>
      </c>
      <c r="H44" s="66">
        <v>274.83658141000001</v>
      </c>
      <c r="I44" s="66">
        <v>38.368597487000002</v>
      </c>
    </row>
    <row r="45" spans="4:9">
      <c r="D45" s="61" t="s">
        <v>12</v>
      </c>
      <c r="E45" s="54" t="s">
        <v>16</v>
      </c>
      <c r="F45" s="66">
        <v>13.62021418662828</v>
      </c>
      <c r="G45" s="66">
        <v>11.290024384092881</v>
      </c>
      <c r="H45" s="66">
        <v>137.05240082700001</v>
      </c>
      <c r="I45" s="66">
        <v>45.965742644999999</v>
      </c>
    </row>
    <row r="46" spans="4:9">
      <c r="D46" s="61" t="s">
        <v>144</v>
      </c>
      <c r="E46" s="54" t="s">
        <v>145</v>
      </c>
      <c r="F46" s="66">
        <v>14.623666781279427</v>
      </c>
      <c r="G46" s="66">
        <v>13.566997349040186</v>
      </c>
      <c r="H46" s="66">
        <v>160.84533477799999</v>
      </c>
      <c r="I46" s="66">
        <v>59.903566780000006</v>
      </c>
    </row>
    <row r="47" spans="4:9">
      <c r="D47" s="61" t="s">
        <v>10</v>
      </c>
      <c r="E47" s="54" t="s">
        <v>14</v>
      </c>
      <c r="F47" s="66">
        <v>16.447526881961156</v>
      </c>
      <c r="G47" s="66">
        <v>15.221491365036336</v>
      </c>
      <c r="H47" s="66">
        <v>258.27603447899997</v>
      </c>
      <c r="I47" s="66">
        <v>180.897489495</v>
      </c>
    </row>
    <row r="48" spans="4:9">
      <c r="D48" s="54" t="s">
        <v>11</v>
      </c>
      <c r="E48" s="54" t="s">
        <v>15</v>
      </c>
      <c r="F48" s="66">
        <v>15.56039442773945</v>
      </c>
      <c r="G48" s="66">
        <v>14.923740095814683</v>
      </c>
      <c r="H48" s="66">
        <v>107.907061599</v>
      </c>
      <c r="I48" s="66">
        <v>185.991327549</v>
      </c>
    </row>
    <row r="49" spans="4:12">
      <c r="D49" s="61" t="s">
        <v>12</v>
      </c>
      <c r="E49" s="54" t="s">
        <v>16</v>
      </c>
      <c r="F49" s="66">
        <v>14.485618914174214</v>
      </c>
      <c r="G49" s="66">
        <v>14.690614561296353</v>
      </c>
      <c r="H49" s="66">
        <v>4.4909475100000122</v>
      </c>
      <c r="I49" s="66">
        <v>96.177281638999986</v>
      </c>
    </row>
    <row r="50" spans="4:12">
      <c r="D50" s="61" t="s">
        <v>155</v>
      </c>
      <c r="E50" s="54" t="s">
        <v>156</v>
      </c>
      <c r="F50" s="66">
        <v>16.915704857877046</v>
      </c>
      <c r="G50" s="66">
        <v>13.589586425862505</v>
      </c>
      <c r="H50" s="66">
        <v>231.85872952900002</v>
      </c>
      <c r="I50" s="66">
        <v>194.46573546499999</v>
      </c>
    </row>
    <row r="51" spans="4:12">
      <c r="D51" s="61" t="s">
        <v>158</v>
      </c>
      <c r="E51" s="54" t="s">
        <v>14</v>
      </c>
      <c r="F51" s="66">
        <v>8.7903392868570958</v>
      </c>
      <c r="G51" s="66">
        <v>9.3102679325246331</v>
      </c>
      <c r="H51" s="66">
        <v>24.220621323</v>
      </c>
      <c r="I51" s="66">
        <v>-148.914651816</v>
      </c>
    </row>
    <row r="52" spans="4:12">
      <c r="D52" s="54" t="s">
        <v>11</v>
      </c>
      <c r="E52" s="54" t="s">
        <v>15</v>
      </c>
      <c r="F52" s="66">
        <v>8.0061047608204845</v>
      </c>
      <c r="G52" s="66">
        <v>10.801035455879354</v>
      </c>
      <c r="H52" s="66">
        <v>368.93771537600003</v>
      </c>
      <c r="I52" s="66">
        <v>-116.870085973</v>
      </c>
    </row>
    <row r="53" spans="4:12">
      <c r="D53" s="54" t="s">
        <v>12</v>
      </c>
      <c r="E53" s="54" t="s">
        <v>16</v>
      </c>
      <c r="F53" s="66">
        <v>9.5894048103238596</v>
      </c>
      <c r="G53" s="66">
        <v>13.685863222999863</v>
      </c>
      <c r="H53" s="66">
        <v>301.85078616800001</v>
      </c>
      <c r="I53" s="66">
        <v>-73.541273533000009</v>
      </c>
    </row>
    <row r="54" spans="4:12">
      <c r="D54" s="54" t="s">
        <v>173</v>
      </c>
      <c r="E54" s="54" t="s">
        <v>174</v>
      </c>
      <c r="F54" s="66">
        <v>6.1009312599154732</v>
      </c>
      <c r="G54" s="66">
        <v>16.973576025358696</v>
      </c>
      <c r="H54" s="66">
        <v>171.21392625799999</v>
      </c>
      <c r="I54" s="66">
        <v>15.402470025</v>
      </c>
      <c r="L54" s="132"/>
    </row>
    <row r="55" spans="4:12">
      <c r="D55" s="54" t="s">
        <v>10</v>
      </c>
      <c r="E55" s="54" t="s">
        <v>14</v>
      </c>
      <c r="F55" s="66">
        <v>7.5275186877997973</v>
      </c>
      <c r="G55" s="66">
        <v>20.804143374795505</v>
      </c>
      <c r="H55" s="66">
        <v>129.28183865599999</v>
      </c>
      <c r="I55" s="66">
        <v>-140.65276563399999</v>
      </c>
      <c r="L55" s="132"/>
    </row>
    <row r="56" spans="4:12">
      <c r="D56" s="54" t="s">
        <v>11</v>
      </c>
      <c r="E56" s="54" t="s">
        <v>15</v>
      </c>
      <c r="F56" s="66">
        <v>9.198093085827324</v>
      </c>
      <c r="G56" s="66">
        <v>19.691237896860006</v>
      </c>
      <c r="H56" s="66">
        <v>323.21228041699993</v>
      </c>
      <c r="I56" s="66">
        <v>103.82572011299999</v>
      </c>
      <c r="L56" s="132"/>
    </row>
    <row r="57" spans="4:12">
      <c r="D57" s="54" t="s">
        <v>12</v>
      </c>
      <c r="E57" s="54" t="s">
        <v>16</v>
      </c>
      <c r="F57" s="66">
        <v>10.908898466914868</v>
      </c>
      <c r="G57" s="66">
        <v>16.444852699517732</v>
      </c>
      <c r="H57" s="66">
        <v>340.63344346299999</v>
      </c>
      <c r="I57" s="66">
        <v>59.584837852999996</v>
      </c>
      <c r="L57" s="132"/>
    </row>
    <row r="58" spans="4:12">
      <c r="D58" s="54" t="s">
        <v>228</v>
      </c>
      <c r="E58" s="54" t="s">
        <v>230</v>
      </c>
      <c r="F58" s="66">
        <v>11.011901607688928</v>
      </c>
      <c r="G58" s="66">
        <v>14.480708788999355</v>
      </c>
      <c r="H58" s="66">
        <v>7.2648734049999977</v>
      </c>
      <c r="I58" s="66">
        <v>225.785271521</v>
      </c>
      <c r="L58" s="132"/>
    </row>
    <row r="59" spans="4:12">
      <c r="D59" s="54" t="s">
        <v>10</v>
      </c>
      <c r="E59" s="54" t="s">
        <v>14</v>
      </c>
      <c r="F59" s="66">
        <v>14.44485709799514</v>
      </c>
      <c r="G59" s="66">
        <v>13.971036234403803</v>
      </c>
      <c r="H59" s="66">
        <v>203.53798603499999</v>
      </c>
      <c r="I59" s="66">
        <v>90.608160048000002</v>
      </c>
      <c r="L59" s="132"/>
    </row>
    <row r="60" spans="4:12">
      <c r="D60" s="54" t="s">
        <v>11</v>
      </c>
      <c r="E60" s="54" t="s">
        <v>15</v>
      </c>
      <c r="F60" s="66">
        <v>15.379372248221104</v>
      </c>
      <c r="G60" s="66">
        <v>14.263477631540891</v>
      </c>
      <c r="H60" s="66">
        <v>365.130191852</v>
      </c>
      <c r="I60" s="66">
        <v>228.92021239899998</v>
      </c>
      <c r="L60" s="132"/>
    </row>
    <row r="61" spans="4:12">
      <c r="D61" s="54" t="s">
        <v>12</v>
      </c>
      <c r="E61" s="54" t="s">
        <v>16</v>
      </c>
      <c r="F61" s="66">
        <v>13.807098288588312</v>
      </c>
      <c r="G61" s="66">
        <v>13.521789998231878</v>
      </c>
      <c r="H61" s="66">
        <v>91.175595213000008</v>
      </c>
      <c r="I61" s="66">
        <v>220.03504144999999</v>
      </c>
      <c r="L61" s="132"/>
    </row>
    <row r="62" spans="4:12">
      <c r="D62" s="54" t="s">
        <v>244</v>
      </c>
      <c r="E62" s="54" t="s">
        <v>245</v>
      </c>
      <c r="F62" s="66">
        <v>12.999369486448312</v>
      </c>
      <c r="G62" s="66">
        <v>12.275922526333261</v>
      </c>
      <c r="H62" s="66">
        <v>-169.31555657799998</v>
      </c>
      <c r="I62" s="66">
        <v>338.23225541699998</v>
      </c>
      <c r="L62" s="132"/>
    </row>
    <row r="63" spans="4:12">
      <c r="D63" s="54" t="s">
        <v>10</v>
      </c>
      <c r="E63" s="54" t="s">
        <v>14</v>
      </c>
      <c r="F63" s="66">
        <v>11.205590568056948</v>
      </c>
      <c r="G63" s="66">
        <v>10.676593134561148</v>
      </c>
      <c r="H63" s="66">
        <v>-69.935137209999994</v>
      </c>
      <c r="I63" s="66">
        <v>227.8160503</v>
      </c>
      <c r="L63" s="132"/>
    </row>
    <row r="64" spans="4:12">
      <c r="D64" s="54" t="s">
        <v>11</v>
      </c>
      <c r="E64" s="54" t="s">
        <v>15</v>
      </c>
      <c r="F64" s="66">
        <v>5.4378469273036121</v>
      </c>
      <c r="G64" s="66">
        <v>6.5747265267642625</v>
      </c>
      <c r="H64" s="66">
        <v>-163.95078627100003</v>
      </c>
      <c r="I64" s="66">
        <v>180.45901866899999</v>
      </c>
      <c r="L64" s="132"/>
    </row>
    <row r="65" spans="4:12">
      <c r="D65" s="54" t="s">
        <v>12</v>
      </c>
      <c r="E65" s="54" t="s">
        <v>16</v>
      </c>
      <c r="F65" s="66">
        <v>5.8604349965379505</v>
      </c>
      <c r="G65" s="66">
        <v>3.1863185552574715</v>
      </c>
      <c r="H65" s="66">
        <v>175.234703309</v>
      </c>
      <c r="I65" s="66">
        <v>188.667867941</v>
      </c>
      <c r="L65" s="132"/>
    </row>
    <row r="66" spans="4:12">
      <c r="D66" s="54" t="s">
        <v>364</v>
      </c>
      <c r="E66" s="54" t="s">
        <v>365</v>
      </c>
      <c r="F66" s="66">
        <v>2.4427764939483492</v>
      </c>
      <c r="G66" s="66">
        <v>2.2697166608757957</v>
      </c>
      <c r="H66" s="66">
        <v>-451.40490787199997</v>
      </c>
      <c r="I66" s="66">
        <v>205.67015578500002</v>
      </c>
    </row>
    <row r="67" spans="4:12">
      <c r="D67" s="54" t="s">
        <v>10</v>
      </c>
      <c r="E67" s="54" t="s">
        <v>14</v>
      </c>
      <c r="F67" s="66">
        <v>3.7305365861755986</v>
      </c>
      <c r="G67" s="66">
        <v>0.51463364701618663</v>
      </c>
      <c r="H67" s="66">
        <v>9.2439447240000021</v>
      </c>
      <c r="I67" s="66">
        <v>304.23733202599999</v>
      </c>
    </row>
    <row r="68" spans="4:12">
      <c r="D68" s="54" t="s">
        <v>11</v>
      </c>
      <c r="E68" s="54" t="s">
        <v>15</v>
      </c>
      <c r="F68" s="66">
        <v>3.2089941420761985</v>
      </c>
      <c r="G68" s="66">
        <v>-0.4377645982881927</v>
      </c>
      <c r="H68" s="66">
        <v>50.829931675000005</v>
      </c>
      <c r="I68" s="66">
        <v>-87.526433162000004</v>
      </c>
    </row>
    <row r="69" spans="4:12">
      <c r="D69" s="54" t="s">
        <v>12</v>
      </c>
      <c r="E69" s="54" t="s">
        <v>16</v>
      </c>
      <c r="F69" s="66">
        <v>1.5833606940989211</v>
      </c>
      <c r="G69" s="66">
        <v>1.9086630790286958</v>
      </c>
      <c r="H69" s="66">
        <v>73.642153605000004</v>
      </c>
      <c r="I69" s="66">
        <v>93.964361249999996</v>
      </c>
    </row>
    <row r="70" spans="4:12">
      <c r="D70" s="54" t="s">
        <v>380</v>
      </c>
      <c r="E70" s="54" t="s">
        <v>381</v>
      </c>
      <c r="F70" s="66">
        <v>1.9873209801325502</v>
      </c>
      <c r="G70" s="66">
        <v>1.3140802948373251</v>
      </c>
      <c r="H70" s="66">
        <v>-77.250515447999987</v>
      </c>
      <c r="I70" s="66">
        <v>-119.16118756</v>
      </c>
    </row>
  </sheetData>
  <phoneticPr fontId="90"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K49"/>
  <sheetViews>
    <sheetView showGridLines="0" zoomScale="75" zoomScaleNormal="75" workbookViewId="0">
      <selection activeCell="D24" sqref="D24"/>
    </sheetView>
  </sheetViews>
  <sheetFormatPr defaultColWidth="9.33203125" defaultRowHeight="15.6"/>
  <cols>
    <col min="1" max="1" width="12.44140625" style="33" bestFit="1" customWidth="1"/>
    <col min="2" max="2" width="100.5546875" style="33" customWidth="1"/>
    <col min="3" max="3" width="18.109375" style="33" customWidth="1"/>
    <col min="4" max="4" width="15.88671875" style="33" bestFit="1" customWidth="1"/>
    <col min="5" max="5" width="16.6640625" style="33" bestFit="1" customWidth="1"/>
    <col min="6" max="6" width="17" style="33" customWidth="1"/>
    <col min="7" max="7" width="18.5546875" style="33" customWidth="1"/>
    <col min="8" max="8" width="25.5546875" style="33" bestFit="1" customWidth="1"/>
    <col min="9" max="9" width="27.6640625" style="33" bestFit="1" customWidth="1"/>
    <col min="10" max="16384" width="9.33203125" style="33"/>
  </cols>
  <sheetData>
    <row r="1" spans="1:7">
      <c r="A1" s="1" t="s">
        <v>32</v>
      </c>
      <c r="B1" s="32" t="s">
        <v>89</v>
      </c>
      <c r="C1" s="62" t="s">
        <v>159</v>
      </c>
    </row>
    <row r="2" spans="1:7">
      <c r="A2" s="1" t="s">
        <v>33</v>
      </c>
      <c r="B2" s="32" t="s">
        <v>99</v>
      </c>
      <c r="C2" s="32"/>
    </row>
    <row r="3" spans="1:7">
      <c r="A3" s="1" t="s">
        <v>34</v>
      </c>
      <c r="B3" s="33" t="s">
        <v>61</v>
      </c>
    </row>
    <row r="4" spans="1:7">
      <c r="A4" s="1" t="s">
        <v>35</v>
      </c>
      <c r="B4" s="33" t="s">
        <v>175</v>
      </c>
    </row>
    <row r="5" spans="1:7">
      <c r="A5" s="4" t="s">
        <v>36</v>
      </c>
      <c r="B5" s="63" t="s">
        <v>100</v>
      </c>
      <c r="C5" s="131"/>
    </row>
    <row r="6" spans="1:7">
      <c r="A6" s="4" t="s">
        <v>37</v>
      </c>
      <c r="B6" s="63" t="s">
        <v>95</v>
      </c>
      <c r="C6" s="131"/>
    </row>
    <row r="7" spans="1:7">
      <c r="A7" s="4"/>
    </row>
    <row r="8" spans="1:7">
      <c r="F8" s="41" t="s">
        <v>39</v>
      </c>
      <c r="G8" s="35" t="s">
        <v>3</v>
      </c>
    </row>
    <row r="9" spans="1:7">
      <c r="F9" s="35" t="s">
        <v>7</v>
      </c>
      <c r="G9" s="35" t="s">
        <v>6</v>
      </c>
    </row>
    <row r="10" spans="1:7">
      <c r="D10" s="10" t="s">
        <v>105</v>
      </c>
      <c r="E10" s="10" t="s">
        <v>106</v>
      </c>
      <c r="F10" s="39">
        <v>0</v>
      </c>
      <c r="G10" s="39">
        <v>0</v>
      </c>
    </row>
    <row r="11" spans="1:7">
      <c r="D11" s="10" t="s">
        <v>10</v>
      </c>
      <c r="E11" s="10" t="s">
        <v>14</v>
      </c>
      <c r="F11" s="39">
        <v>-35.835967256946653</v>
      </c>
      <c r="G11" s="39">
        <v>-27.563645300995688</v>
      </c>
    </row>
    <row r="12" spans="1:7">
      <c r="D12" s="10" t="s">
        <v>11</v>
      </c>
      <c r="E12" s="10" t="s">
        <v>15</v>
      </c>
      <c r="F12" s="39">
        <v>-6.372261860472439</v>
      </c>
      <c r="G12" s="39">
        <v>-16.063296886945601</v>
      </c>
    </row>
    <row r="13" spans="1:7">
      <c r="D13" s="10" t="s">
        <v>12</v>
      </c>
      <c r="E13" s="10" t="s">
        <v>16</v>
      </c>
      <c r="F13" s="39">
        <v>-6.0752647966885727</v>
      </c>
      <c r="G13" s="39">
        <v>-40.827824636348041</v>
      </c>
    </row>
    <row r="14" spans="1:7">
      <c r="D14" s="10" t="s">
        <v>112</v>
      </c>
      <c r="E14" s="10" t="s">
        <v>114</v>
      </c>
      <c r="F14" s="39">
        <v>-6.0783142510296884</v>
      </c>
      <c r="G14" s="39">
        <v>-8.0881381996679789</v>
      </c>
    </row>
    <row r="15" spans="1:7">
      <c r="D15" s="10" t="s">
        <v>10</v>
      </c>
      <c r="E15" s="10" t="s">
        <v>14</v>
      </c>
      <c r="F15" s="39">
        <v>-3.8064480761961175</v>
      </c>
      <c r="G15" s="39">
        <v>-8.4541308985086072</v>
      </c>
    </row>
    <row r="16" spans="1:7">
      <c r="D16" s="10" t="s">
        <v>11</v>
      </c>
      <c r="E16" s="10" t="s">
        <v>15</v>
      </c>
      <c r="F16" s="39">
        <v>-5.3564397529498704</v>
      </c>
      <c r="G16" s="39">
        <v>-0.41347000616117208</v>
      </c>
    </row>
    <row r="17" spans="4:11">
      <c r="D17" s="10" t="s">
        <v>12</v>
      </c>
      <c r="E17" s="10" t="s">
        <v>16</v>
      </c>
      <c r="F17" s="39">
        <v>-4.9050902719623082</v>
      </c>
      <c r="G17" s="39">
        <v>-17.85404985627903</v>
      </c>
    </row>
    <row r="18" spans="4:11">
      <c r="D18" s="10" t="s">
        <v>132</v>
      </c>
      <c r="E18" s="10" t="s">
        <v>134</v>
      </c>
      <c r="F18" s="39">
        <v>-4.8340740673086486</v>
      </c>
      <c r="G18" s="39">
        <v>-1.2807764317008627</v>
      </c>
    </row>
    <row r="19" spans="4:11">
      <c r="D19" s="140" t="s">
        <v>10</v>
      </c>
      <c r="E19" s="140" t="s">
        <v>14</v>
      </c>
      <c r="F19" s="39">
        <v>-15.319935747746449</v>
      </c>
      <c r="G19" s="39">
        <v>-15.654485192168336</v>
      </c>
    </row>
    <row r="20" spans="4:11">
      <c r="D20" s="10" t="s">
        <v>11</v>
      </c>
      <c r="E20" s="10" t="s">
        <v>15</v>
      </c>
      <c r="F20" s="39">
        <v>0</v>
      </c>
      <c r="G20" s="39">
        <v>0</v>
      </c>
    </row>
    <row r="21" spans="4:11">
      <c r="D21" s="10" t="s">
        <v>12</v>
      </c>
      <c r="E21" s="10" t="s">
        <v>16</v>
      </c>
      <c r="F21" s="39">
        <v>-4.7669042964993267</v>
      </c>
      <c r="G21" s="39">
        <v>-8.3825695916233904</v>
      </c>
      <c r="J21" s="39"/>
      <c r="K21" s="39"/>
    </row>
    <row r="22" spans="4:11">
      <c r="D22" s="42" t="s">
        <v>144</v>
      </c>
      <c r="E22" s="42" t="s">
        <v>146</v>
      </c>
      <c r="F22" s="39">
        <v>-4.7896501450526578</v>
      </c>
      <c r="G22" s="39">
        <v>-7.7503409781253811</v>
      </c>
      <c r="J22" s="39"/>
      <c r="K22" s="39"/>
    </row>
    <row r="23" spans="4:11">
      <c r="D23" s="140" t="s">
        <v>10</v>
      </c>
      <c r="E23" s="140" t="s">
        <v>14</v>
      </c>
      <c r="F23" s="39">
        <v>-4.8861941661971038</v>
      </c>
      <c r="G23" s="39">
        <v>3.7016777638466891</v>
      </c>
      <c r="J23" s="39"/>
      <c r="K23" s="39"/>
    </row>
    <row r="24" spans="4:11">
      <c r="D24" s="10" t="s">
        <v>11</v>
      </c>
      <c r="E24" s="10" t="s">
        <v>15</v>
      </c>
      <c r="F24" s="39">
        <v>6.2277269538867086E-2</v>
      </c>
      <c r="G24" s="39">
        <v>-4.1415728020699438</v>
      </c>
      <c r="J24" s="39"/>
      <c r="K24" s="39"/>
    </row>
    <row r="25" spans="4:11">
      <c r="D25" s="10" t="s">
        <v>12</v>
      </c>
      <c r="E25" s="10" t="s">
        <v>16</v>
      </c>
      <c r="F25" s="39">
        <v>-0.21729298445667053</v>
      </c>
      <c r="G25" s="39">
        <v>-0.79871876788119711</v>
      </c>
    </row>
    <row r="26" spans="4:11">
      <c r="D26" s="42" t="s">
        <v>155</v>
      </c>
      <c r="E26" s="33" t="s">
        <v>157</v>
      </c>
      <c r="F26" s="39">
        <v>55.034330897936421</v>
      </c>
      <c r="G26" s="39">
        <v>55.962210283497363</v>
      </c>
      <c r="I26" s="3"/>
      <c r="J26" s="3"/>
    </row>
    <row r="27" spans="4:11">
      <c r="D27" s="140" t="s">
        <v>10</v>
      </c>
      <c r="E27" s="140" t="s">
        <v>14</v>
      </c>
      <c r="F27" s="39">
        <v>36.530792532940552</v>
      </c>
      <c r="G27" s="39">
        <v>79.80069459217259</v>
      </c>
      <c r="I27" s="59"/>
      <c r="J27" s="59"/>
    </row>
    <row r="28" spans="4:11">
      <c r="D28" s="10" t="s">
        <v>11</v>
      </c>
      <c r="E28" s="10" t="s">
        <v>15</v>
      </c>
      <c r="F28" s="39">
        <v>-15.141241331913951</v>
      </c>
      <c r="G28" s="39">
        <v>3.4628723051182835</v>
      </c>
    </row>
    <row r="29" spans="4:11">
      <c r="D29" s="10" t="s">
        <v>12</v>
      </c>
      <c r="E29" s="10" t="s">
        <v>16</v>
      </c>
      <c r="F29" s="39">
        <v>-5.6113940543696925</v>
      </c>
      <c r="G29" s="39">
        <v>3.1338169682599846</v>
      </c>
    </row>
    <row r="30" spans="4:11">
      <c r="D30" s="3" t="s">
        <v>173</v>
      </c>
      <c r="E30" s="3" t="s">
        <v>174</v>
      </c>
      <c r="F30" s="39">
        <v>-19.540869559145229</v>
      </c>
      <c r="G30" s="39">
        <v>-52.360170231356449</v>
      </c>
    </row>
    <row r="31" spans="4:11">
      <c r="D31" s="139" t="s">
        <v>10</v>
      </c>
      <c r="E31" s="3" t="s">
        <v>14</v>
      </c>
      <c r="F31" s="39">
        <v>-5.0457874854406182</v>
      </c>
      <c r="G31" s="39">
        <v>-52.264554038514731</v>
      </c>
    </row>
    <row r="32" spans="4:11">
      <c r="D32" s="10" t="s">
        <v>11</v>
      </c>
      <c r="E32" s="10" t="s">
        <v>15</v>
      </c>
      <c r="F32" s="39">
        <v>-5.8403613998328607</v>
      </c>
      <c r="G32" s="39">
        <v>-13.570600152579878</v>
      </c>
    </row>
    <row r="33" spans="4:7">
      <c r="D33" s="10" t="s">
        <v>12</v>
      </c>
      <c r="E33" s="10" t="s">
        <v>16</v>
      </c>
      <c r="F33" s="39">
        <v>-5.9420198109194491</v>
      </c>
      <c r="G33" s="39">
        <v>10.053942542258239</v>
      </c>
    </row>
    <row r="34" spans="4:7">
      <c r="D34" s="3" t="s">
        <v>228</v>
      </c>
      <c r="E34" s="3" t="s">
        <v>229</v>
      </c>
      <c r="F34" s="39">
        <v>-5.9703065538703592</v>
      </c>
      <c r="G34" s="39">
        <v>10.174384794880543</v>
      </c>
    </row>
    <row r="35" spans="4:7">
      <c r="D35" s="139" t="s">
        <v>10</v>
      </c>
      <c r="E35" s="3" t="s">
        <v>14</v>
      </c>
      <c r="F35" s="39">
        <v>34.69055212955238</v>
      </c>
      <c r="G35" s="39">
        <v>-29.008025189844084</v>
      </c>
    </row>
    <row r="36" spans="4:7">
      <c r="D36" s="10" t="s">
        <v>11</v>
      </c>
      <c r="E36" s="10" t="s">
        <v>15</v>
      </c>
      <c r="F36" s="39">
        <v>31.154550821117244</v>
      </c>
      <c r="G36" s="39">
        <v>60.296483228081321</v>
      </c>
    </row>
    <row r="37" spans="4:7">
      <c r="D37" s="10" t="s">
        <v>12</v>
      </c>
      <c r="E37" s="10" t="s">
        <v>16</v>
      </c>
      <c r="F37" s="39">
        <v>16.734343820662282</v>
      </c>
      <c r="G37" s="39">
        <v>26.737932398840687</v>
      </c>
    </row>
    <row r="38" spans="4:7">
      <c r="D38" s="3" t="s">
        <v>244</v>
      </c>
      <c r="E38" s="3" t="s">
        <v>245</v>
      </c>
      <c r="F38" s="39">
        <v>0</v>
      </c>
      <c r="G38" s="39">
        <v>11.32136183515828</v>
      </c>
    </row>
    <row r="39" spans="4:7">
      <c r="D39" s="139" t="s">
        <v>10</v>
      </c>
      <c r="E39" s="3" t="s">
        <v>14</v>
      </c>
      <c r="F39" s="39">
        <v>0</v>
      </c>
      <c r="G39" s="39">
        <v>2.6440688098805292</v>
      </c>
    </row>
    <row r="40" spans="4:7">
      <c r="D40" s="10" t="s">
        <v>11</v>
      </c>
      <c r="E40" s="10" t="s">
        <v>15</v>
      </c>
      <c r="F40" s="39">
        <v>0</v>
      </c>
      <c r="G40" s="39">
        <v>-4.0478456334514306</v>
      </c>
    </row>
    <row r="41" spans="4:7">
      <c r="D41" s="10" t="s">
        <v>12</v>
      </c>
      <c r="E41" s="10" t="s">
        <v>16</v>
      </c>
      <c r="F41" s="39">
        <v>0</v>
      </c>
      <c r="G41" s="39">
        <v>-14.726708085655787</v>
      </c>
    </row>
    <row r="42" spans="4:7">
      <c r="D42" s="10" t="s">
        <v>364</v>
      </c>
      <c r="E42" s="10" t="s">
        <v>365</v>
      </c>
      <c r="F42" s="39">
        <v>0</v>
      </c>
      <c r="G42" s="39">
        <v>-17.789214736255794</v>
      </c>
    </row>
    <row r="43" spans="4:7">
      <c r="D43" s="139" t="s">
        <v>10</v>
      </c>
      <c r="E43" s="3" t="s">
        <v>14</v>
      </c>
      <c r="F43" s="39">
        <v>-8.6481763442517217</v>
      </c>
      <c r="G43" s="39">
        <v>8.444360803155524</v>
      </c>
    </row>
    <row r="44" spans="4:7">
      <c r="D44" s="10" t="s">
        <v>11</v>
      </c>
      <c r="E44" s="10" t="s">
        <v>15</v>
      </c>
      <c r="F44" s="39">
        <v>-8.5754717588415588</v>
      </c>
      <c r="G44" s="39">
        <v>-39.779468770268608</v>
      </c>
    </row>
    <row r="45" spans="4:7">
      <c r="D45" s="10" t="s">
        <v>12</v>
      </c>
      <c r="E45" s="10" t="s">
        <v>16</v>
      </c>
      <c r="F45" s="39">
        <v>0</v>
      </c>
      <c r="G45" s="39">
        <v>-41.107975818411056</v>
      </c>
    </row>
    <row r="46" spans="4:7">
      <c r="D46" s="10" t="s">
        <v>380</v>
      </c>
      <c r="E46" s="10" t="s">
        <v>381</v>
      </c>
      <c r="F46" s="39">
        <v>8.6809184398106147</v>
      </c>
      <c r="G46" s="39">
        <v>-1.1924320250579667</v>
      </c>
    </row>
    <row r="47" spans="4:7">
      <c r="D47" s="104" t="s">
        <v>382</v>
      </c>
      <c r="E47" s="104" t="s">
        <v>383</v>
      </c>
      <c r="F47" s="171">
        <v>-0.56558243019942767</v>
      </c>
      <c r="G47" s="171">
        <v>3.1470296994994165</v>
      </c>
    </row>
    <row r="49" spans="4:5">
      <c r="D49" s="3"/>
      <c r="E49" s="3"/>
    </row>
  </sheetData>
  <hyperlinks>
    <hyperlink ref="C1" location="Jegyzék_index!A1" display="Vissza a jegyzékre / Return to the Index" xr:uid="{2B774F39-3672-46C5-BAA0-48EE140876E2}"/>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49"/>
  <sheetViews>
    <sheetView showGridLines="0" zoomScale="75" zoomScaleNormal="75" zoomScaleSheetLayoutView="50" workbookViewId="0">
      <selection activeCell="J9" sqref="J9"/>
    </sheetView>
  </sheetViews>
  <sheetFormatPr defaultColWidth="9.33203125" defaultRowHeight="15.6"/>
  <cols>
    <col min="1" max="1" width="12.44140625" style="33" bestFit="1" customWidth="1"/>
    <col min="2" max="2" width="100.5546875" style="33" customWidth="1"/>
    <col min="3" max="3" width="22.5546875" style="33" customWidth="1"/>
    <col min="4" max="4" width="15.88671875" style="33" bestFit="1" customWidth="1"/>
    <col min="5" max="6" width="14.6640625" style="33" bestFit="1" customWidth="1"/>
    <col min="7" max="7" width="16.33203125" style="33" bestFit="1" customWidth="1"/>
    <col min="8" max="16384" width="9.33203125" style="33"/>
  </cols>
  <sheetData>
    <row r="1" spans="1:7" ht="15" customHeight="1">
      <c r="A1" s="1" t="s">
        <v>32</v>
      </c>
      <c r="B1" s="32" t="s">
        <v>62</v>
      </c>
      <c r="C1" s="62" t="s">
        <v>159</v>
      </c>
    </row>
    <row r="2" spans="1:7">
      <c r="A2" s="1" t="s">
        <v>33</v>
      </c>
      <c r="B2" s="32" t="s">
        <v>104</v>
      </c>
    </row>
    <row r="3" spans="1:7">
      <c r="A3" s="1" t="s">
        <v>34</v>
      </c>
      <c r="B3" s="33" t="s">
        <v>61</v>
      </c>
    </row>
    <row r="4" spans="1:7">
      <c r="A4" s="1" t="s">
        <v>35</v>
      </c>
      <c r="B4" s="33" t="s">
        <v>175</v>
      </c>
    </row>
    <row r="5" spans="1:7">
      <c r="A5" s="4" t="s">
        <v>36</v>
      </c>
      <c r="B5" s="33" t="s">
        <v>108</v>
      </c>
    </row>
    <row r="6" spans="1:7">
      <c r="A6" s="4" t="s">
        <v>37</v>
      </c>
      <c r="B6" s="33" t="s">
        <v>143</v>
      </c>
    </row>
    <row r="7" spans="1:7">
      <c r="A7" s="4"/>
    </row>
    <row r="8" spans="1:7">
      <c r="F8" s="41" t="s">
        <v>39</v>
      </c>
      <c r="G8" s="35" t="s">
        <v>3</v>
      </c>
    </row>
    <row r="9" spans="1:7" ht="31.2">
      <c r="F9" s="35" t="s">
        <v>7</v>
      </c>
      <c r="G9" s="35" t="s">
        <v>6</v>
      </c>
    </row>
    <row r="10" spans="1:7">
      <c r="D10" s="10" t="s">
        <v>105</v>
      </c>
      <c r="E10" s="10" t="s">
        <v>106</v>
      </c>
      <c r="F10" s="39">
        <v>44.143146324151523</v>
      </c>
      <c r="G10" s="39">
        <v>36.837035758839292</v>
      </c>
    </row>
    <row r="11" spans="1:7">
      <c r="D11" s="10" t="s">
        <v>10</v>
      </c>
      <c r="E11" s="10" t="s">
        <v>14</v>
      </c>
      <c r="F11" s="39">
        <v>100</v>
      </c>
      <c r="G11" s="39">
        <v>56.789888180892156</v>
      </c>
    </row>
    <row r="12" spans="1:7">
      <c r="D12" s="10" t="s">
        <v>11</v>
      </c>
      <c r="E12" s="10" t="s">
        <v>15</v>
      </c>
      <c r="F12" s="39">
        <v>58.568366383928236</v>
      </c>
      <c r="G12" s="39">
        <v>62.842624816909733</v>
      </c>
    </row>
    <row r="13" spans="1:7">
      <c r="D13" s="10" t="s">
        <v>12</v>
      </c>
      <c r="E13" s="10" t="s">
        <v>16</v>
      </c>
      <c r="F13" s="39">
        <v>78.022717168620986</v>
      </c>
      <c r="G13" s="39">
        <v>68.474435228636906</v>
      </c>
    </row>
    <row r="14" spans="1:7">
      <c r="D14" s="10" t="s">
        <v>112</v>
      </c>
      <c r="E14" s="10" t="s">
        <v>114</v>
      </c>
      <c r="F14" s="39">
        <v>77.001791959245764</v>
      </c>
      <c r="G14" s="39">
        <v>62.614159784473543</v>
      </c>
    </row>
    <row r="15" spans="1:7">
      <c r="D15" s="10" t="s">
        <v>10</v>
      </c>
      <c r="E15" s="10" t="s">
        <v>14</v>
      </c>
      <c r="F15" s="39">
        <v>96.193551923803895</v>
      </c>
      <c r="G15" s="39">
        <v>98.846361346614415</v>
      </c>
    </row>
    <row r="16" spans="1:7">
      <c r="D16" s="10" t="s">
        <v>11</v>
      </c>
      <c r="E16" s="10" t="s">
        <v>15</v>
      </c>
      <c r="F16" s="39">
        <v>42.425128081666976</v>
      </c>
      <c r="G16" s="39">
        <v>14.559400224130265</v>
      </c>
    </row>
    <row r="17" spans="4:7">
      <c r="D17" s="10" t="s">
        <v>12</v>
      </c>
      <c r="E17" s="10" t="s">
        <v>16</v>
      </c>
      <c r="F17" s="39">
        <v>51.24818313864845</v>
      </c>
      <c r="G17" s="39">
        <v>-8.9777444413819598</v>
      </c>
    </row>
    <row r="18" spans="4:7">
      <c r="D18" s="10" t="s">
        <v>132</v>
      </c>
      <c r="E18" s="10" t="s">
        <v>134</v>
      </c>
      <c r="F18" s="39">
        <v>72.267149630211193</v>
      </c>
      <c r="G18" s="39">
        <v>15.964750987266862</v>
      </c>
    </row>
    <row r="19" spans="4:7">
      <c r="D19" s="10" t="s">
        <v>10</v>
      </c>
      <c r="E19" s="10" t="s">
        <v>14</v>
      </c>
      <c r="F19" s="39">
        <v>84.68006425225353</v>
      </c>
      <c r="G19" s="39">
        <v>50.311121860709548</v>
      </c>
    </row>
    <row r="20" spans="4:7">
      <c r="D20" s="10" t="s">
        <v>11</v>
      </c>
      <c r="E20" s="10" t="s">
        <v>15</v>
      </c>
      <c r="F20" s="39">
        <v>51.267126052612056</v>
      </c>
      <c r="G20" s="39">
        <v>26.677880719399731</v>
      </c>
    </row>
    <row r="21" spans="4:7">
      <c r="D21" s="10" t="s">
        <v>12</v>
      </c>
      <c r="E21" s="10" t="s">
        <v>16</v>
      </c>
      <c r="F21" s="39">
        <v>65.93808965099312</v>
      </c>
      <c r="G21" s="39">
        <v>-3.1664795265180969</v>
      </c>
    </row>
    <row r="22" spans="4:7">
      <c r="D22" s="42" t="s">
        <v>144</v>
      </c>
      <c r="E22" s="42" t="s">
        <v>146</v>
      </c>
      <c r="F22" s="39">
        <v>74.844753898162537</v>
      </c>
      <c r="G22" s="39">
        <v>6.3574544105423456</v>
      </c>
    </row>
    <row r="23" spans="4:7">
      <c r="D23" s="10" t="s">
        <v>10</v>
      </c>
      <c r="E23" s="10" t="s">
        <v>14</v>
      </c>
      <c r="F23" s="39">
        <v>59.883248625784155</v>
      </c>
      <c r="G23" s="39">
        <v>-4.7623043639935885</v>
      </c>
    </row>
    <row r="24" spans="4:7">
      <c r="D24" s="10" t="s">
        <v>11</v>
      </c>
      <c r="E24" s="10" t="s">
        <v>15</v>
      </c>
      <c r="F24" s="39">
        <v>-44.205955243304757</v>
      </c>
      <c r="G24" s="39">
        <v>27.316031448199734</v>
      </c>
    </row>
    <row r="25" spans="4:7">
      <c r="D25" s="10" t="s">
        <v>12</v>
      </c>
      <c r="E25" s="10" t="s">
        <v>16</v>
      </c>
      <c r="F25" s="39">
        <v>34.282302580110418</v>
      </c>
      <c r="G25" s="39">
        <v>-4.1457868131804023</v>
      </c>
    </row>
    <row r="26" spans="4:7">
      <c r="D26" s="42" t="s">
        <v>155</v>
      </c>
      <c r="E26" s="33" t="s">
        <v>157</v>
      </c>
      <c r="F26" s="39">
        <v>6.1317454352859793</v>
      </c>
      <c r="G26" s="39">
        <v>-38.48389885069048</v>
      </c>
    </row>
    <row r="27" spans="4:7">
      <c r="D27" s="10" t="s">
        <v>10</v>
      </c>
      <c r="E27" s="10" t="s">
        <v>14</v>
      </c>
      <c r="F27" s="39">
        <v>-81.207859994613969</v>
      </c>
      <c r="G27" s="39">
        <v>-90.941438532855372</v>
      </c>
    </row>
    <row r="28" spans="4:7">
      <c r="D28" s="10" t="s">
        <v>11</v>
      </c>
      <c r="E28" s="10" t="s">
        <v>15</v>
      </c>
      <c r="F28" s="39">
        <v>83.667520054407973</v>
      </c>
      <c r="G28" s="39">
        <v>3.4570431433555591</v>
      </c>
    </row>
    <row r="29" spans="4:7">
      <c r="D29" s="10" t="s">
        <v>12</v>
      </c>
      <c r="E29" s="10" t="s">
        <v>16</v>
      </c>
      <c r="F29" s="39">
        <v>9.5697240959580814</v>
      </c>
      <c r="G29" s="39">
        <v>-7.6381004521526847</v>
      </c>
    </row>
    <row r="30" spans="4:7">
      <c r="D30" s="3" t="s">
        <v>173</v>
      </c>
      <c r="E30" s="3" t="s">
        <v>174</v>
      </c>
      <c r="F30" s="39">
        <v>88.575563855342111</v>
      </c>
      <c r="G30" s="39">
        <v>42.749746015574893</v>
      </c>
    </row>
    <row r="31" spans="4:7">
      <c r="D31" s="139" t="s">
        <v>10</v>
      </c>
      <c r="E31" s="3" t="s">
        <v>14</v>
      </c>
      <c r="F31" s="39">
        <v>99.999999999999986</v>
      </c>
      <c r="G31" s="39">
        <v>46.052240363622261</v>
      </c>
    </row>
    <row r="32" spans="4:7">
      <c r="D32" s="10" t="s">
        <v>11</v>
      </c>
      <c r="E32" s="10" t="s">
        <v>15</v>
      </c>
      <c r="F32" s="39">
        <v>63.360667199266452</v>
      </c>
      <c r="G32" s="39">
        <v>49.234919588747601</v>
      </c>
    </row>
    <row r="33" spans="4:7">
      <c r="D33" s="10" t="s">
        <v>12</v>
      </c>
      <c r="E33" s="10" t="s">
        <v>16</v>
      </c>
      <c r="F33" s="39">
        <v>46.940294415010321</v>
      </c>
      <c r="G33" s="39">
        <v>19.475212706164371</v>
      </c>
    </row>
    <row r="34" spans="4:7">
      <c r="D34" s="3" t="s">
        <v>228</v>
      </c>
      <c r="E34" s="3" t="s">
        <v>229</v>
      </c>
      <c r="F34" s="39">
        <v>59.63126389783239</v>
      </c>
      <c r="G34" s="39">
        <v>-5.7175848346856863</v>
      </c>
    </row>
    <row r="35" spans="4:7">
      <c r="D35" s="139" t="s">
        <v>10</v>
      </c>
      <c r="E35" s="3" t="s">
        <v>14</v>
      </c>
      <c r="F35" s="39">
        <v>20.403657671406666</v>
      </c>
      <c r="G35" s="39">
        <v>6.8204106055324569</v>
      </c>
    </row>
    <row r="36" spans="4:7">
      <c r="D36" s="10" t="s">
        <v>11</v>
      </c>
      <c r="E36" s="10" t="s">
        <v>15</v>
      </c>
      <c r="F36" s="39">
        <v>-91.561296389180072</v>
      </c>
      <c r="G36" s="39">
        <v>-28.591464742754109</v>
      </c>
    </row>
    <row r="37" spans="4:7">
      <c r="D37" s="10" t="s">
        <v>12</v>
      </c>
      <c r="E37" s="10" t="s">
        <v>16</v>
      </c>
      <c r="F37" s="39">
        <v>-92.011085953333478</v>
      </c>
      <c r="G37" s="39">
        <v>-79.645108789327494</v>
      </c>
    </row>
    <row r="38" spans="4:7">
      <c r="D38" s="3" t="s">
        <v>244</v>
      </c>
      <c r="E38" s="3" t="s">
        <v>245</v>
      </c>
      <c r="F38" s="39">
        <v>-75.940876806905294</v>
      </c>
      <c r="G38" s="39">
        <v>41.942209029611142</v>
      </c>
    </row>
    <row r="39" spans="4:7">
      <c r="D39" s="139" t="s">
        <v>10</v>
      </c>
      <c r="E39" s="3" t="s">
        <v>14</v>
      </c>
      <c r="F39" s="39">
        <v>-14.92620177587049</v>
      </c>
      <c r="G39" s="39">
        <v>90.608997629244996</v>
      </c>
    </row>
    <row r="40" spans="4:7">
      <c r="D40" s="10" t="s">
        <v>11</v>
      </c>
      <c r="E40" s="10" t="s">
        <v>15</v>
      </c>
      <c r="F40" s="39">
        <v>62.893808758223336</v>
      </c>
      <c r="G40" s="39">
        <v>22.157150540455422</v>
      </c>
    </row>
    <row r="41" spans="4:7">
      <c r="D41" s="10" t="s">
        <v>12</v>
      </c>
      <c r="E41" s="10" t="s">
        <v>16</v>
      </c>
      <c r="F41" s="39">
        <v>79.163170724214211</v>
      </c>
      <c r="G41" s="39">
        <v>40.122927640866699</v>
      </c>
    </row>
    <row r="42" spans="4:7">
      <c r="D42" s="10" t="s">
        <v>364</v>
      </c>
      <c r="E42" s="10" t="s">
        <v>365</v>
      </c>
      <c r="F42" s="39">
        <v>21.549966523011065</v>
      </c>
      <c r="G42" s="39">
        <v>35.079449908129625</v>
      </c>
    </row>
    <row r="43" spans="4:7">
      <c r="D43" s="139" t="s">
        <v>10</v>
      </c>
      <c r="E43" s="3" t="s">
        <v>14</v>
      </c>
      <c r="F43" s="39">
        <v>100</v>
      </c>
      <c r="G43" s="39">
        <v>57.630038555116855</v>
      </c>
    </row>
    <row r="44" spans="4:7">
      <c r="D44" s="10" t="s">
        <v>11</v>
      </c>
      <c r="E44" s="10" t="s">
        <v>15</v>
      </c>
      <c r="F44" s="39">
        <v>-21.700374500502761</v>
      </c>
      <c r="G44" s="39">
        <v>80.063113343768862</v>
      </c>
    </row>
    <row r="45" spans="4:7">
      <c r="D45" s="10" t="s">
        <v>12</v>
      </c>
      <c r="E45" s="10" t="s">
        <v>16</v>
      </c>
      <c r="F45" s="39">
        <v>43.376435355986942</v>
      </c>
      <c r="G45" s="39">
        <v>37.42499906094416</v>
      </c>
    </row>
    <row r="46" spans="4:7">
      <c r="D46" s="10" t="s">
        <v>380</v>
      </c>
      <c r="E46" s="10" t="s">
        <v>381</v>
      </c>
      <c r="F46" s="39">
        <v>85.024829346578926</v>
      </c>
      <c r="G46" s="39">
        <v>67.208776740351439</v>
      </c>
    </row>
    <row r="47" spans="4:7">
      <c r="D47" s="104" t="s">
        <v>382</v>
      </c>
      <c r="E47" s="104" t="s">
        <v>383</v>
      </c>
      <c r="F47" s="171">
        <v>36.418048058846452</v>
      </c>
      <c r="G47" s="171">
        <v>26.828994990264615</v>
      </c>
    </row>
    <row r="49" spans="4:5">
      <c r="D49" s="3"/>
      <c r="E49" s="3"/>
    </row>
  </sheetData>
  <hyperlinks>
    <hyperlink ref="C1" location="Jegyzék_index!A1" display="Vissza a jegyzékre / Return to the Index" xr:uid="{BDF3710E-57C8-4AA4-91EB-62D0477EFB38}"/>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9AE4-7AD6-4526-B1A7-A3717FF10866}">
  <sheetPr codeName="Sheet10"/>
  <dimension ref="A1:J21"/>
  <sheetViews>
    <sheetView showGridLines="0" zoomScale="75" zoomScaleNormal="75" workbookViewId="0"/>
  </sheetViews>
  <sheetFormatPr defaultColWidth="8.6640625" defaultRowHeight="15.6"/>
  <cols>
    <col min="1" max="1" width="12.6640625" style="134" customWidth="1"/>
    <col min="2" max="2" width="107.33203125" style="134" customWidth="1"/>
    <col min="3" max="3" width="20.44140625" style="134" customWidth="1"/>
    <col min="4" max="5" width="18.33203125" style="134" bestFit="1" customWidth="1"/>
    <col min="6" max="6" width="19.44140625" style="134" bestFit="1" customWidth="1"/>
    <col min="7" max="7" width="19" style="134" bestFit="1" customWidth="1"/>
    <col min="8" max="8" width="26.5546875" style="135" bestFit="1" customWidth="1"/>
    <col min="9" max="9" width="14.5546875" style="135" bestFit="1" customWidth="1"/>
    <col min="10" max="10" width="22.33203125" style="135" bestFit="1" customWidth="1"/>
    <col min="11" max="16384" width="8.6640625" style="134"/>
  </cols>
  <sheetData>
    <row r="1" spans="1:10">
      <c r="A1" s="1" t="s">
        <v>32</v>
      </c>
      <c r="B1" s="32" t="s">
        <v>345</v>
      </c>
      <c r="C1" s="62" t="s">
        <v>159</v>
      </c>
    </row>
    <row r="2" spans="1:10">
      <c r="A2" s="1" t="s">
        <v>33</v>
      </c>
      <c r="B2" s="32" t="s">
        <v>346</v>
      </c>
      <c r="C2" s="136"/>
    </row>
    <row r="3" spans="1:10">
      <c r="A3" s="1" t="s">
        <v>34</v>
      </c>
      <c r="B3" s="136" t="s">
        <v>61</v>
      </c>
      <c r="C3" s="136"/>
    </row>
    <row r="4" spans="1:10">
      <c r="A4" s="1" t="s">
        <v>35</v>
      </c>
      <c r="B4" s="33" t="s">
        <v>175</v>
      </c>
      <c r="C4" s="136"/>
    </row>
    <row r="5" spans="1:10">
      <c r="A5" s="4" t="s">
        <v>36</v>
      </c>
      <c r="B5" s="136" t="s">
        <v>321</v>
      </c>
      <c r="C5" s="136"/>
    </row>
    <row r="6" spans="1:10">
      <c r="A6" s="4" t="s">
        <v>37</v>
      </c>
      <c r="B6" s="136" t="s">
        <v>322</v>
      </c>
      <c r="C6" s="136"/>
    </row>
    <row r="8" spans="1:10">
      <c r="I8" s="137"/>
    </row>
    <row r="9" spans="1:10">
      <c r="H9" s="138" t="s">
        <v>323</v>
      </c>
      <c r="I9" s="138" t="s">
        <v>324</v>
      </c>
      <c r="J9" s="138" t="s">
        <v>325</v>
      </c>
    </row>
    <row r="10" spans="1:10">
      <c r="H10" s="135" t="s">
        <v>326</v>
      </c>
      <c r="I10" s="135" t="s">
        <v>327</v>
      </c>
      <c r="J10" s="135" t="s">
        <v>328</v>
      </c>
    </row>
    <row r="11" spans="1:10">
      <c r="D11" s="136" t="s">
        <v>329</v>
      </c>
      <c r="E11" s="136" t="s">
        <v>347</v>
      </c>
      <c r="F11" s="134" t="s">
        <v>225</v>
      </c>
      <c r="G11" s="134" t="s">
        <v>348</v>
      </c>
      <c r="H11" s="137">
        <v>0</v>
      </c>
      <c r="I11" s="137">
        <v>56.756756756756758</v>
      </c>
      <c r="J11" s="137">
        <v>43.243243243243242</v>
      </c>
    </row>
    <row r="12" spans="1:10">
      <c r="D12" s="136"/>
      <c r="E12" s="136" t="s">
        <v>3</v>
      </c>
      <c r="G12" s="134" t="s">
        <v>6</v>
      </c>
      <c r="H12" s="137">
        <v>2.7027027027027026</v>
      </c>
      <c r="I12" s="137">
        <v>54.054054054054056</v>
      </c>
      <c r="J12" s="137">
        <v>43.243243243243242</v>
      </c>
    </row>
    <row r="13" spans="1:10">
      <c r="D13" s="136" t="s">
        <v>336</v>
      </c>
      <c r="E13" s="136" t="s">
        <v>347</v>
      </c>
      <c r="F13" s="134" t="s">
        <v>337</v>
      </c>
      <c r="G13" s="134" t="s">
        <v>348</v>
      </c>
      <c r="H13" s="137">
        <v>8.1081081081081088</v>
      </c>
      <c r="I13" s="137">
        <v>86.486486486486484</v>
      </c>
      <c r="J13" s="137">
        <v>5.4054054054054053</v>
      </c>
    </row>
    <row r="14" spans="1:10">
      <c r="D14" s="136"/>
      <c r="E14" s="136" t="s">
        <v>3</v>
      </c>
      <c r="G14" s="134" t="s">
        <v>6</v>
      </c>
      <c r="H14" s="137">
        <v>10.810810810810811</v>
      </c>
      <c r="I14" s="137">
        <v>86.486486486486484</v>
      </c>
      <c r="J14" s="137">
        <v>2.7027027027027026</v>
      </c>
    </row>
    <row r="15" spans="1:10">
      <c r="H15" s="137"/>
      <c r="I15" s="137"/>
      <c r="J15" s="137"/>
    </row>
    <row r="16" spans="1:10">
      <c r="H16" s="137"/>
      <c r="I16" s="137"/>
      <c r="J16" s="137"/>
    </row>
    <row r="21" spans="8:10">
      <c r="H21" s="137"/>
      <c r="I21" s="137"/>
      <c r="J21" s="137"/>
    </row>
  </sheetData>
  <hyperlinks>
    <hyperlink ref="C1" location="Jegyzék_index!A1" display="Vissza a jegyzékre / Return to the Index" xr:uid="{CFDEE887-BDAD-4EC8-8AC3-193FDB63704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9F34-40D2-41CD-9C9A-5706373E31E7}">
  <sheetPr codeName="Sheet12"/>
  <dimension ref="A1:L39"/>
  <sheetViews>
    <sheetView showGridLines="0" zoomScale="75" zoomScaleNormal="75" workbookViewId="0">
      <selection activeCell="K8" sqref="K8"/>
    </sheetView>
  </sheetViews>
  <sheetFormatPr defaultColWidth="9.109375" defaultRowHeight="15.6"/>
  <cols>
    <col min="1" max="1" width="12.5546875" style="3" bestFit="1" customWidth="1"/>
    <col min="2" max="2" width="113.88671875" style="3" customWidth="1"/>
    <col min="3" max="3" width="14.88671875" style="3" customWidth="1"/>
    <col min="4" max="4" width="15.88671875" style="3" bestFit="1" customWidth="1"/>
    <col min="5" max="5" width="14.33203125" style="3" bestFit="1" customWidth="1"/>
    <col min="6" max="6" width="25.33203125" style="3" customWidth="1"/>
    <col min="7" max="7" width="22.88671875" style="3" customWidth="1"/>
    <col min="8" max="9" width="9.109375" style="3"/>
    <col min="10" max="10" width="13.88671875" style="3" bestFit="1" customWidth="1"/>
    <col min="11" max="11" width="9.109375" style="3"/>
    <col min="12" max="12" width="15" style="3" bestFit="1" customWidth="1"/>
    <col min="13" max="16384" width="9.109375" style="3"/>
  </cols>
  <sheetData>
    <row r="1" spans="1:12">
      <c r="A1" s="1" t="s">
        <v>32</v>
      </c>
      <c r="B1" s="2" t="s">
        <v>449</v>
      </c>
      <c r="C1" s="62" t="s">
        <v>159</v>
      </c>
    </row>
    <row r="2" spans="1:12">
      <c r="A2" s="1" t="s">
        <v>33</v>
      </c>
      <c r="B2" s="2" t="s">
        <v>450</v>
      </c>
    </row>
    <row r="3" spans="1:12">
      <c r="A3" s="1" t="s">
        <v>34</v>
      </c>
      <c r="B3" s="3" t="s">
        <v>339</v>
      </c>
    </row>
    <row r="4" spans="1:12">
      <c r="A4" s="1" t="s">
        <v>35</v>
      </c>
      <c r="B4" s="3" t="s">
        <v>338</v>
      </c>
    </row>
    <row r="5" spans="1:12">
      <c r="A5" s="4" t="s">
        <v>36</v>
      </c>
    </row>
    <row r="6" spans="1:12">
      <c r="A6" s="4" t="s">
        <v>37</v>
      </c>
    </row>
    <row r="7" spans="1:12">
      <c r="A7" s="4"/>
    </row>
    <row r="8" spans="1:12" ht="31.2">
      <c r="F8" s="9" t="s">
        <v>392</v>
      </c>
      <c r="G8" s="9" t="s">
        <v>393</v>
      </c>
    </row>
    <row r="9" spans="1:12" ht="31.2">
      <c r="F9" s="9" t="s">
        <v>394</v>
      </c>
      <c r="G9" s="9" t="s">
        <v>395</v>
      </c>
    </row>
    <row r="10" spans="1:12">
      <c r="D10" s="3" t="s">
        <v>447</v>
      </c>
      <c r="E10" s="3" t="s">
        <v>448</v>
      </c>
      <c r="F10" s="120">
        <v>15.546427120480297</v>
      </c>
      <c r="G10" s="120">
        <v>6.1289293122706239</v>
      </c>
    </row>
    <row r="11" spans="1:12">
      <c r="D11" s="3" t="s">
        <v>402</v>
      </c>
      <c r="E11" s="3" t="s">
        <v>403</v>
      </c>
      <c r="F11" s="120">
        <v>14.706752276176561</v>
      </c>
      <c r="G11" s="120">
        <v>7.8361822352398951</v>
      </c>
    </row>
    <row r="12" spans="1:12">
      <c r="D12" s="3" t="s">
        <v>398</v>
      </c>
      <c r="E12" s="3" t="s">
        <v>399</v>
      </c>
      <c r="F12" s="120">
        <v>13.357976262340882</v>
      </c>
      <c r="G12" s="120">
        <v>7.7376099902337483</v>
      </c>
    </row>
    <row r="13" spans="1:12">
      <c r="D13" s="3" t="s">
        <v>400</v>
      </c>
      <c r="E13" s="3" t="s">
        <v>401</v>
      </c>
      <c r="F13" s="120">
        <v>12.32233653667936</v>
      </c>
      <c r="G13" s="120">
        <v>3.9620786743290863</v>
      </c>
    </row>
    <row r="14" spans="1:12">
      <c r="D14" s="3" t="s">
        <v>406</v>
      </c>
      <c r="E14" s="3" t="s">
        <v>407</v>
      </c>
      <c r="F14" s="120">
        <v>10.838593338002402</v>
      </c>
      <c r="G14" s="120">
        <v>6.1615721389859903</v>
      </c>
    </row>
    <row r="15" spans="1:12">
      <c r="D15" s="3" t="s">
        <v>408</v>
      </c>
      <c r="E15" s="3" t="s">
        <v>409</v>
      </c>
      <c r="F15" s="120">
        <v>10.119281257702163</v>
      </c>
      <c r="G15" s="120">
        <v>2.9056337508460865E-2</v>
      </c>
    </row>
    <row r="16" spans="1:12">
      <c r="D16" s="3" t="s">
        <v>396</v>
      </c>
      <c r="E16" s="3" t="s">
        <v>397</v>
      </c>
      <c r="F16" s="120">
        <v>9.9143333302344434</v>
      </c>
      <c r="G16" s="120">
        <v>9.2854998061625444</v>
      </c>
    </row>
    <row r="17" spans="4:7">
      <c r="D17" s="3" t="s">
        <v>430</v>
      </c>
      <c r="E17" s="3" t="s">
        <v>431</v>
      </c>
      <c r="F17" s="120">
        <v>5.373765497871446</v>
      </c>
      <c r="G17" s="120">
        <v>3.3761005659760883</v>
      </c>
    </row>
    <row r="18" spans="4:7">
      <c r="D18" s="3" t="s">
        <v>419</v>
      </c>
      <c r="E18" s="3" t="s">
        <v>25</v>
      </c>
      <c r="F18" s="120">
        <v>4.4969929558216633</v>
      </c>
      <c r="G18" s="120">
        <v>0.72190448445447308</v>
      </c>
    </row>
    <row r="19" spans="4:7">
      <c r="D19" s="3" t="s">
        <v>410</v>
      </c>
      <c r="E19" s="3" t="s">
        <v>24</v>
      </c>
      <c r="F19" s="120">
        <v>4.4951750670586739</v>
      </c>
      <c r="G19" s="120">
        <v>6.0550773029260947</v>
      </c>
    </row>
    <row r="20" spans="4:7">
      <c r="D20" s="3" t="s">
        <v>404</v>
      </c>
      <c r="E20" s="3" t="s">
        <v>405</v>
      </c>
      <c r="F20" s="120">
        <v>4.3698036320861062</v>
      </c>
      <c r="G20" s="120">
        <v>5.6719379590912018</v>
      </c>
    </row>
    <row r="21" spans="4:7">
      <c r="D21" s="3" t="s">
        <v>415</v>
      </c>
      <c r="E21" s="3" t="s">
        <v>415</v>
      </c>
      <c r="F21" s="120">
        <v>4.3355696689322851</v>
      </c>
      <c r="G21" s="120">
        <v>2.6033539749339805</v>
      </c>
    </row>
    <row r="22" spans="4:7">
      <c r="D22" s="3" t="s">
        <v>416</v>
      </c>
      <c r="E22" s="3" t="s">
        <v>26</v>
      </c>
      <c r="F22" s="120">
        <v>3.309377482529658</v>
      </c>
      <c r="G22" s="120">
        <v>1.6731761388723323</v>
      </c>
    </row>
    <row r="23" spans="4:7">
      <c r="D23" s="3" t="s">
        <v>417</v>
      </c>
      <c r="E23" s="3" t="s">
        <v>418</v>
      </c>
      <c r="F23" s="120">
        <v>2.3365739931139733</v>
      </c>
      <c r="G23" s="120">
        <v>-3.0711116618883643</v>
      </c>
    </row>
    <row r="24" spans="4:7">
      <c r="D24" s="3" t="s">
        <v>445</v>
      </c>
      <c r="E24" s="3" t="s">
        <v>446</v>
      </c>
      <c r="F24" s="120">
        <v>2.1277027689574473</v>
      </c>
      <c r="G24" s="120">
        <v>0.12012721977899103</v>
      </c>
    </row>
    <row r="25" spans="4:7">
      <c r="D25" s="3" t="s">
        <v>422</v>
      </c>
      <c r="E25" s="3" t="s">
        <v>423</v>
      </c>
      <c r="F25" s="120">
        <v>2.0741518664100114</v>
      </c>
      <c r="G25" s="120">
        <v>-3.0182545198297408</v>
      </c>
    </row>
    <row r="26" spans="4:7">
      <c r="D26" s="3" t="s">
        <v>27</v>
      </c>
      <c r="E26" s="3" t="s">
        <v>28</v>
      </c>
      <c r="F26" s="120">
        <v>1.9873209801325502</v>
      </c>
      <c r="G26" s="120">
        <v>4.1136402127236567</v>
      </c>
    </row>
    <row r="27" spans="4:7">
      <c r="D27" s="3" t="s">
        <v>428</v>
      </c>
      <c r="E27" s="3" t="s">
        <v>429</v>
      </c>
      <c r="F27" s="120">
        <v>1.7522076953719397</v>
      </c>
      <c r="G27" s="120">
        <v>-0.10718104089063672</v>
      </c>
    </row>
    <row r="28" spans="4:7">
      <c r="D28" s="3" t="s">
        <v>441</v>
      </c>
      <c r="E28" s="3" t="s">
        <v>442</v>
      </c>
      <c r="F28" s="120">
        <v>1.514997507272472</v>
      </c>
      <c r="G28" s="120">
        <v>1.8335711728676582</v>
      </c>
    </row>
    <row r="29" spans="4:7">
      <c r="D29" s="3" t="s">
        <v>411</v>
      </c>
      <c r="E29" s="3" t="s">
        <v>412</v>
      </c>
      <c r="F29" s="120">
        <v>1.5003775095424088</v>
      </c>
      <c r="G29" s="120">
        <v>-3.4262215399729552</v>
      </c>
    </row>
    <row r="30" spans="4:7">
      <c r="D30" s="3" t="s">
        <v>434</v>
      </c>
      <c r="E30" s="3" t="s">
        <v>435</v>
      </c>
      <c r="F30" s="120">
        <v>1.4526324535710955</v>
      </c>
      <c r="G30" s="120">
        <v>1.3664390295569155</v>
      </c>
    </row>
    <row r="31" spans="4:7">
      <c r="D31" s="3" t="s">
        <v>432</v>
      </c>
      <c r="E31" s="3" t="s">
        <v>433</v>
      </c>
      <c r="F31" s="120">
        <v>1.410691993856515</v>
      </c>
      <c r="G31" s="120">
        <v>-0.40553153264925557</v>
      </c>
    </row>
    <row r="32" spans="4:7">
      <c r="D32" s="3" t="s">
        <v>413</v>
      </c>
      <c r="E32" s="3" t="s">
        <v>414</v>
      </c>
      <c r="F32" s="120">
        <v>1.3614659557596358</v>
      </c>
      <c r="G32" s="120">
        <v>-0.82883277174801895</v>
      </c>
    </row>
    <row r="33" spans="4:7">
      <c r="D33" s="3" t="s">
        <v>426</v>
      </c>
      <c r="E33" s="3" t="s">
        <v>427</v>
      </c>
      <c r="F33" s="120">
        <v>0.76758805955666976</v>
      </c>
      <c r="G33" s="120">
        <v>-1.285484025191528</v>
      </c>
    </row>
    <row r="34" spans="4:7">
      <c r="D34" s="3" t="s">
        <v>424</v>
      </c>
      <c r="E34" s="3" t="s">
        <v>425</v>
      </c>
      <c r="F34" s="120">
        <v>0.29511393123965923</v>
      </c>
      <c r="G34" s="120">
        <v>-2.2604585993979684</v>
      </c>
    </row>
    <row r="35" spans="4:7">
      <c r="D35" s="3" t="s">
        <v>443</v>
      </c>
      <c r="E35" s="3" t="s">
        <v>444</v>
      </c>
      <c r="F35" s="120">
        <v>-0.16921417680092232</v>
      </c>
      <c r="G35" s="120">
        <v>1.5594243889387887</v>
      </c>
    </row>
    <row r="36" spans="4:7">
      <c r="D36" s="3" t="s">
        <v>420</v>
      </c>
      <c r="E36" s="3" t="s">
        <v>421</v>
      </c>
      <c r="F36" s="120">
        <v>-0.27632966311940543</v>
      </c>
      <c r="G36" s="120">
        <v>-1.9411651294146077</v>
      </c>
    </row>
    <row r="37" spans="4:7">
      <c r="D37" s="3" t="s">
        <v>438</v>
      </c>
      <c r="E37" s="3" t="s">
        <v>439</v>
      </c>
      <c r="F37" s="120">
        <v>-1.3870060874919237</v>
      </c>
      <c r="G37" s="120">
        <v>-4.3212738186252846</v>
      </c>
    </row>
    <row r="38" spans="4:7">
      <c r="D38" s="3" t="s">
        <v>440</v>
      </c>
      <c r="E38" s="3" t="s">
        <v>440</v>
      </c>
      <c r="F38" s="120">
        <v>-2.6136538665556324</v>
      </c>
      <c r="G38" s="120">
        <v>4.5597060976941535</v>
      </c>
    </row>
    <row r="39" spans="4:7">
      <c r="D39" s="3" t="s">
        <v>436</v>
      </c>
      <c r="E39" s="3" t="s">
        <v>437</v>
      </c>
      <c r="F39" s="120">
        <v>-15.358471960573977</v>
      </c>
      <c r="G39" s="120">
        <v>-6.2628312048957486</v>
      </c>
    </row>
  </sheetData>
  <hyperlinks>
    <hyperlink ref="C1" location="Jegyzék_index!A1" display="Vissza a jegyzékre / Return to the Index" xr:uid="{C89ADDC8-27CD-4DD2-988F-6A2E576751E3}"/>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8"/>
  <sheetViews>
    <sheetView showGridLines="0" zoomScale="75" zoomScaleNormal="75" workbookViewId="0">
      <selection activeCell="N17" sqref="N17"/>
    </sheetView>
  </sheetViews>
  <sheetFormatPr defaultColWidth="9.109375" defaultRowHeight="15.6"/>
  <cols>
    <col min="1" max="1" width="14.109375" style="116" customWidth="1"/>
    <col min="2" max="2" width="101.6640625" style="116" customWidth="1"/>
    <col min="3" max="3" width="15.33203125" style="116" customWidth="1"/>
    <col min="4" max="4" width="13.109375" style="116" customWidth="1"/>
    <col min="5" max="6" width="13.5546875" style="116" customWidth="1"/>
    <col min="7" max="7" width="15.5546875" style="116" bestFit="1" customWidth="1"/>
    <col min="8" max="8" width="12.6640625" style="116" bestFit="1" customWidth="1"/>
    <col min="9" max="9" width="12.5546875" style="116" bestFit="1" customWidth="1"/>
    <col min="10" max="10" width="8.33203125" style="116" bestFit="1" customWidth="1"/>
    <col min="11" max="11" width="10.33203125" style="116" bestFit="1" customWidth="1"/>
    <col min="12" max="16384" width="9.109375" style="116"/>
  </cols>
  <sheetData>
    <row r="1" spans="1:11">
      <c r="A1" s="1" t="s">
        <v>32</v>
      </c>
      <c r="B1" s="32" t="s">
        <v>355</v>
      </c>
      <c r="C1" s="62" t="s">
        <v>159</v>
      </c>
      <c r="D1" s="33"/>
      <c r="E1" s="33"/>
      <c r="F1" s="33"/>
      <c r="G1" s="1"/>
    </row>
    <row r="2" spans="1:11">
      <c r="A2" s="1" t="s">
        <v>33</v>
      </c>
      <c r="B2" s="32" t="s">
        <v>356</v>
      </c>
      <c r="C2" s="33"/>
      <c r="D2" s="33"/>
      <c r="E2" s="33"/>
      <c r="F2" s="33"/>
      <c r="G2" s="1"/>
    </row>
    <row r="3" spans="1:11">
      <c r="A3" s="4" t="s">
        <v>34</v>
      </c>
      <c r="B3" s="33" t="s">
        <v>308</v>
      </c>
      <c r="E3" s="33"/>
      <c r="F3" s="33"/>
      <c r="G3" s="1"/>
    </row>
    <row r="4" spans="1:11">
      <c r="A4" s="152" t="s">
        <v>35</v>
      </c>
      <c r="B4" s="33" t="s">
        <v>309</v>
      </c>
      <c r="E4" s="33"/>
      <c r="F4" s="33"/>
      <c r="G4" s="1"/>
    </row>
    <row r="5" spans="1:11">
      <c r="A5" s="1" t="s">
        <v>36</v>
      </c>
      <c r="B5" s="33"/>
      <c r="C5" s="33"/>
      <c r="D5" s="33"/>
      <c r="E5" s="33"/>
      <c r="F5" s="33"/>
      <c r="G5" s="4"/>
    </row>
    <row r="6" spans="1:11">
      <c r="A6" s="1" t="s">
        <v>37</v>
      </c>
      <c r="B6" s="33"/>
    </row>
    <row r="7" spans="1:11">
      <c r="A7" s="153"/>
      <c r="G7" s="117" t="s">
        <v>27</v>
      </c>
      <c r="H7" s="117" t="s">
        <v>310</v>
      </c>
      <c r="I7" s="117" t="s">
        <v>311</v>
      </c>
      <c r="J7" s="117" t="s">
        <v>312</v>
      </c>
      <c r="K7" s="117" t="s">
        <v>313</v>
      </c>
    </row>
    <row r="8" spans="1:11">
      <c r="G8" s="117" t="s">
        <v>28</v>
      </c>
      <c r="H8" s="117" t="s">
        <v>314</v>
      </c>
      <c r="I8" s="117" t="s">
        <v>315</v>
      </c>
      <c r="J8" s="117" t="s">
        <v>312</v>
      </c>
      <c r="K8" s="117" t="s">
        <v>316</v>
      </c>
    </row>
    <row r="9" spans="1:11">
      <c r="D9" s="40" t="s">
        <v>1</v>
      </c>
      <c r="E9" s="40" t="s">
        <v>17</v>
      </c>
      <c r="F9" s="121">
        <v>2010</v>
      </c>
      <c r="G9" s="118">
        <v>28.387863510653471</v>
      </c>
      <c r="H9" s="118">
        <v>45.19004429013183</v>
      </c>
      <c r="I9" s="118">
        <v>19.687320608477918</v>
      </c>
      <c r="J9" s="118">
        <v>16.67689615664025</v>
      </c>
      <c r="K9" s="118">
        <v>5.6045673171378247</v>
      </c>
    </row>
    <row r="10" spans="1:11">
      <c r="D10" s="37" t="s">
        <v>10</v>
      </c>
      <c r="E10" s="119" t="s">
        <v>14</v>
      </c>
      <c r="F10" s="121"/>
      <c r="G10" s="118">
        <v>29.074402548695844</v>
      </c>
      <c r="H10" s="118">
        <v>44.965820459887205</v>
      </c>
      <c r="I10" s="118">
        <v>18.81584141150331</v>
      </c>
      <c r="J10" s="118">
        <v>15.290877465653264</v>
      </c>
      <c r="K10" s="118">
        <v>6.4005931575922865</v>
      </c>
    </row>
    <row r="11" spans="1:11">
      <c r="D11" s="37" t="s">
        <v>11</v>
      </c>
      <c r="E11" s="119" t="s">
        <v>15</v>
      </c>
      <c r="F11" s="121"/>
      <c r="G11" s="118">
        <v>28.034452985568564</v>
      </c>
      <c r="H11" s="118">
        <v>44.619275085511028</v>
      </c>
      <c r="I11" s="118">
        <v>19.08160208421997</v>
      </c>
      <c r="J11" s="118">
        <v>15.455881025924809</v>
      </c>
      <c r="K11" s="118">
        <v>6.1642467233295921</v>
      </c>
    </row>
    <row r="12" spans="1:11">
      <c r="D12" s="37" t="s">
        <v>12</v>
      </c>
      <c r="E12" s="119" t="s">
        <v>16</v>
      </c>
      <c r="F12" s="121"/>
      <c r="G12" s="118">
        <v>27.677479439675707</v>
      </c>
      <c r="H12" s="118">
        <v>44.151424048877431</v>
      </c>
      <c r="I12" s="118">
        <v>18.579271184781266</v>
      </c>
      <c r="J12" s="118">
        <v>14.977650082464491</v>
      </c>
      <c r="K12" s="118">
        <v>6.1742765369230508</v>
      </c>
    </row>
    <row r="13" spans="1:11">
      <c r="D13" s="40" t="s">
        <v>8</v>
      </c>
      <c r="E13" s="40" t="s">
        <v>18</v>
      </c>
      <c r="F13" s="121">
        <v>2011</v>
      </c>
      <c r="G13" s="118">
        <v>26.070965252726296</v>
      </c>
      <c r="H13" s="118">
        <v>43.95860161522193</v>
      </c>
      <c r="I13" s="118">
        <v>18.750770324410272</v>
      </c>
      <c r="J13" s="118">
        <v>14.902852250343424</v>
      </c>
      <c r="K13" s="118">
        <v>6.5574182787788704</v>
      </c>
    </row>
    <row r="14" spans="1:11">
      <c r="D14" s="37" t="s">
        <v>10</v>
      </c>
      <c r="E14" s="119" t="s">
        <v>14</v>
      </c>
      <c r="F14" s="121"/>
      <c r="G14" s="118">
        <v>25.719469799985085</v>
      </c>
      <c r="H14" s="118">
        <v>43.798889665127824</v>
      </c>
      <c r="I14" s="118">
        <v>19.223017189089497</v>
      </c>
      <c r="J14" s="118">
        <v>15.367775762268069</v>
      </c>
      <c r="K14" s="118">
        <v>6.6803032929807724</v>
      </c>
    </row>
    <row r="15" spans="1:11">
      <c r="D15" s="37" t="s">
        <v>11</v>
      </c>
      <c r="E15" s="119" t="s">
        <v>15</v>
      </c>
      <c r="F15" s="121"/>
      <c r="G15" s="118">
        <v>26.843550625714546</v>
      </c>
      <c r="H15" s="118">
        <v>43.540111569653362</v>
      </c>
      <c r="I15" s="118">
        <v>18.961427636078771</v>
      </c>
      <c r="J15" s="118">
        <v>14.506734323680707</v>
      </c>
      <c r="K15" s="118">
        <v>7.7615423697022514</v>
      </c>
    </row>
    <row r="16" spans="1:11">
      <c r="D16" s="37" t="s">
        <v>12</v>
      </c>
      <c r="E16" s="119" t="s">
        <v>16</v>
      </c>
      <c r="F16" s="121"/>
      <c r="G16" s="118">
        <v>27.137181587720754</v>
      </c>
      <c r="H16" s="118">
        <v>43.12609894961809</v>
      </c>
      <c r="I16" s="118">
        <v>18.659796391948358</v>
      </c>
      <c r="J16" s="118">
        <v>14.988359668961692</v>
      </c>
      <c r="K16" s="118">
        <v>6.6396008780196496</v>
      </c>
    </row>
    <row r="17" spans="4:11">
      <c r="D17" s="40" t="s">
        <v>9</v>
      </c>
      <c r="E17" s="40" t="s">
        <v>19</v>
      </c>
      <c r="F17" s="121">
        <v>2012</v>
      </c>
      <c r="G17" s="118">
        <v>25.648320091002429</v>
      </c>
      <c r="H17" s="118">
        <v>43.002471951759645</v>
      </c>
      <c r="I17" s="118">
        <v>19.326509717784628</v>
      </c>
      <c r="J17" s="118">
        <v>16.157121280361878</v>
      </c>
      <c r="K17" s="118">
        <v>5.2698307840903915</v>
      </c>
    </row>
    <row r="18" spans="4:11">
      <c r="D18" s="37" t="s">
        <v>10</v>
      </c>
      <c r="E18" s="119" t="s">
        <v>14</v>
      </c>
      <c r="F18" s="121"/>
      <c r="G18" s="118">
        <v>24.772086154319645</v>
      </c>
      <c r="H18" s="118">
        <v>42.953651475662582</v>
      </c>
      <c r="I18" s="118">
        <v>19.084421299657198</v>
      </c>
      <c r="J18" s="118">
        <v>16.236184735933289</v>
      </c>
      <c r="K18" s="118">
        <v>4.7430185840698975</v>
      </c>
    </row>
    <row r="19" spans="4:11">
      <c r="D19" s="37" t="s">
        <v>11</v>
      </c>
      <c r="E19" s="119" t="s">
        <v>15</v>
      </c>
      <c r="F19" s="121"/>
      <c r="G19" s="118">
        <v>24.157191280624982</v>
      </c>
      <c r="H19" s="118">
        <v>42.539501650791436</v>
      </c>
      <c r="I19" s="118">
        <v>19.361092172879225</v>
      </c>
      <c r="J19" s="118">
        <v>16.844685371575103</v>
      </c>
      <c r="K19" s="118">
        <v>3.8067762048831746</v>
      </c>
    </row>
    <row r="20" spans="4:11">
      <c r="D20" s="37" t="s">
        <v>12</v>
      </c>
      <c r="E20" s="119" t="s">
        <v>16</v>
      </c>
      <c r="F20" s="121"/>
      <c r="G20" s="118">
        <v>23.932214373760345</v>
      </c>
      <c r="H20" s="118">
        <v>41.406813890525555</v>
      </c>
      <c r="I20" s="118">
        <v>19.012513408018176</v>
      </c>
      <c r="J20" s="118">
        <v>16.282145033673444</v>
      </c>
      <c r="K20" s="118">
        <v>4.1280876938036499</v>
      </c>
    </row>
    <row r="21" spans="4:11">
      <c r="D21" s="40" t="s">
        <v>23</v>
      </c>
      <c r="E21" s="40" t="s">
        <v>31</v>
      </c>
      <c r="F21" s="121">
        <v>2013</v>
      </c>
      <c r="G21" s="118">
        <v>24.052969464568509</v>
      </c>
      <c r="H21" s="118">
        <v>41.113145439845297</v>
      </c>
      <c r="I21" s="118">
        <v>18.82916627348143</v>
      </c>
      <c r="J21" s="118">
        <v>15.877612022361953</v>
      </c>
      <c r="K21" s="118">
        <v>4.6691380854619471</v>
      </c>
    </row>
    <row r="22" spans="4:11">
      <c r="D22" s="37" t="s">
        <v>10</v>
      </c>
      <c r="E22" s="119" t="s">
        <v>14</v>
      </c>
      <c r="F22" s="121"/>
      <c r="G22" s="118">
        <v>22.945336676565727</v>
      </c>
      <c r="H22" s="118">
        <v>40.431894423243421</v>
      </c>
      <c r="I22" s="118">
        <v>18.510056295010347</v>
      </c>
      <c r="J22" s="118">
        <v>15.537665863310393</v>
      </c>
      <c r="K22" s="118">
        <v>4.5695264125257982</v>
      </c>
    </row>
    <row r="23" spans="4:11">
      <c r="D23" s="37" t="s">
        <v>11</v>
      </c>
      <c r="E23" s="119" t="s">
        <v>15</v>
      </c>
      <c r="F23" s="121"/>
      <c r="G23" s="118">
        <v>23.408276252660926</v>
      </c>
      <c r="H23" s="118">
        <v>39.930425352778173</v>
      </c>
      <c r="I23" s="118">
        <v>18.803498300058632</v>
      </c>
      <c r="J23" s="118">
        <v>15.99108794635487</v>
      </c>
      <c r="K23" s="118">
        <v>4.5582495516309756</v>
      </c>
    </row>
    <row r="24" spans="4:11">
      <c r="D24" s="37" t="s">
        <v>12</v>
      </c>
      <c r="E24" s="119" t="s">
        <v>16</v>
      </c>
      <c r="F24" s="121"/>
      <c r="G24" s="118">
        <v>22.031434531223208</v>
      </c>
      <c r="H24" s="118">
        <v>39.310729373598555</v>
      </c>
      <c r="I24" s="118">
        <v>18.454229545976702</v>
      </c>
      <c r="J24" s="118">
        <v>15.983085206809697</v>
      </c>
      <c r="K24" s="118">
        <v>3.8205918443700035</v>
      </c>
    </row>
    <row r="25" spans="4:11">
      <c r="D25" s="40" t="s">
        <v>68</v>
      </c>
      <c r="E25" s="40" t="s">
        <v>69</v>
      </c>
      <c r="F25" s="121">
        <v>2014</v>
      </c>
      <c r="G25" s="118">
        <v>21.4745542956592</v>
      </c>
      <c r="H25" s="118">
        <v>38.985275287872653</v>
      </c>
      <c r="I25" s="118">
        <v>18.599108266027041</v>
      </c>
      <c r="J25" s="118">
        <v>16.268300633284671</v>
      </c>
      <c r="K25" s="118">
        <v>3.5275401732174849</v>
      </c>
    </row>
    <row r="26" spans="4:11">
      <c r="D26" s="37" t="s">
        <v>10</v>
      </c>
      <c r="E26" s="119" t="s">
        <v>14</v>
      </c>
      <c r="F26" s="121"/>
      <c r="G26" s="118">
        <v>21.18790787178721</v>
      </c>
      <c r="H26" s="118">
        <v>38.608433216249871</v>
      </c>
      <c r="I26" s="118">
        <v>18.703865484632736</v>
      </c>
      <c r="J26" s="118">
        <v>16.670857253906512</v>
      </c>
      <c r="K26" s="118">
        <v>3.2637680499020618</v>
      </c>
    </row>
    <row r="27" spans="4:11">
      <c r="D27" s="37" t="s">
        <v>11</v>
      </c>
      <c r="E27" s="119" t="s">
        <v>15</v>
      </c>
      <c r="F27" s="121"/>
      <c r="G27" s="118">
        <v>20.819449996187146</v>
      </c>
      <c r="H27" s="118">
        <v>38.116189684453573</v>
      </c>
      <c r="I27" s="118">
        <v>18.605369206591025</v>
      </c>
      <c r="J27" s="118">
        <v>16.513230301751754</v>
      </c>
      <c r="K27" s="118">
        <v>3.2257949163055208</v>
      </c>
    </row>
    <row r="28" spans="4:11">
      <c r="D28" s="37" t="s">
        <v>12</v>
      </c>
      <c r="E28" s="119" t="s">
        <v>16</v>
      </c>
      <c r="F28" s="121"/>
      <c r="G28" s="118">
        <v>20.593848456484736</v>
      </c>
      <c r="H28" s="118">
        <v>37.655941792795602</v>
      </c>
      <c r="I28" s="118">
        <v>18.260341904947794</v>
      </c>
      <c r="J28" s="118">
        <v>15.795270425720428</v>
      </c>
      <c r="K28" s="118">
        <v>4.396639850909434</v>
      </c>
    </row>
    <row r="29" spans="4:11">
      <c r="D29" s="40" t="s">
        <v>90</v>
      </c>
      <c r="E29" s="40" t="s">
        <v>91</v>
      </c>
      <c r="F29" s="121">
        <v>2015</v>
      </c>
      <c r="G29" s="118">
        <v>19.115933883038551</v>
      </c>
      <c r="H29" s="118">
        <v>37.638791984419264</v>
      </c>
      <c r="I29" s="118">
        <v>18.646944001401</v>
      </c>
      <c r="J29" s="118">
        <v>16.731041353905141</v>
      </c>
      <c r="K29" s="118">
        <v>3.4536700198492802</v>
      </c>
    </row>
    <row r="30" spans="4:11">
      <c r="D30" s="37" t="s">
        <v>10</v>
      </c>
      <c r="E30" s="119" t="s">
        <v>14</v>
      </c>
      <c r="F30" s="121"/>
      <c r="G30" s="118">
        <v>18.470324326433598</v>
      </c>
      <c r="H30" s="118">
        <v>37.226223779642851</v>
      </c>
      <c r="I30" s="118">
        <v>18.794356278918968</v>
      </c>
      <c r="J30" s="118">
        <v>16.41782378764054</v>
      </c>
      <c r="K30" s="118">
        <v>4.1823714523332924</v>
      </c>
    </row>
    <row r="31" spans="4:11">
      <c r="D31" s="37" t="s">
        <v>11</v>
      </c>
      <c r="E31" s="119" t="s">
        <v>15</v>
      </c>
      <c r="F31" s="121"/>
      <c r="G31" s="118">
        <v>18.053106426475743</v>
      </c>
      <c r="H31" s="118">
        <v>36.622269373684816</v>
      </c>
      <c r="I31" s="118">
        <v>19.035440668206174</v>
      </c>
      <c r="J31" s="118">
        <v>16.640311546460104</v>
      </c>
      <c r="K31" s="118">
        <v>4.4660253723958157</v>
      </c>
    </row>
    <row r="32" spans="4:11">
      <c r="D32" s="37" t="s">
        <v>12</v>
      </c>
      <c r="E32" s="119" t="s">
        <v>16</v>
      </c>
      <c r="F32" s="121"/>
      <c r="G32" s="118">
        <v>16.945681644557979</v>
      </c>
      <c r="H32" s="118">
        <v>36.182898434250042</v>
      </c>
      <c r="I32" s="118">
        <v>18.661286716430627</v>
      </c>
      <c r="J32" s="118">
        <v>16.180789882450359</v>
      </c>
      <c r="K32" s="118">
        <v>4.1078215202732729</v>
      </c>
    </row>
    <row r="33" spans="3:11">
      <c r="D33" s="37" t="s">
        <v>105</v>
      </c>
      <c r="E33" s="40" t="s">
        <v>107</v>
      </c>
      <c r="F33" s="121">
        <v>2016</v>
      </c>
      <c r="G33" s="118">
        <v>16.980341003166824</v>
      </c>
      <c r="H33" s="118">
        <v>36.102164821142132</v>
      </c>
      <c r="I33" s="118">
        <v>18.972763125755503</v>
      </c>
      <c r="J33" s="118">
        <v>16.574371773918578</v>
      </c>
      <c r="K33" s="118">
        <v>4.1759606139048522</v>
      </c>
    </row>
    <row r="34" spans="3:11">
      <c r="D34" s="37" t="s">
        <v>10</v>
      </c>
      <c r="E34" s="119" t="s">
        <v>14</v>
      </c>
      <c r="F34" s="121"/>
      <c r="G34" s="118">
        <v>16.497315782611459</v>
      </c>
      <c r="H34" s="118">
        <v>35.965351746244956</v>
      </c>
      <c r="I34" s="118">
        <v>18.772313699311095</v>
      </c>
      <c r="J34" s="118">
        <v>16.243301535698478</v>
      </c>
      <c r="K34" s="118">
        <v>4.3887047865267697</v>
      </c>
    </row>
    <row r="35" spans="3:11">
      <c r="D35" s="37" t="s">
        <v>11</v>
      </c>
      <c r="E35" s="33" t="s">
        <v>15</v>
      </c>
      <c r="F35" s="121"/>
      <c r="G35" s="118">
        <v>16.286090381997827</v>
      </c>
      <c r="H35" s="118">
        <v>35.556172109946914</v>
      </c>
      <c r="I35" s="118">
        <v>19.408738976526177</v>
      </c>
      <c r="J35" s="118">
        <v>17.077069224576654</v>
      </c>
      <c r="K35" s="118">
        <v>4.1786403788339115</v>
      </c>
    </row>
    <row r="36" spans="3:11">
      <c r="D36" s="33" t="s">
        <v>12</v>
      </c>
      <c r="E36" s="33" t="s">
        <v>16</v>
      </c>
      <c r="F36" s="121"/>
      <c r="G36" s="118">
        <v>16.336351140835937</v>
      </c>
      <c r="H36" s="118">
        <v>35.315678880414929</v>
      </c>
      <c r="I36" s="118">
        <v>19.155059518316335</v>
      </c>
      <c r="J36" s="118">
        <v>16.672378573662794</v>
      </c>
      <c r="K36" s="118">
        <v>3.8880319420897855</v>
      </c>
    </row>
    <row r="37" spans="3:11">
      <c r="D37" s="37" t="s">
        <v>112</v>
      </c>
      <c r="E37" s="40" t="s">
        <v>113</v>
      </c>
      <c r="F37" s="121">
        <v>2017</v>
      </c>
      <c r="G37" s="118">
        <v>16.324759882849051</v>
      </c>
      <c r="H37" s="118">
        <v>35.462367095531818</v>
      </c>
      <c r="I37" s="118">
        <v>19.662511263979209</v>
      </c>
      <c r="J37" s="118">
        <v>17.384918433560966</v>
      </c>
      <c r="K37" s="118">
        <v>3.5100864854438392</v>
      </c>
    </row>
    <row r="38" spans="3:11">
      <c r="D38" s="33" t="s">
        <v>10</v>
      </c>
      <c r="E38" s="40" t="s">
        <v>14</v>
      </c>
      <c r="F38" s="121"/>
      <c r="G38" s="118">
        <v>16.317533882113285</v>
      </c>
      <c r="H38" s="118">
        <v>35.045316863449052</v>
      </c>
      <c r="I38" s="118">
        <v>19.894791295789918</v>
      </c>
      <c r="J38" s="118">
        <v>17.333189883570839</v>
      </c>
      <c r="K38" s="118">
        <v>4.0661096089847177</v>
      </c>
    </row>
    <row r="39" spans="3:11">
      <c r="D39" s="33" t="s">
        <v>11</v>
      </c>
      <c r="E39" s="33" t="s">
        <v>15</v>
      </c>
      <c r="F39" s="121"/>
      <c r="G39" s="118">
        <v>16.506039936000267</v>
      </c>
      <c r="H39" s="118">
        <v>34.513534898497348</v>
      </c>
      <c r="I39" s="118">
        <v>19.815705592413067</v>
      </c>
      <c r="J39" s="118">
        <v>16.959601663495636</v>
      </c>
      <c r="K39" s="118">
        <v>4.4325279539964342</v>
      </c>
    </row>
    <row r="40" spans="3:11">
      <c r="D40" s="33" t="s">
        <v>12</v>
      </c>
      <c r="E40" s="33" t="s">
        <v>16</v>
      </c>
      <c r="F40" s="121"/>
      <c r="G40" s="118">
        <v>16.512995165048707</v>
      </c>
      <c r="H40" s="118">
        <v>34.268006498357323</v>
      </c>
      <c r="I40" s="118">
        <v>19.447121161495598</v>
      </c>
      <c r="J40" s="118">
        <v>17.013071728230841</v>
      </c>
      <c r="K40" s="118">
        <v>3.7330641185872082</v>
      </c>
    </row>
    <row r="41" spans="3:11">
      <c r="D41" s="37" t="s">
        <v>132</v>
      </c>
      <c r="E41" s="40" t="s">
        <v>133</v>
      </c>
      <c r="F41" s="121">
        <v>2018</v>
      </c>
      <c r="G41" s="118">
        <v>16.464018340746119</v>
      </c>
      <c r="H41" s="118">
        <v>34.196348564143229</v>
      </c>
      <c r="I41" s="118">
        <v>19.3039418299247</v>
      </c>
      <c r="J41" s="118">
        <v>16.90274440106338</v>
      </c>
      <c r="K41" s="118">
        <v>3.9128693398640912</v>
      </c>
    </row>
    <row r="42" spans="3:11">
      <c r="D42" s="33" t="s">
        <v>10</v>
      </c>
      <c r="E42" s="40" t="s">
        <v>14</v>
      </c>
      <c r="F42" s="121"/>
      <c r="G42" s="118">
        <v>17.013637740842626</v>
      </c>
      <c r="H42" s="118">
        <v>33.906604229597384</v>
      </c>
      <c r="I42" s="118">
        <v>19.098096399959815</v>
      </c>
      <c r="J42" s="118">
        <v>16.41915640665809</v>
      </c>
      <c r="K42" s="118">
        <v>4.4837304326668885</v>
      </c>
    </row>
    <row r="43" spans="3:11">
      <c r="C43" s="154"/>
      <c r="D43" s="33" t="s">
        <v>11</v>
      </c>
      <c r="E43" s="33" t="s">
        <v>15</v>
      </c>
      <c r="F43" s="121"/>
      <c r="G43" s="118">
        <v>17.214010985065219</v>
      </c>
      <c r="H43" s="118">
        <v>33.819816687807666</v>
      </c>
      <c r="I43" s="118">
        <v>19.386103700870137</v>
      </c>
      <c r="J43" s="118">
        <v>16.845182750000049</v>
      </c>
      <c r="K43" s="118">
        <v>3.9487192630051275</v>
      </c>
    </row>
    <row r="44" spans="3:11">
      <c r="D44" s="33" t="s">
        <v>12</v>
      </c>
      <c r="E44" s="33" t="s">
        <v>16</v>
      </c>
      <c r="F44" s="121"/>
      <c r="G44" s="118">
        <v>17.09132292983346</v>
      </c>
      <c r="H44" s="118">
        <v>33.551428002711162</v>
      </c>
      <c r="I44" s="118">
        <v>19.015849714200499</v>
      </c>
      <c r="J44" s="118">
        <v>16.55748963940399</v>
      </c>
      <c r="K44" s="118">
        <v>3.9717989082593412</v>
      </c>
    </row>
    <row r="45" spans="3:11">
      <c r="D45" s="37" t="s">
        <v>144</v>
      </c>
      <c r="E45" s="40" t="s">
        <v>145</v>
      </c>
      <c r="F45" s="121">
        <v>2019</v>
      </c>
      <c r="G45" s="118">
        <v>17.00943541429266</v>
      </c>
      <c r="H45" s="118">
        <v>33.498549299610758</v>
      </c>
      <c r="I45" s="118">
        <v>19.033319687617411</v>
      </c>
      <c r="J45" s="118">
        <v>16.783695199726971</v>
      </c>
      <c r="K45" s="118">
        <v>3.785121735727845</v>
      </c>
    </row>
    <row r="46" spans="3:11">
      <c r="D46" s="33" t="s">
        <v>10</v>
      </c>
      <c r="E46" s="40" t="s">
        <v>14</v>
      </c>
      <c r="F46" s="121"/>
      <c r="G46" s="118">
        <v>17.594842018051178</v>
      </c>
      <c r="H46" s="118">
        <v>33.495432968177568</v>
      </c>
      <c r="I46" s="118">
        <v>18.925226288198843</v>
      </c>
      <c r="J46" s="118">
        <v>16.485121880800005</v>
      </c>
      <c r="K46" s="118">
        <v>3.9604572901110977</v>
      </c>
    </row>
    <row r="47" spans="3:11">
      <c r="D47" s="33" t="s">
        <v>11</v>
      </c>
      <c r="E47" s="33" t="s">
        <v>15</v>
      </c>
      <c r="F47" s="121"/>
      <c r="G47" s="118">
        <v>17.71710968470407</v>
      </c>
      <c r="H47" s="118">
        <v>33.070273079156806</v>
      </c>
      <c r="I47" s="118">
        <v>18.936975424395758</v>
      </c>
      <c r="J47" s="118">
        <v>16.011598810357061</v>
      </c>
      <c r="K47" s="118">
        <v>4.9204263649495843</v>
      </c>
    </row>
    <row r="48" spans="3:11">
      <c r="D48" s="33" t="s">
        <v>12</v>
      </c>
      <c r="E48" s="33" t="s">
        <v>16</v>
      </c>
      <c r="F48" s="121"/>
      <c r="G48" s="118">
        <v>17.284836771994101</v>
      </c>
      <c r="H48" s="118">
        <v>32.715819365300142</v>
      </c>
      <c r="I48" s="118">
        <v>18.573516465548419</v>
      </c>
      <c r="J48" s="118">
        <v>15.991481324678555</v>
      </c>
      <c r="K48" s="118">
        <v>4.3062740868927829</v>
      </c>
    </row>
    <row r="49" spans="4:11">
      <c r="D49" s="61" t="s">
        <v>155</v>
      </c>
      <c r="E49" s="54" t="s">
        <v>156</v>
      </c>
      <c r="F49" s="121">
        <v>2020</v>
      </c>
      <c r="G49" s="118">
        <v>18.17836335724073</v>
      </c>
      <c r="H49" s="118">
        <v>33.469961520778376</v>
      </c>
      <c r="I49" s="118">
        <v>18.218782719568001</v>
      </c>
      <c r="J49" s="118">
        <v>15.424531718287444</v>
      </c>
      <c r="K49" s="118">
        <v>5.1449586080830656</v>
      </c>
    </row>
    <row r="50" spans="4:11">
      <c r="D50" s="33" t="s">
        <v>10</v>
      </c>
      <c r="E50" s="40" t="s">
        <v>14</v>
      </c>
      <c r="F50" s="121"/>
      <c r="G50" s="118">
        <v>18.110047481679732</v>
      </c>
      <c r="H50" s="118">
        <v>35.355100079105753</v>
      </c>
      <c r="I50" s="118">
        <v>18.617271592923938</v>
      </c>
      <c r="J50" s="118">
        <v>15.303522899181859</v>
      </c>
      <c r="K50" s="118">
        <v>5.7608000264102177</v>
      </c>
    </row>
    <row r="51" spans="4:11">
      <c r="D51" s="33" t="s">
        <v>11</v>
      </c>
      <c r="E51" s="33" t="s">
        <v>15</v>
      </c>
      <c r="F51" s="121"/>
      <c r="G51" s="118">
        <v>18.706989018974721</v>
      </c>
      <c r="H51" s="118">
        <v>35.735738633891508</v>
      </c>
      <c r="I51" s="118">
        <v>18.520017711110363</v>
      </c>
      <c r="J51" s="118">
        <v>14.658377133538696</v>
      </c>
      <c r="K51" s="118">
        <v>6.8124856652183219</v>
      </c>
    </row>
    <row r="52" spans="4:11">
      <c r="D52" s="33" t="s">
        <v>12</v>
      </c>
      <c r="E52" s="33" t="s">
        <v>16</v>
      </c>
      <c r="F52" s="121"/>
      <c r="G52" s="118">
        <v>18.828482126881198</v>
      </c>
      <c r="H52" s="118">
        <v>35.941366929394917</v>
      </c>
      <c r="I52" s="118">
        <v>18.25876485145163</v>
      </c>
      <c r="J52" s="118">
        <v>14.361481086289471</v>
      </c>
      <c r="K52" s="118">
        <v>6.4356724517499391</v>
      </c>
    </row>
    <row r="53" spans="4:11">
      <c r="D53" s="33" t="s">
        <v>173</v>
      </c>
      <c r="E53" s="54" t="s">
        <v>174</v>
      </c>
      <c r="F53" s="121">
        <v>2021</v>
      </c>
      <c r="G53" s="118">
        <v>19.071700005330506</v>
      </c>
      <c r="H53" s="118">
        <v>36.204753092921386</v>
      </c>
      <c r="I53" s="118">
        <v>18.329011443576036</v>
      </c>
      <c r="J53" s="118">
        <v>14.149544007699543</v>
      </c>
      <c r="K53" s="118">
        <v>6.8077605611586769</v>
      </c>
    </row>
    <row r="54" spans="4:11">
      <c r="D54" s="33" t="s">
        <v>10</v>
      </c>
      <c r="E54" s="40" t="s">
        <v>14</v>
      </c>
      <c r="F54" s="121"/>
      <c r="G54" s="118">
        <v>17.847073287850087</v>
      </c>
      <c r="H54" s="118">
        <v>35.01398076552762</v>
      </c>
      <c r="I54" s="118">
        <v>17.679614970662485</v>
      </c>
      <c r="J54" s="118">
        <v>13.860416597836689</v>
      </c>
      <c r="K54" s="118">
        <v>5.8482936946701045</v>
      </c>
    </row>
    <row r="55" spans="4:11">
      <c r="D55" s="33" t="s">
        <v>11</v>
      </c>
      <c r="E55" s="33" t="s">
        <v>15</v>
      </c>
      <c r="F55" s="121"/>
      <c r="G55" s="118">
        <v>18.251709997466783</v>
      </c>
      <c r="H55" s="118">
        <v>34.308436447223826</v>
      </c>
      <c r="I55" s="118">
        <v>17.759801577772581</v>
      </c>
      <c r="J55" s="118">
        <v>13.531217538256406</v>
      </c>
      <c r="K55" s="118">
        <v>6.5071199716025205</v>
      </c>
    </row>
    <row r="56" spans="4:11">
      <c r="D56" s="33" t="s">
        <v>12</v>
      </c>
      <c r="E56" s="33" t="s">
        <v>16</v>
      </c>
      <c r="F56" s="121"/>
      <c r="G56" s="118">
        <v>18.426374911802025</v>
      </c>
      <c r="H56" s="118">
        <v>34.127828377519975</v>
      </c>
      <c r="I56" s="118">
        <v>17.722728234962265</v>
      </c>
      <c r="J56" s="118">
        <v>13.546097294967366</v>
      </c>
      <c r="K56" s="118">
        <v>6.4539027050326343</v>
      </c>
    </row>
    <row r="57" spans="4:11">
      <c r="D57" s="54" t="s">
        <v>228</v>
      </c>
      <c r="E57" s="54" t="s">
        <v>229</v>
      </c>
      <c r="F57" s="121">
        <v>2022</v>
      </c>
      <c r="G57" s="118">
        <v>17.87584468903901</v>
      </c>
      <c r="H57" s="118">
        <v>33.875380976472336</v>
      </c>
      <c r="I57" s="118">
        <v>17.888460119070476</v>
      </c>
      <c r="J57" s="118">
        <v>13.627755790791943</v>
      </c>
      <c r="K57" s="118">
        <v>6.7074544563093408</v>
      </c>
    </row>
    <row r="58" spans="4:11">
      <c r="D58" s="33" t="s">
        <v>10</v>
      </c>
      <c r="E58" s="40" t="s">
        <v>14</v>
      </c>
      <c r="F58" s="121"/>
      <c r="G58" s="118">
        <v>17.862830489288577</v>
      </c>
      <c r="H58" s="118">
        <v>33.718641604950122</v>
      </c>
      <c r="I58" s="118">
        <v>17.62280350974639</v>
      </c>
      <c r="J58" s="118">
        <v>13.621075774815477</v>
      </c>
      <c r="K58" s="118">
        <v>6.9790028780276998</v>
      </c>
    </row>
    <row r="59" spans="4:11">
      <c r="D59" s="33" t="s">
        <v>11</v>
      </c>
      <c r="E59" s="33" t="s">
        <v>15</v>
      </c>
      <c r="F59" s="121"/>
      <c r="G59" s="118">
        <v>18.663972691471322</v>
      </c>
      <c r="H59" s="118">
        <v>33.794374837449368</v>
      </c>
      <c r="I59" s="118">
        <v>17.883107598239743</v>
      </c>
      <c r="J59" s="118">
        <v>13.387149507301144</v>
      </c>
      <c r="K59" s="118">
        <v>7.9179383967590145</v>
      </c>
    </row>
    <row r="60" spans="4:11">
      <c r="D60" s="33" t="s">
        <v>12</v>
      </c>
      <c r="E60" s="33" t="s">
        <v>16</v>
      </c>
      <c r="F60" s="121"/>
      <c r="G60" s="118">
        <v>18.033659970988253</v>
      </c>
      <c r="H60" s="118">
        <v>33.006108344390157</v>
      </c>
      <c r="I60" s="118">
        <v>17.196608061984843</v>
      </c>
      <c r="J60" s="118">
        <v>12.873767854581859</v>
      </c>
      <c r="K60" s="118">
        <v>7.8584580686963701</v>
      </c>
    </row>
    <row r="61" spans="4:11">
      <c r="D61" s="33" t="s">
        <v>244</v>
      </c>
      <c r="E61" s="54" t="s">
        <v>245</v>
      </c>
      <c r="F61" s="121">
        <v>2023</v>
      </c>
      <c r="G61" s="118">
        <v>16.842923200631262</v>
      </c>
      <c r="H61" s="118">
        <v>32.43803549916462</v>
      </c>
      <c r="I61" s="118">
        <v>17.131427294496685</v>
      </c>
      <c r="J61" s="118">
        <v>12.847197260230434</v>
      </c>
      <c r="K61" s="118">
        <v>7.5745283342486829</v>
      </c>
    </row>
    <row r="62" spans="4:11">
      <c r="D62" s="33" t="s">
        <v>10</v>
      </c>
      <c r="E62" s="40" t="s">
        <v>14</v>
      </c>
      <c r="G62" s="118">
        <v>16.374489068139699</v>
      </c>
      <c r="H62" s="118">
        <v>31.906913390218701</v>
      </c>
      <c r="I62" s="118">
        <v>16.991629786835052</v>
      </c>
      <c r="J62" s="118">
        <v>12.804324775785872</v>
      </c>
      <c r="K62" s="118">
        <v>7.4361119755619889</v>
      </c>
    </row>
    <row r="63" spans="4:11">
      <c r="D63" s="33" t="s">
        <v>11</v>
      </c>
      <c r="E63" s="33" t="s">
        <v>15</v>
      </c>
      <c r="G63" s="118">
        <v>16.222247447335132</v>
      </c>
      <c r="H63" s="118">
        <v>31.257650529317299</v>
      </c>
      <c r="I63" s="118">
        <v>16.504570230824626</v>
      </c>
      <c r="J63" s="118">
        <v>11.768837232626046</v>
      </c>
      <c r="K63" s="118">
        <v>8.3351246007748525</v>
      </c>
    </row>
    <row r="64" spans="4:11">
      <c r="D64" s="33" t="s">
        <v>12</v>
      </c>
      <c r="E64" s="33" t="s">
        <v>16</v>
      </c>
      <c r="G64" s="118">
        <v>16.108249837026833</v>
      </c>
      <c r="H64" s="118">
        <v>30.928353681892389</v>
      </c>
      <c r="I64" s="118">
        <v>16.055737187860345</v>
      </c>
      <c r="J64" s="118">
        <v>11.864392939261739</v>
      </c>
      <c r="K64" s="118">
        <v>7.067336047354642</v>
      </c>
    </row>
    <row r="65" spans="4:11">
      <c r="D65" s="33" t="s">
        <v>364</v>
      </c>
      <c r="E65" s="54" t="s">
        <v>365</v>
      </c>
      <c r="F65" s="121">
        <v>2024</v>
      </c>
      <c r="G65" s="118">
        <v>15.599474914045313</v>
      </c>
      <c r="H65" s="118">
        <v>30.571085621042759</v>
      </c>
      <c r="I65" s="118">
        <v>15.92949386293521</v>
      </c>
      <c r="J65" s="118">
        <v>11.935564760599625</v>
      </c>
      <c r="K65" s="118">
        <v>6.5070427612312578</v>
      </c>
    </row>
    <row r="66" spans="4:11">
      <c r="D66" s="33" t="s">
        <v>10</v>
      </c>
      <c r="E66" s="40" t="s">
        <v>14</v>
      </c>
      <c r="G66" s="118">
        <v>15.45485992110603</v>
      </c>
      <c r="H66" s="118">
        <v>30.433827658576067</v>
      </c>
      <c r="I66" s="118">
        <v>15.771821531315817</v>
      </c>
      <c r="J66" s="118">
        <v>11.58985227724388</v>
      </c>
      <c r="K66" s="118">
        <v>6.4484302208774071</v>
      </c>
    </row>
    <row r="67" spans="4:11">
      <c r="D67" s="33" t="s">
        <v>11</v>
      </c>
      <c r="E67" s="33" t="s">
        <v>15</v>
      </c>
      <c r="G67" s="118">
        <v>15.936408320716005</v>
      </c>
      <c r="H67" s="118">
        <v>30.030262818210492</v>
      </c>
      <c r="I67" s="118">
        <v>15.809817923917601</v>
      </c>
      <c r="J67" s="118">
        <v>11.492997012256755</v>
      </c>
      <c r="K67" s="118">
        <v>6.5222690972382473</v>
      </c>
    </row>
    <row r="68" spans="4:11">
      <c r="D68" s="33" t="s">
        <v>12</v>
      </c>
      <c r="E68" s="33" t="s">
        <v>16</v>
      </c>
      <c r="G68" s="118">
        <v>16.184224169586088</v>
      </c>
      <c r="H68" s="118">
        <v>29.870624115645867</v>
      </c>
      <c r="I68" s="118">
        <v>15.588982614208655</v>
      </c>
      <c r="J68" s="118">
        <v>11.333958647357877</v>
      </c>
      <c r="K68" s="118">
        <v>6.5104449029144735</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7094-A877-4319-A660-580D8E4990CE}">
  <sheetPr codeName="Sheet3"/>
  <dimension ref="A1:J70"/>
  <sheetViews>
    <sheetView showGridLines="0" zoomScale="75" zoomScaleNormal="75" workbookViewId="0">
      <selection activeCell="D7" sqref="D7"/>
    </sheetView>
  </sheetViews>
  <sheetFormatPr defaultColWidth="9.33203125" defaultRowHeight="15.6"/>
  <cols>
    <col min="1" max="1" width="14.5546875" style="3" customWidth="1"/>
    <col min="2" max="2" width="100.5546875" style="3" customWidth="1"/>
    <col min="3" max="3" width="16.5546875" style="3" customWidth="1"/>
    <col min="4" max="4" width="11.33203125" style="3" bestFit="1" customWidth="1"/>
    <col min="5" max="6" width="9.5546875" style="3" bestFit="1" customWidth="1"/>
    <col min="7" max="7" width="10.44140625" style="3" customWidth="1"/>
    <col min="8" max="8" width="21.109375" style="3" bestFit="1" customWidth="1"/>
    <col min="9" max="9" width="26.6640625" style="28" bestFit="1" customWidth="1"/>
    <col min="10" max="16384" width="9.33203125" style="3"/>
  </cols>
  <sheetData>
    <row r="1" spans="1:10">
      <c r="A1" s="1" t="s">
        <v>32</v>
      </c>
      <c r="B1" s="2" t="s">
        <v>87</v>
      </c>
      <c r="C1" s="62" t="s">
        <v>159</v>
      </c>
    </row>
    <row r="2" spans="1:10">
      <c r="A2" s="1" t="s">
        <v>33</v>
      </c>
      <c r="B2" s="2" t="s">
        <v>109</v>
      </c>
    </row>
    <row r="3" spans="1:10">
      <c r="A3" s="1" t="s">
        <v>34</v>
      </c>
      <c r="B3" s="3" t="s">
        <v>38</v>
      </c>
    </row>
    <row r="4" spans="1:10">
      <c r="A4" s="1" t="s">
        <v>35</v>
      </c>
      <c r="B4" s="3" t="s">
        <v>135</v>
      </c>
    </row>
    <row r="5" spans="1:10">
      <c r="A5" s="4" t="s">
        <v>36</v>
      </c>
      <c r="B5" s="4"/>
    </row>
    <row r="6" spans="1:10">
      <c r="A6" s="4" t="s">
        <v>37</v>
      </c>
      <c r="B6" s="4"/>
    </row>
    <row r="7" spans="1:10">
      <c r="A7" s="4"/>
      <c r="B7" s="4"/>
    </row>
    <row r="8" spans="1:10">
      <c r="D8" s="19"/>
      <c r="E8" s="19"/>
      <c r="F8" s="28" t="s">
        <v>22</v>
      </c>
      <c r="G8" s="28" t="s">
        <v>262</v>
      </c>
      <c r="H8" s="28" t="s">
        <v>97</v>
      </c>
      <c r="I8" s="28" t="s">
        <v>237</v>
      </c>
      <c r="J8" s="28"/>
    </row>
    <row r="9" spans="1:10">
      <c r="D9" s="19"/>
      <c r="E9" s="19"/>
      <c r="F9" s="28" t="s">
        <v>22</v>
      </c>
      <c r="G9" s="28" t="s">
        <v>371</v>
      </c>
      <c r="H9" s="28" t="s">
        <v>5</v>
      </c>
      <c r="I9" s="28" t="s">
        <v>101</v>
      </c>
      <c r="J9" s="28"/>
    </row>
    <row r="10" spans="1:10">
      <c r="D10" s="5" t="s">
        <v>1</v>
      </c>
      <c r="E10" s="46" t="s">
        <v>17</v>
      </c>
      <c r="F10" s="27">
        <v>537.75017600000001</v>
      </c>
      <c r="G10" s="27">
        <v>276.10777100000001</v>
      </c>
      <c r="H10" s="27"/>
      <c r="I10" s="27">
        <v>904.38746649999996</v>
      </c>
    </row>
    <row r="11" spans="1:10">
      <c r="D11" s="5" t="s">
        <v>10</v>
      </c>
      <c r="E11" s="46" t="s">
        <v>14</v>
      </c>
      <c r="F11" s="27">
        <v>519.88960800000007</v>
      </c>
      <c r="G11" s="27">
        <v>530.96295499999997</v>
      </c>
      <c r="H11" s="27"/>
      <c r="I11" s="27">
        <v>923.35983650000003</v>
      </c>
    </row>
    <row r="12" spans="1:10">
      <c r="D12" s="5" t="s">
        <v>11</v>
      </c>
      <c r="E12" s="46" t="s">
        <v>15</v>
      </c>
      <c r="F12" s="27">
        <v>477.77509900000001</v>
      </c>
      <c r="G12" s="27">
        <v>410.14006800000004</v>
      </c>
      <c r="H12" s="27"/>
      <c r="I12" s="27">
        <v>913.99455899999998</v>
      </c>
    </row>
    <row r="13" spans="1:10">
      <c r="D13" s="5" t="s">
        <v>12</v>
      </c>
      <c r="E13" s="46" t="s">
        <v>16</v>
      </c>
      <c r="F13" s="27">
        <v>491.98448599999995</v>
      </c>
      <c r="G13" s="27">
        <v>347.24379699999997</v>
      </c>
      <c r="H13" s="27"/>
      <c r="I13" s="27">
        <v>897.96348999999998</v>
      </c>
    </row>
    <row r="14" spans="1:10">
      <c r="D14" s="5" t="s">
        <v>8</v>
      </c>
      <c r="E14" s="46" t="s">
        <v>18</v>
      </c>
      <c r="F14" s="27">
        <v>311.51056699999998</v>
      </c>
      <c r="G14" s="27">
        <v>208.41614600000003</v>
      </c>
      <c r="H14" s="27"/>
      <c r="I14" s="27">
        <v>824.48068149999995</v>
      </c>
    </row>
    <row r="15" spans="1:10">
      <c r="D15" s="5" t="s">
        <v>10</v>
      </c>
      <c r="E15" s="46" t="s">
        <v>14</v>
      </c>
      <c r="F15" s="27">
        <v>434.92288500000001</v>
      </c>
      <c r="G15" s="27">
        <v>318.16633199999995</v>
      </c>
      <c r="H15" s="27"/>
      <c r="I15" s="27">
        <v>750.03984500000001</v>
      </c>
    </row>
    <row r="16" spans="1:10">
      <c r="D16" s="5" t="s">
        <v>11</v>
      </c>
      <c r="E16" s="46" t="s">
        <v>15</v>
      </c>
      <c r="F16" s="27">
        <v>542.84502499999996</v>
      </c>
      <c r="G16" s="27">
        <v>298.17975999999999</v>
      </c>
      <c r="H16" s="27"/>
      <c r="I16" s="27">
        <v>738.3172495</v>
      </c>
    </row>
    <row r="17" spans="3:9">
      <c r="D17" s="5" t="s">
        <v>12</v>
      </c>
      <c r="E17" s="46" t="s">
        <v>16</v>
      </c>
      <c r="F17" s="27">
        <v>483.90858900000001</v>
      </c>
      <c r="G17" s="27">
        <v>282.23656499999998</v>
      </c>
      <c r="H17" s="27"/>
      <c r="I17" s="27">
        <v>720.04646725000009</v>
      </c>
    </row>
    <row r="18" spans="3:9">
      <c r="D18" s="5" t="s">
        <v>9</v>
      </c>
      <c r="E18" s="46" t="s">
        <v>19</v>
      </c>
      <c r="F18" s="27">
        <v>352.15929300000005</v>
      </c>
      <c r="G18" s="27">
        <v>211.613967</v>
      </c>
      <c r="H18" s="27">
        <v>389.51259600000003</v>
      </c>
      <c r="I18" s="27">
        <v>731.008104</v>
      </c>
    </row>
    <row r="19" spans="3:9">
      <c r="D19" s="5" t="s">
        <v>10</v>
      </c>
      <c r="E19" s="46" t="s">
        <v>14</v>
      </c>
      <c r="F19" s="27">
        <v>426.62595699999997</v>
      </c>
      <c r="G19" s="27">
        <v>309.32213400000001</v>
      </c>
      <c r="H19" s="27">
        <v>432.848162</v>
      </c>
      <c r="I19" s="27">
        <v>726.72282250000012</v>
      </c>
    </row>
    <row r="20" spans="3:9">
      <c r="D20" s="5" t="s">
        <v>11</v>
      </c>
      <c r="E20" s="46" t="s">
        <v>15</v>
      </c>
      <c r="F20" s="27">
        <v>492.627251</v>
      </c>
      <c r="G20" s="27">
        <v>223.83001700000003</v>
      </c>
      <c r="H20" s="27">
        <v>454.92468100000008</v>
      </c>
      <c r="I20" s="27">
        <v>695.58094325000002</v>
      </c>
    </row>
    <row r="21" spans="3:9">
      <c r="D21" s="5" t="s">
        <v>12</v>
      </c>
      <c r="E21" s="46" t="s">
        <v>16</v>
      </c>
      <c r="F21" s="27">
        <v>483.90858900000001</v>
      </c>
      <c r="G21" s="27">
        <v>282.23656499999998</v>
      </c>
      <c r="H21" s="27">
        <v>551.78502100000003</v>
      </c>
      <c r="I21" s="27">
        <v>695.58094325000002</v>
      </c>
    </row>
    <row r="22" spans="3:9">
      <c r="D22" s="5" t="s">
        <v>23</v>
      </c>
      <c r="E22" s="46" t="s">
        <v>31</v>
      </c>
      <c r="F22" s="27">
        <v>369.31548000000004</v>
      </c>
      <c r="G22" s="27">
        <v>328.81951900000001</v>
      </c>
      <c r="H22" s="27">
        <v>444.01238000000001</v>
      </c>
      <c r="I22" s="27">
        <v>729.17137800000012</v>
      </c>
    </row>
    <row r="23" spans="3:9">
      <c r="D23" s="5" t="s">
        <v>10</v>
      </c>
      <c r="E23" s="46" t="s">
        <v>14</v>
      </c>
      <c r="F23" s="27">
        <v>451.10416199999997</v>
      </c>
      <c r="G23" s="27">
        <v>269.87645299999997</v>
      </c>
      <c r="H23" s="27">
        <v>491.26460999999995</v>
      </c>
      <c r="I23" s="27">
        <v>725.42950899999994</v>
      </c>
    </row>
    <row r="24" spans="3:9">
      <c r="D24" s="5" t="s">
        <v>11</v>
      </c>
      <c r="E24" s="46" t="s">
        <v>15</v>
      </c>
      <c r="F24" s="27">
        <v>1139.8133360000002</v>
      </c>
      <c r="G24" s="27">
        <v>220.61884599999999</v>
      </c>
      <c r="H24" s="27">
        <v>400.97654599999998</v>
      </c>
      <c r="I24" s="27">
        <v>886.42323750000003</v>
      </c>
    </row>
    <row r="25" spans="3:9">
      <c r="D25" s="5" t="s">
        <v>12</v>
      </c>
      <c r="E25" s="46" t="s">
        <v>16</v>
      </c>
      <c r="F25" s="27">
        <v>421.16982400000001</v>
      </c>
      <c r="G25" s="27">
        <v>202.008554</v>
      </c>
      <c r="H25" s="27">
        <v>388.35504499999996</v>
      </c>
      <c r="I25" s="27">
        <v>850.68154349999998</v>
      </c>
    </row>
    <row r="26" spans="3:9">
      <c r="D26" s="5" t="s">
        <v>68</v>
      </c>
      <c r="E26" s="46" t="s">
        <v>69</v>
      </c>
      <c r="F26" s="27">
        <v>323.15936099999999</v>
      </c>
      <c r="G26" s="27">
        <v>188.00979500000003</v>
      </c>
      <c r="H26" s="27">
        <v>197.29614600000008</v>
      </c>
      <c r="I26" s="27">
        <v>803.94008274999999</v>
      </c>
    </row>
    <row r="27" spans="3:9">
      <c r="D27" s="5" t="s">
        <v>10</v>
      </c>
      <c r="E27" s="46" t="s">
        <v>14</v>
      </c>
      <c r="F27" s="27">
        <v>302.014206</v>
      </c>
      <c r="G27" s="27">
        <v>238.30301799999998</v>
      </c>
      <c r="H27" s="27">
        <v>183.43223699999999</v>
      </c>
      <c r="I27" s="27">
        <v>758.77423499999998</v>
      </c>
    </row>
    <row r="28" spans="3:9">
      <c r="C28" s="21"/>
      <c r="D28" s="5" t="s">
        <v>11</v>
      </c>
      <c r="E28" s="46" t="s">
        <v>15</v>
      </c>
      <c r="F28" s="27">
        <v>313.47131200000001</v>
      </c>
      <c r="G28" s="27">
        <v>255.97047499999999</v>
      </c>
      <c r="H28" s="27">
        <v>236.19423799999998</v>
      </c>
      <c r="I28" s="27">
        <v>561.02663625000002</v>
      </c>
    </row>
    <row r="29" spans="3:9">
      <c r="D29" s="5" t="s">
        <v>12</v>
      </c>
      <c r="E29" s="46" t="s">
        <v>16</v>
      </c>
      <c r="F29" s="27">
        <v>390.47937400000001</v>
      </c>
      <c r="G29" s="27">
        <v>280.91012900000004</v>
      </c>
      <c r="H29" s="27">
        <v>275.76869599999998</v>
      </c>
      <c r="I29" s="27">
        <v>573.07941749999998</v>
      </c>
    </row>
    <row r="30" spans="3:9">
      <c r="C30" s="57"/>
      <c r="D30" s="14" t="s">
        <v>90</v>
      </c>
      <c r="E30" s="14" t="s">
        <v>91</v>
      </c>
      <c r="F30" s="27">
        <v>350.21216700000002</v>
      </c>
      <c r="G30" s="27">
        <v>150.14178200000001</v>
      </c>
      <c r="H30" s="27">
        <v>247.100212</v>
      </c>
      <c r="I30" s="27">
        <v>570.37561575000007</v>
      </c>
    </row>
    <row r="31" spans="3:9">
      <c r="C31" s="57"/>
      <c r="D31" s="5" t="s">
        <v>10</v>
      </c>
      <c r="E31" s="46" t="s">
        <v>14</v>
      </c>
      <c r="F31" s="27">
        <v>466.45318400000002</v>
      </c>
      <c r="G31" s="27">
        <v>252.415696</v>
      </c>
      <c r="H31" s="27">
        <v>178.11837400000002</v>
      </c>
      <c r="I31" s="27">
        <v>615.01352975000009</v>
      </c>
    </row>
    <row r="32" spans="3:9">
      <c r="C32" s="57"/>
      <c r="D32" s="5" t="s">
        <v>11</v>
      </c>
      <c r="E32" s="46" t="s">
        <v>15</v>
      </c>
      <c r="F32" s="27">
        <v>341.79126099999996</v>
      </c>
      <c r="G32" s="27">
        <v>195.34852900000001</v>
      </c>
      <c r="H32" s="27">
        <v>168.76567899999998</v>
      </c>
      <c r="I32" s="27">
        <v>606.93803049999997</v>
      </c>
    </row>
    <row r="33" spans="3:9">
      <c r="C33" s="57"/>
      <c r="D33" s="5" t="s">
        <v>12</v>
      </c>
      <c r="E33" s="5" t="s">
        <v>16</v>
      </c>
      <c r="F33" s="27">
        <v>585.06850299999996</v>
      </c>
      <c r="G33" s="27">
        <v>221.11348899999999</v>
      </c>
      <c r="H33" s="27">
        <v>302.37812199999996</v>
      </c>
      <c r="I33" s="27">
        <v>640.63615274999995</v>
      </c>
    </row>
    <row r="34" spans="3:9">
      <c r="C34" s="57"/>
      <c r="D34" s="5" t="s">
        <v>105</v>
      </c>
      <c r="E34" s="5" t="s">
        <v>107</v>
      </c>
      <c r="F34" s="27">
        <v>166.50629499999997</v>
      </c>
      <c r="G34" s="27">
        <v>101.94479599999997</v>
      </c>
      <c r="H34" s="27">
        <v>203.94546</v>
      </c>
      <c r="I34" s="27">
        <v>582.66043824999997</v>
      </c>
    </row>
    <row r="35" spans="3:9">
      <c r="C35" s="57"/>
      <c r="D35" s="5" t="s">
        <v>10</v>
      </c>
      <c r="E35" s="5" t="s">
        <v>14</v>
      </c>
      <c r="F35" s="27">
        <v>216.46190200000018</v>
      </c>
      <c r="G35" s="27">
        <v>359.93677300000007</v>
      </c>
      <c r="H35" s="27">
        <v>355.88785599999983</v>
      </c>
      <c r="I35" s="27">
        <v>547.04288700000006</v>
      </c>
    </row>
    <row r="36" spans="3:9">
      <c r="C36" s="57"/>
      <c r="D36" s="5" t="s">
        <v>11</v>
      </c>
      <c r="E36" s="5" t="s">
        <v>15</v>
      </c>
      <c r="F36" s="27">
        <v>228.33263800000014</v>
      </c>
      <c r="G36" s="27">
        <v>218.95506200000003</v>
      </c>
      <c r="H36" s="27">
        <v>374.93303499999996</v>
      </c>
      <c r="I36" s="27">
        <v>524.5798645000001</v>
      </c>
    </row>
    <row r="37" spans="3:9">
      <c r="C37" s="57"/>
      <c r="D37" s="3" t="s">
        <v>12</v>
      </c>
      <c r="E37" s="3" t="s">
        <v>16</v>
      </c>
      <c r="F37" s="27">
        <v>287.71800400000063</v>
      </c>
      <c r="G37" s="27">
        <v>363.21300199999979</v>
      </c>
      <c r="H37" s="27">
        <v>384.52662400000014</v>
      </c>
      <c r="I37" s="27">
        <v>485.76711800000015</v>
      </c>
    </row>
    <row r="38" spans="3:9">
      <c r="C38" s="57"/>
      <c r="D38" s="5" t="s">
        <v>112</v>
      </c>
      <c r="E38" s="5" t="s">
        <v>113</v>
      </c>
      <c r="F38" s="27">
        <v>544.98015599999906</v>
      </c>
      <c r="G38" s="27">
        <v>171.38336599999997</v>
      </c>
      <c r="H38" s="27">
        <v>341.28051400000004</v>
      </c>
      <c r="I38" s="27">
        <v>597.74522574999992</v>
      </c>
    </row>
    <row r="39" spans="3:9">
      <c r="C39" s="57"/>
      <c r="D39" s="3" t="s">
        <v>10</v>
      </c>
      <c r="E39" s="3" t="s">
        <v>14</v>
      </c>
      <c r="F39" s="27">
        <v>520.03706699999964</v>
      </c>
      <c r="G39" s="27">
        <v>393.91783700000013</v>
      </c>
      <c r="H39" s="27">
        <v>383.47414000000003</v>
      </c>
      <c r="I39" s="27">
        <v>682.13428299999987</v>
      </c>
    </row>
    <row r="40" spans="3:9">
      <c r="C40" s="57"/>
      <c r="D40" s="3" t="s">
        <v>11</v>
      </c>
      <c r="E40" s="3" t="s">
        <v>15</v>
      </c>
      <c r="F40" s="27">
        <v>568.72576899999922</v>
      </c>
      <c r="G40" s="27">
        <v>263.86697600000002</v>
      </c>
      <c r="H40" s="27">
        <v>352.99790399999995</v>
      </c>
      <c r="I40" s="27">
        <v>778.46054424999966</v>
      </c>
    </row>
    <row r="41" spans="3:9">
      <c r="C41" s="57"/>
      <c r="D41" s="3" t="s">
        <v>12</v>
      </c>
      <c r="E41" s="3" t="s">
        <v>16</v>
      </c>
      <c r="F41" s="27">
        <v>818.14130899999736</v>
      </c>
      <c r="G41" s="27">
        <v>360.63137599999993</v>
      </c>
      <c r="H41" s="27">
        <v>383.5971599999998</v>
      </c>
      <c r="I41" s="27">
        <v>910.42096399999878</v>
      </c>
    </row>
    <row r="42" spans="3:9">
      <c r="C42" s="57"/>
      <c r="D42" s="5" t="s">
        <v>132</v>
      </c>
      <c r="E42" s="5" t="s">
        <v>133</v>
      </c>
      <c r="F42" s="27">
        <v>702.56429699999853</v>
      </c>
      <c r="G42" s="27">
        <v>112.95365100000002</v>
      </c>
      <c r="H42" s="27">
        <v>471.46216600000025</v>
      </c>
      <c r="I42" s="27">
        <v>935.20957049999856</v>
      </c>
    </row>
    <row r="43" spans="3:9">
      <c r="C43" s="57"/>
      <c r="D43" s="3" t="s">
        <v>10</v>
      </c>
      <c r="E43" s="3" t="s">
        <v>14</v>
      </c>
      <c r="F43" s="27">
        <v>641.63861899999847</v>
      </c>
      <c r="G43" s="27">
        <v>393.59590199999997</v>
      </c>
      <c r="H43" s="27">
        <v>384.68080399999997</v>
      </c>
      <c r="I43" s="27">
        <v>965.52947474999837</v>
      </c>
    </row>
    <row r="44" spans="3:9">
      <c r="C44" s="57"/>
      <c r="D44" s="3" t="s">
        <v>11</v>
      </c>
      <c r="E44" s="3" t="s">
        <v>15</v>
      </c>
      <c r="F44" s="27">
        <v>582.05443799999659</v>
      </c>
      <c r="G44" s="27">
        <v>247.26974300000001</v>
      </c>
      <c r="H44" s="27">
        <v>321.0025260000001</v>
      </c>
      <c r="I44" s="27">
        <v>964.7123337499977</v>
      </c>
    </row>
    <row r="45" spans="3:9">
      <c r="C45" s="57"/>
      <c r="D45" s="3" t="s">
        <v>12</v>
      </c>
      <c r="E45" s="3" t="s">
        <v>16</v>
      </c>
      <c r="F45" s="27">
        <v>609.89805299999807</v>
      </c>
      <c r="G45" s="27">
        <v>232.92090999999971</v>
      </c>
      <c r="H45" s="27">
        <v>263.43414600000006</v>
      </c>
      <c r="I45" s="27">
        <v>880.72390324999787</v>
      </c>
    </row>
    <row r="46" spans="3:9">
      <c r="C46" s="57"/>
      <c r="D46" s="5" t="s">
        <v>144</v>
      </c>
      <c r="E46" s="5" t="s">
        <v>145</v>
      </c>
      <c r="F46" s="27">
        <v>613.87915799999973</v>
      </c>
      <c r="G46" s="27">
        <v>241.52635600000048</v>
      </c>
      <c r="H46" s="27">
        <v>316.8534689999999</v>
      </c>
      <c r="I46" s="27">
        <v>890.69579474999819</v>
      </c>
    </row>
    <row r="47" spans="3:9">
      <c r="C47" s="57"/>
      <c r="D47" s="3" t="s">
        <v>10</v>
      </c>
      <c r="E47" s="3" t="s">
        <v>14</v>
      </c>
      <c r="F47" s="27">
        <v>541.82083299999761</v>
      </c>
      <c r="G47" s="27">
        <v>378.78539699999891</v>
      </c>
      <c r="H47" s="27">
        <v>229.00991799999986</v>
      </c>
      <c r="I47" s="27">
        <v>862.03872199999762</v>
      </c>
    </row>
    <row r="48" spans="3:9">
      <c r="C48" s="57"/>
      <c r="D48" s="3" t="s">
        <v>11</v>
      </c>
      <c r="E48" s="3" t="s">
        <v>15</v>
      </c>
      <c r="F48" s="27">
        <v>503.82111699999786</v>
      </c>
      <c r="G48" s="27">
        <v>253.07120200000014</v>
      </c>
      <c r="H48" s="27">
        <v>272.14827100000002</v>
      </c>
      <c r="I48" s="27">
        <v>843.9307564999981</v>
      </c>
    </row>
    <row r="49" spans="3:9">
      <c r="C49" s="57"/>
      <c r="D49" s="3" t="s">
        <v>12</v>
      </c>
      <c r="E49" s="3" t="s">
        <v>16</v>
      </c>
      <c r="F49" s="27">
        <v>525.94714199999817</v>
      </c>
      <c r="G49" s="27">
        <v>274.95732600000036</v>
      </c>
      <c r="H49" s="27">
        <v>274.82340899999997</v>
      </c>
      <c r="I49" s="27">
        <v>833.45213274999833</v>
      </c>
    </row>
    <row r="50" spans="3:9">
      <c r="C50" s="57"/>
      <c r="D50" s="61" t="s">
        <v>155</v>
      </c>
      <c r="E50" s="54" t="s">
        <v>156</v>
      </c>
      <c r="F50" s="27">
        <v>691.59763099999759</v>
      </c>
      <c r="G50" s="27">
        <v>166.08646600000012</v>
      </c>
      <c r="H50" s="27">
        <v>324.51343200000008</v>
      </c>
      <c r="I50" s="27">
        <v>834.02177849999759</v>
      </c>
    </row>
    <row r="51" spans="3:9">
      <c r="C51" s="57"/>
      <c r="D51" s="3" t="s">
        <v>10</v>
      </c>
      <c r="E51" s="3" t="s">
        <v>14</v>
      </c>
      <c r="F51" s="27">
        <v>501.74193399999945</v>
      </c>
      <c r="G51" s="27">
        <v>175.16539400000019</v>
      </c>
      <c r="H51" s="27">
        <v>195.30545899999993</v>
      </c>
      <c r="I51" s="27">
        <v>773.09705299999848</v>
      </c>
    </row>
    <row r="52" spans="3:9">
      <c r="C52" s="57"/>
      <c r="D52" s="3" t="s">
        <v>11</v>
      </c>
      <c r="E52" s="3" t="s">
        <v>15</v>
      </c>
      <c r="F52" s="27">
        <v>854.25700399999596</v>
      </c>
      <c r="G52" s="27">
        <v>147.40877899999987</v>
      </c>
      <c r="H52" s="27">
        <v>199.15757099999996</v>
      </c>
      <c r="I52" s="27">
        <v>834.290418999998</v>
      </c>
    </row>
    <row r="53" spans="3:9">
      <c r="C53" s="57"/>
      <c r="D53" s="3" t="s">
        <v>12</v>
      </c>
      <c r="E53" s="3" t="s">
        <v>16</v>
      </c>
      <c r="F53" s="27">
        <v>1051.8334309999982</v>
      </c>
      <c r="G53" s="27">
        <v>222.898777</v>
      </c>
      <c r="H53" s="27">
        <v>235.40832</v>
      </c>
      <c r="I53" s="27">
        <v>952.74735399999781</v>
      </c>
    </row>
    <row r="54" spans="3:9">
      <c r="C54" s="57"/>
      <c r="D54" s="3" t="s">
        <v>173</v>
      </c>
      <c r="E54" s="3" t="s">
        <v>174</v>
      </c>
      <c r="F54" s="27">
        <v>807.41832199999953</v>
      </c>
      <c r="G54" s="27">
        <v>117.89985199999995</v>
      </c>
      <c r="H54" s="27">
        <v>172.44598300000018</v>
      </c>
      <c r="I54" s="27">
        <v>969.65587324999831</v>
      </c>
    </row>
    <row r="55" spans="3:9">
      <c r="C55" s="57"/>
      <c r="D55" s="3" t="s">
        <v>10</v>
      </c>
      <c r="E55" s="3" t="s">
        <v>14</v>
      </c>
      <c r="F55" s="27">
        <v>719.37780600000099</v>
      </c>
      <c r="G55" s="27">
        <v>268.50740199999996</v>
      </c>
      <c r="H55" s="27">
        <v>113.07102299999997</v>
      </c>
      <c r="I55" s="27">
        <v>1047.4003432499985</v>
      </c>
    </row>
    <row r="56" spans="3:9">
      <c r="C56" s="57"/>
      <c r="D56" s="3" t="s">
        <v>11</v>
      </c>
      <c r="E56" s="3" t="s">
        <v>15</v>
      </c>
      <c r="F56" s="27">
        <v>607.27595899999847</v>
      </c>
      <c r="G56" s="27">
        <v>199.19964400000003</v>
      </c>
      <c r="H56" s="27">
        <v>127.14055299999995</v>
      </c>
      <c r="I56" s="27">
        <v>998.6027982499993</v>
      </c>
    </row>
    <row r="57" spans="3:9">
      <c r="C57" s="57"/>
      <c r="D57" s="3" t="s">
        <v>12</v>
      </c>
      <c r="E57" s="3" t="s">
        <v>16</v>
      </c>
      <c r="F57" s="27">
        <v>719.47657299999764</v>
      </c>
      <c r="G57" s="27">
        <v>357.84789100000006</v>
      </c>
      <c r="H57" s="27">
        <v>182.95305199999962</v>
      </c>
      <c r="I57" s="27">
        <v>949.25086224999905</v>
      </c>
    </row>
    <row r="58" spans="3:9">
      <c r="C58" s="57"/>
      <c r="D58" s="54" t="s">
        <v>228</v>
      </c>
      <c r="E58" s="54" t="s">
        <v>230</v>
      </c>
      <c r="F58" s="27">
        <v>588.35715700000105</v>
      </c>
      <c r="G58" s="27">
        <v>288.8755250000001</v>
      </c>
      <c r="H58" s="27">
        <v>125.68995799999993</v>
      </c>
      <c r="I58" s="27">
        <v>937.22948924999935</v>
      </c>
    </row>
    <row r="59" spans="3:9">
      <c r="C59" s="57"/>
      <c r="D59" s="3" t="s">
        <v>10</v>
      </c>
      <c r="E59" s="3" t="s">
        <v>14</v>
      </c>
      <c r="F59" s="27">
        <v>784.15264600000137</v>
      </c>
      <c r="G59" s="27">
        <v>320.25516400000004</v>
      </c>
      <c r="H59" s="27">
        <v>130.91850600000009</v>
      </c>
      <c r="I59" s="27">
        <v>966.36013974999969</v>
      </c>
    </row>
    <row r="60" spans="3:9">
      <c r="C60" s="57"/>
      <c r="D60" s="3" t="s">
        <v>11</v>
      </c>
      <c r="E60" s="3" t="s">
        <v>15</v>
      </c>
      <c r="F60" s="27">
        <v>445.3336930000001</v>
      </c>
      <c r="G60" s="27">
        <v>616.3910649999998</v>
      </c>
      <c r="H60" s="27">
        <v>171.90784900000006</v>
      </c>
      <c r="I60" s="27">
        <v>1030.1724285</v>
      </c>
    </row>
    <row r="61" spans="3:9">
      <c r="C61" s="57"/>
      <c r="D61" s="3" t="s">
        <v>12</v>
      </c>
      <c r="E61" s="3" t="s">
        <v>16</v>
      </c>
      <c r="F61" s="27">
        <v>574.15891900000042</v>
      </c>
      <c r="G61" s="27">
        <v>409.01737200000008</v>
      </c>
      <c r="H61" s="27">
        <v>377.98457500000006</v>
      </c>
      <c r="I61" s="27">
        <v>1006.6353852500008</v>
      </c>
    </row>
    <row r="62" spans="3:9">
      <c r="C62" s="57"/>
      <c r="D62" s="3" t="s">
        <v>244</v>
      </c>
      <c r="E62" s="3" t="s">
        <v>245</v>
      </c>
      <c r="F62" s="27">
        <v>354.68954000000008</v>
      </c>
      <c r="G62" s="27">
        <v>601.75796200000013</v>
      </c>
      <c r="H62" s="27">
        <v>172.88215799999989</v>
      </c>
      <c r="I62" s="27">
        <v>1026.4390902500004</v>
      </c>
    </row>
    <row r="63" spans="3:9">
      <c r="C63" s="57"/>
      <c r="D63" s="3" t="s">
        <v>10</v>
      </c>
      <c r="E63" s="3" t="s">
        <v>14</v>
      </c>
      <c r="F63" s="27">
        <v>654.35876399999802</v>
      </c>
      <c r="G63" s="27">
        <v>419.95119299999976</v>
      </c>
      <c r="H63" s="27">
        <v>233.11518999999998</v>
      </c>
      <c r="I63" s="27">
        <v>1018.9146269999997</v>
      </c>
    </row>
    <row r="64" spans="3:9">
      <c r="C64" s="57"/>
      <c r="D64" s="3" t="s">
        <v>11</v>
      </c>
      <c r="E64" s="3" t="s">
        <v>15</v>
      </c>
      <c r="F64" s="27">
        <v>504.53762000000057</v>
      </c>
      <c r="G64" s="27">
        <v>483.19336700000002</v>
      </c>
      <c r="H64" s="27">
        <v>217.27587400000004</v>
      </c>
      <c r="I64" s="27">
        <v>1000.4161842499997</v>
      </c>
    </row>
    <row r="65" spans="3:9">
      <c r="C65" s="57"/>
      <c r="D65" s="3" t="s">
        <v>12</v>
      </c>
      <c r="E65" s="3" t="s">
        <v>16</v>
      </c>
      <c r="F65" s="27">
        <v>443.88277800000009</v>
      </c>
      <c r="G65" s="27">
        <v>500.52867400000036</v>
      </c>
      <c r="H65" s="27">
        <v>161.13339999999994</v>
      </c>
      <c r="I65" s="27">
        <v>990.72497449999969</v>
      </c>
    </row>
    <row r="66" spans="3:9">
      <c r="C66" s="57"/>
      <c r="D66" s="3" t="s">
        <v>364</v>
      </c>
      <c r="E66" s="3" t="s">
        <v>365</v>
      </c>
      <c r="F66" s="27">
        <v>347.95372100000043</v>
      </c>
      <c r="G66" s="27">
        <v>376.87270899999987</v>
      </c>
      <c r="H66" s="27">
        <v>193.68764700000008</v>
      </c>
      <c r="I66" s="27">
        <v>932.81970649999971</v>
      </c>
    </row>
    <row r="67" spans="3:9">
      <c r="D67" s="3" t="s">
        <v>10</v>
      </c>
      <c r="E67" s="3" t="s">
        <v>14</v>
      </c>
      <c r="F67" s="27">
        <v>449.40056099999993</v>
      </c>
      <c r="G67" s="27">
        <v>622.12350099999992</v>
      </c>
      <c r="H67" s="27">
        <v>183.3432700000003</v>
      </c>
      <c r="I67" s="27">
        <v>932.12323275000028</v>
      </c>
    </row>
    <row r="68" spans="3:9">
      <c r="D68" s="3" t="s">
        <v>11</v>
      </c>
      <c r="E68" s="3" t="s">
        <v>15</v>
      </c>
      <c r="F68" s="27">
        <v>421.65670100000034</v>
      </c>
      <c r="G68" s="27">
        <v>376.42513466666668</v>
      </c>
      <c r="H68" s="27">
        <v>225.58630900000014</v>
      </c>
      <c r="I68" s="27">
        <v>884.7109449166669</v>
      </c>
    </row>
    <row r="69" spans="3:9">
      <c r="D69" s="3" t="s">
        <v>12</v>
      </c>
      <c r="E69" s="3" t="s">
        <v>16</v>
      </c>
      <c r="F69" s="27">
        <v>462.64353100000017</v>
      </c>
      <c r="G69" s="27">
        <v>456.91792900000002</v>
      </c>
      <c r="H69" s="27">
        <v>209.13678399999981</v>
      </c>
      <c r="I69" s="27">
        <v>878.49844691666681</v>
      </c>
    </row>
    <row r="70" spans="3:9">
      <c r="D70" s="3" t="s">
        <v>380</v>
      </c>
      <c r="E70" s="3" t="s">
        <v>381</v>
      </c>
      <c r="F70" s="27">
        <v>382.42339599999985</v>
      </c>
      <c r="G70" s="27">
        <v>368.31886199999974</v>
      </c>
      <c r="H70" s="27">
        <v>54.626817000000074</v>
      </c>
      <c r="I70" s="27">
        <v>884.97740391666662</v>
      </c>
    </row>
  </sheetData>
  <hyperlinks>
    <hyperlink ref="C1" location="Jegyzék_index!A1" display="Vissza a jegyzékre / Return to the Index" xr:uid="{CB61ED15-5AD8-428A-AFBD-F637CECCB29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sheetPr codeName="Sheet4"/>
  <dimension ref="A1:J43"/>
  <sheetViews>
    <sheetView showGridLines="0" zoomScale="75" zoomScaleNormal="75" workbookViewId="0">
      <selection activeCell="F6" sqref="F6"/>
    </sheetView>
  </sheetViews>
  <sheetFormatPr defaultColWidth="9.109375" defaultRowHeight="15.6"/>
  <cols>
    <col min="1" max="1" width="13" style="3" bestFit="1" customWidth="1"/>
    <col min="2" max="2" width="117.77734375" style="3" customWidth="1"/>
    <col min="3" max="3" width="15.109375" style="3" customWidth="1"/>
    <col min="4" max="4" width="9.33203125" style="3" bestFit="1" customWidth="1"/>
    <col min="5" max="5" width="9.109375" style="3"/>
    <col min="6" max="6" width="20.33203125" style="28" customWidth="1"/>
    <col min="7" max="7" width="21.6640625" style="28" customWidth="1"/>
    <col min="8" max="8" width="15.88671875" style="28" customWidth="1"/>
    <col min="9" max="9" width="32.109375" style="28" customWidth="1"/>
    <col min="10" max="10" width="8.6640625" style="3" customWidth="1"/>
    <col min="11" max="16384" width="9.109375" style="3"/>
  </cols>
  <sheetData>
    <row r="1" spans="1:10">
      <c r="A1" s="94" t="s">
        <v>32</v>
      </c>
      <c r="B1" s="2" t="s">
        <v>281</v>
      </c>
      <c r="C1" s="62" t="s">
        <v>159</v>
      </c>
    </row>
    <row r="2" spans="1:10">
      <c r="A2" s="1" t="s">
        <v>33</v>
      </c>
      <c r="B2" s="2" t="s">
        <v>282</v>
      </c>
      <c r="C2" s="2"/>
    </row>
    <row r="3" spans="1:10">
      <c r="A3" s="1" t="s">
        <v>34</v>
      </c>
      <c r="B3" s="3" t="s">
        <v>38</v>
      </c>
    </row>
    <row r="4" spans="1:10">
      <c r="A4" s="1" t="s">
        <v>35</v>
      </c>
      <c r="B4" s="3" t="s">
        <v>135</v>
      </c>
    </row>
    <row r="5" spans="1:10" ht="93.6">
      <c r="A5" s="4" t="s">
        <v>36</v>
      </c>
      <c r="B5" s="162" t="s">
        <v>372</v>
      </c>
      <c r="C5" s="4"/>
    </row>
    <row r="6" spans="1:10" ht="109.2">
      <c r="A6" s="4" t="s">
        <v>37</v>
      </c>
      <c r="B6" s="162" t="s">
        <v>379</v>
      </c>
      <c r="C6" s="4"/>
    </row>
    <row r="7" spans="1:10">
      <c r="A7" s="4"/>
      <c r="B7" s="4"/>
      <c r="C7" s="4"/>
    </row>
    <row r="8" spans="1:10">
      <c r="F8" s="124" t="s">
        <v>349</v>
      </c>
      <c r="G8" s="124" t="s">
        <v>350</v>
      </c>
      <c r="H8" s="124" t="s">
        <v>340</v>
      </c>
      <c r="I8" s="124" t="s">
        <v>351</v>
      </c>
    </row>
    <row r="9" spans="1:10">
      <c r="F9" s="9" t="s">
        <v>269</v>
      </c>
      <c r="G9" s="9" t="s">
        <v>270</v>
      </c>
      <c r="H9" s="9" t="s">
        <v>271</v>
      </c>
      <c r="I9" s="9" t="s">
        <v>290</v>
      </c>
      <c r="J9" s="9"/>
    </row>
    <row r="10" spans="1:10">
      <c r="D10" s="3" t="s">
        <v>132</v>
      </c>
      <c r="E10" s="5" t="s">
        <v>133</v>
      </c>
      <c r="F10" s="122">
        <v>116.25295300000001</v>
      </c>
      <c r="G10" s="122">
        <v>68.901252000000028</v>
      </c>
      <c r="H10" s="122">
        <v>79.797342000000071</v>
      </c>
      <c r="I10" s="11">
        <v>4.0721327411182386</v>
      </c>
    </row>
    <row r="11" spans="1:10">
      <c r="D11" s="3" t="s">
        <v>10</v>
      </c>
      <c r="E11" s="3" t="s">
        <v>14</v>
      </c>
      <c r="F11" s="122">
        <v>161.45666400000005</v>
      </c>
      <c r="G11" s="122">
        <v>98.484913000000148</v>
      </c>
      <c r="H11" s="122">
        <v>83.715189000000166</v>
      </c>
      <c r="I11" s="11">
        <v>6.6755223056715209</v>
      </c>
    </row>
    <row r="12" spans="1:10">
      <c r="D12" s="3" t="s">
        <v>11</v>
      </c>
      <c r="E12" s="3" t="s">
        <v>15</v>
      </c>
      <c r="F12" s="122">
        <v>158.62544900000006</v>
      </c>
      <c r="G12" s="122">
        <v>137.67883000000012</v>
      </c>
      <c r="H12" s="122">
        <v>101.64379300000024</v>
      </c>
      <c r="I12" s="11">
        <v>9.4258593133503012</v>
      </c>
    </row>
    <row r="13" spans="1:10">
      <c r="D13" s="3" t="s">
        <v>12</v>
      </c>
      <c r="E13" s="3" t="s">
        <v>16</v>
      </c>
      <c r="F13" s="122">
        <v>181.37267900000006</v>
      </c>
      <c r="G13" s="122">
        <v>136.37754400000017</v>
      </c>
      <c r="H13" s="122">
        <v>115.64496499999986</v>
      </c>
      <c r="I13" s="11">
        <v>7.9949138629173859</v>
      </c>
    </row>
    <row r="14" spans="1:10">
      <c r="D14" s="3" t="s">
        <v>144</v>
      </c>
      <c r="E14" s="5" t="s">
        <v>145</v>
      </c>
      <c r="F14" s="122">
        <v>256.98038600000007</v>
      </c>
      <c r="G14" s="122">
        <v>119.29617700000007</v>
      </c>
      <c r="H14" s="122">
        <v>11.677215</v>
      </c>
      <c r="I14" s="11">
        <v>16.158791088237678</v>
      </c>
    </row>
    <row r="15" spans="1:10">
      <c r="D15" s="3" t="s">
        <v>10</v>
      </c>
      <c r="E15" s="3" t="s">
        <v>14</v>
      </c>
      <c r="F15" s="122">
        <v>265.74308099999996</v>
      </c>
      <c r="G15" s="122">
        <v>161.27151800000007</v>
      </c>
      <c r="H15" s="122">
        <v>17.22749</v>
      </c>
      <c r="I15" s="11">
        <v>18.583401019562189</v>
      </c>
    </row>
    <row r="16" spans="1:10">
      <c r="D16" s="3" t="s">
        <v>11</v>
      </c>
      <c r="E16" s="3" t="s">
        <v>15</v>
      </c>
      <c r="F16" s="122">
        <v>227.30785700000007</v>
      </c>
      <c r="G16" s="122">
        <v>166.21242000000007</v>
      </c>
      <c r="H16" s="122">
        <v>17.993273999999996</v>
      </c>
      <c r="I16" s="11">
        <v>16.504192821296243</v>
      </c>
    </row>
    <row r="17" spans="4:9">
      <c r="D17" s="3" t="s">
        <v>12</v>
      </c>
      <c r="E17" s="3" t="s">
        <v>16</v>
      </c>
      <c r="F17" s="122">
        <v>296.61410400000005</v>
      </c>
      <c r="G17" s="122">
        <v>147.83533700000001</v>
      </c>
      <c r="H17" s="122">
        <v>26.420912000000001</v>
      </c>
      <c r="I17" s="11">
        <v>13.709968973772888</v>
      </c>
    </row>
    <row r="18" spans="4:9">
      <c r="D18" s="3" t="s">
        <v>155</v>
      </c>
      <c r="E18" s="54" t="s">
        <v>156</v>
      </c>
      <c r="F18" s="122">
        <v>197.59062599999999</v>
      </c>
      <c r="G18" s="122">
        <v>91.595507999999995</v>
      </c>
      <c r="H18" s="122">
        <v>61.907389000000023</v>
      </c>
      <c r="I18" s="11">
        <v>17.823531047533109</v>
      </c>
    </row>
    <row r="19" spans="4:9">
      <c r="D19" s="3" t="s">
        <v>10</v>
      </c>
      <c r="E19" s="3" t="s">
        <v>14</v>
      </c>
      <c r="F19" s="122">
        <v>180.94731999999999</v>
      </c>
      <c r="G19" s="122">
        <v>140.59585800000005</v>
      </c>
      <c r="H19" s="122">
        <v>8.9368020000000001</v>
      </c>
      <c r="I19" s="11">
        <v>54.342023595712355</v>
      </c>
    </row>
    <row r="20" spans="4:9">
      <c r="D20" s="3" t="s">
        <v>11</v>
      </c>
      <c r="E20" s="3" t="s">
        <v>15</v>
      </c>
      <c r="F20" s="122">
        <v>325.02478900000006</v>
      </c>
      <c r="G20" s="122">
        <v>344.60746600000016</v>
      </c>
      <c r="H20" s="122">
        <v>15.856173999999999</v>
      </c>
      <c r="I20" s="11">
        <v>70.496575935309139</v>
      </c>
    </row>
    <row r="21" spans="4:9">
      <c r="D21" s="3" t="s">
        <v>12</v>
      </c>
      <c r="E21" s="3" t="s">
        <v>16</v>
      </c>
      <c r="F21" s="122">
        <v>354.15018400000008</v>
      </c>
      <c r="G21" s="122">
        <v>355.84608200000002</v>
      </c>
      <c r="H21" s="122">
        <v>37.36627</v>
      </c>
      <c r="I21" s="11">
        <v>67.828510662591242</v>
      </c>
    </row>
    <row r="22" spans="4:9">
      <c r="D22" s="3" t="s">
        <v>173</v>
      </c>
      <c r="E22" s="3" t="s">
        <v>174</v>
      </c>
      <c r="F22" s="122">
        <v>310.56927500000006</v>
      </c>
      <c r="G22" s="122">
        <v>209.72081199999997</v>
      </c>
      <c r="H22" s="122">
        <v>59.431935000000003</v>
      </c>
      <c r="I22" s="11">
        <v>58.720050158076731</v>
      </c>
    </row>
    <row r="23" spans="4:9">
      <c r="D23" s="3" t="s">
        <v>10</v>
      </c>
      <c r="E23" s="3" t="s">
        <v>14</v>
      </c>
      <c r="F23" s="122">
        <v>390.97133600000006</v>
      </c>
      <c r="G23" s="122">
        <v>313.77600700000005</v>
      </c>
      <c r="H23" s="122">
        <v>22.874983</v>
      </c>
      <c r="I23" s="11">
        <v>58.603968777574849</v>
      </c>
    </row>
    <row r="24" spans="4:9">
      <c r="D24" s="3" t="s">
        <v>11</v>
      </c>
      <c r="E24" s="3" t="s">
        <v>15</v>
      </c>
      <c r="F24" s="122">
        <v>270.64564099999996</v>
      </c>
      <c r="G24" s="122">
        <v>183.71032199999996</v>
      </c>
      <c r="H24" s="122">
        <v>40.702285999999994</v>
      </c>
      <c r="I24" s="11">
        <v>38.902823708060652</v>
      </c>
    </row>
    <row r="25" spans="4:9">
      <c r="D25" s="3" t="s">
        <v>12</v>
      </c>
      <c r="E25" s="3" t="s">
        <v>16</v>
      </c>
      <c r="F25" s="122">
        <v>340.94799799999993</v>
      </c>
      <c r="G25" s="122">
        <v>253.03600500000002</v>
      </c>
      <c r="H25" s="122">
        <v>64.209671</v>
      </c>
      <c r="I25" s="11">
        <v>28.976228544561636</v>
      </c>
    </row>
    <row r="26" spans="4:9">
      <c r="D26" s="3" t="s">
        <v>228</v>
      </c>
      <c r="E26" s="54" t="s">
        <v>230</v>
      </c>
      <c r="F26" s="122">
        <v>243.43128400000001</v>
      </c>
      <c r="G26" s="122">
        <v>141.81027099999997</v>
      </c>
      <c r="H26" s="122">
        <v>22.967006000000005</v>
      </c>
      <c r="I26" s="11">
        <v>40.83708692769823</v>
      </c>
    </row>
    <row r="27" spans="4:9">
      <c r="D27" s="3" t="s">
        <v>10</v>
      </c>
      <c r="E27" s="3" t="s">
        <v>14</v>
      </c>
      <c r="F27" s="122">
        <v>440.60705499999995</v>
      </c>
      <c r="G27" s="122">
        <v>247.24940799999999</v>
      </c>
      <c r="H27" s="122">
        <v>61.770770999999996</v>
      </c>
      <c r="I27" s="11">
        <v>51.498591851602917</v>
      </c>
    </row>
    <row r="28" spans="4:9">
      <c r="D28" s="3" t="s">
        <v>11</v>
      </c>
      <c r="E28" s="3" t="s">
        <v>15</v>
      </c>
      <c r="F28" s="122">
        <v>344.95232200000004</v>
      </c>
      <c r="G28" s="122">
        <v>194.792214</v>
      </c>
      <c r="H28" s="122">
        <v>60.857626999999994</v>
      </c>
      <c r="I28" s="11">
        <v>25.966502516045225</v>
      </c>
    </row>
    <row r="29" spans="4:9">
      <c r="D29" s="3" t="s">
        <v>12</v>
      </c>
      <c r="E29" s="3" t="s">
        <v>16</v>
      </c>
      <c r="F29" s="122">
        <v>163.33746500000001</v>
      </c>
      <c r="G29" s="122">
        <v>222.03777400000001</v>
      </c>
      <c r="H29" s="122">
        <v>54.998701999999994</v>
      </c>
      <c r="I29" s="11">
        <v>42.63414288715456</v>
      </c>
    </row>
    <row r="30" spans="4:9">
      <c r="D30" s="3" t="s">
        <v>244</v>
      </c>
      <c r="E30" s="3" t="s">
        <v>245</v>
      </c>
      <c r="F30" s="122">
        <v>137.04830699999999</v>
      </c>
      <c r="G30" s="122">
        <v>138.359803</v>
      </c>
      <c r="H30" s="122">
        <v>75.611653999999959</v>
      </c>
      <c r="I30" s="11">
        <v>43.792852414785045</v>
      </c>
    </row>
    <row r="31" spans="4:9">
      <c r="D31" s="3" t="s">
        <v>10</v>
      </c>
      <c r="E31" s="3" t="s">
        <v>14</v>
      </c>
      <c r="F31" s="122">
        <v>118.23915100000002</v>
      </c>
      <c r="G31" s="122">
        <v>357.26027400000021</v>
      </c>
      <c r="H31" s="122">
        <v>50.803351999999997</v>
      </c>
      <c r="I31" s="11">
        <v>61.600441246870474</v>
      </c>
    </row>
    <row r="32" spans="4:9">
      <c r="D32" s="3" t="s">
        <v>11</v>
      </c>
      <c r="E32" s="3" t="s">
        <v>15</v>
      </c>
      <c r="F32" s="122">
        <v>168.10757400000006</v>
      </c>
      <c r="G32" s="122">
        <v>318.10271999999992</v>
      </c>
      <c r="H32" s="122">
        <v>21.653768999999993</v>
      </c>
      <c r="I32" s="11">
        <v>39.664797439068735</v>
      </c>
    </row>
    <row r="33" spans="4:9">
      <c r="D33" s="3" t="s">
        <v>12</v>
      </c>
      <c r="E33" s="3" t="s">
        <v>16</v>
      </c>
      <c r="F33" s="122">
        <v>215.61268899999993</v>
      </c>
      <c r="G33" s="122">
        <v>195.55516199999994</v>
      </c>
      <c r="H33" s="122">
        <v>25.70702</v>
      </c>
      <c r="I33" s="11">
        <v>39.792670238545455</v>
      </c>
    </row>
    <row r="34" spans="4:9">
      <c r="D34" s="3" t="s">
        <v>364</v>
      </c>
      <c r="E34" s="3" t="s">
        <v>365</v>
      </c>
      <c r="F34" s="122">
        <v>231.32604599999996</v>
      </c>
      <c r="G34" s="122">
        <v>113.28177099999996</v>
      </c>
      <c r="H34" s="122">
        <v>48.743089000000012</v>
      </c>
      <c r="I34" s="11">
        <v>35.397185158402365</v>
      </c>
    </row>
    <row r="35" spans="4:9">
      <c r="D35" s="3" t="s">
        <v>10</v>
      </c>
      <c r="E35" s="3" t="s">
        <v>14</v>
      </c>
      <c r="F35" s="122">
        <v>198.19766599999997</v>
      </c>
      <c r="G35" s="122">
        <v>191.51358399999998</v>
      </c>
      <c r="H35" s="122">
        <v>27.279143999999999</v>
      </c>
      <c r="I35" s="11">
        <v>34.793707183690813</v>
      </c>
    </row>
    <row r="36" spans="4:9">
      <c r="D36" s="3" t="s">
        <v>11</v>
      </c>
      <c r="E36" s="3" t="s">
        <v>15</v>
      </c>
      <c r="F36" s="122">
        <v>180.04818099999994</v>
      </c>
      <c r="G36" s="122">
        <v>176.72338500000001</v>
      </c>
      <c r="H36" s="122">
        <v>14.388621000000001</v>
      </c>
      <c r="I36" s="11">
        <v>22.200618092134334</v>
      </c>
    </row>
    <row r="37" spans="4:9">
      <c r="D37" s="3" t="s">
        <v>12</v>
      </c>
      <c r="E37" s="3" t="s">
        <v>16</v>
      </c>
      <c r="F37" s="122">
        <v>265.79857100000004</v>
      </c>
      <c r="G37" s="122">
        <v>195.79461399999997</v>
      </c>
      <c r="H37" s="122">
        <v>73.550971999999987</v>
      </c>
      <c r="I37" s="11">
        <v>18.346503671051181</v>
      </c>
    </row>
    <row r="38" spans="4:9">
      <c r="D38" s="3" t="s">
        <v>380</v>
      </c>
      <c r="E38" s="3" t="s">
        <v>381</v>
      </c>
      <c r="F38" s="122">
        <v>142.21811200000008</v>
      </c>
      <c r="G38" s="122">
        <v>162.20647600000001</v>
      </c>
      <c r="H38" s="122">
        <v>13.178493999999999</v>
      </c>
      <c r="I38" s="11">
        <v>24.212368501346432</v>
      </c>
    </row>
    <row r="40" spans="4:9">
      <c r="I40" s="11"/>
    </row>
    <row r="41" spans="4:9">
      <c r="F41" s="58"/>
    </row>
    <row r="43" spans="4:9">
      <c r="F43" s="123"/>
      <c r="G43" s="123"/>
    </row>
  </sheetData>
  <hyperlinks>
    <hyperlink ref="C1" location="Jegyzék_index!A1" display="Vissza a jegyzékre / Return to the Index" xr:uid="{2B76529C-9789-4865-B53D-4AF91459AE73}"/>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6386-5F0A-4776-A9A5-61592A2AFCC1}">
  <dimension ref="A1:J105"/>
  <sheetViews>
    <sheetView showGridLines="0" zoomScale="75" zoomScaleNormal="75" workbookViewId="0">
      <selection activeCell="C37" sqref="C37"/>
    </sheetView>
  </sheetViews>
  <sheetFormatPr defaultColWidth="9.33203125" defaultRowHeight="15.6"/>
  <cols>
    <col min="1" max="1" width="12.44140625" style="33" bestFit="1" customWidth="1"/>
    <col min="2" max="2" width="100.5546875" style="33" customWidth="1"/>
    <col min="3" max="3" width="16.5546875" style="33" customWidth="1"/>
    <col min="4" max="4" width="9.5546875" style="33" customWidth="1"/>
    <col min="5" max="5" width="9" style="33" bestFit="1" customWidth="1"/>
    <col min="6" max="6" width="16.44140625" style="33" bestFit="1" customWidth="1"/>
    <col min="7" max="7" width="17.33203125" style="33" customWidth="1"/>
    <col min="8" max="10" width="15.6640625" style="33" customWidth="1"/>
    <col min="11" max="16384" width="9.33203125" style="33"/>
  </cols>
  <sheetData>
    <row r="1" spans="1:10">
      <c r="A1" s="1" t="s">
        <v>32</v>
      </c>
      <c r="B1" s="32" t="s">
        <v>359</v>
      </c>
      <c r="C1" s="62" t="s">
        <v>159</v>
      </c>
    </row>
    <row r="2" spans="1:10">
      <c r="A2" s="1" t="s">
        <v>33</v>
      </c>
      <c r="B2" s="32" t="s">
        <v>88</v>
      </c>
    </row>
    <row r="3" spans="1:10">
      <c r="A3" s="1" t="s">
        <v>34</v>
      </c>
      <c r="B3" s="33" t="s">
        <v>38</v>
      </c>
    </row>
    <row r="4" spans="1:10">
      <c r="A4" s="1" t="s">
        <v>35</v>
      </c>
      <c r="B4" s="33" t="s">
        <v>135</v>
      </c>
    </row>
    <row r="5" spans="1:10">
      <c r="A5" s="4" t="s">
        <v>36</v>
      </c>
      <c r="B5" s="33" t="s">
        <v>317</v>
      </c>
    </row>
    <row r="6" spans="1:10">
      <c r="A6" s="4" t="s">
        <v>37</v>
      </c>
      <c r="B6" s="33" t="s">
        <v>318</v>
      </c>
    </row>
    <row r="7" spans="1:10">
      <c r="A7" s="4"/>
    </row>
    <row r="8" spans="1:10">
      <c r="A8" s="4"/>
    </row>
    <row r="9" spans="1:10" ht="36.75" customHeight="1">
      <c r="A9" s="34"/>
      <c r="B9" s="34"/>
      <c r="F9" s="35" t="s">
        <v>73</v>
      </c>
      <c r="G9" s="35" t="s">
        <v>93</v>
      </c>
      <c r="H9" s="35" t="s">
        <v>74</v>
      </c>
      <c r="I9" s="35" t="s">
        <v>94</v>
      </c>
      <c r="J9" s="35" t="s">
        <v>75</v>
      </c>
    </row>
    <row r="10" spans="1:10" ht="31.2">
      <c r="A10" s="34"/>
      <c r="B10" s="34"/>
      <c r="F10" s="36" t="s">
        <v>117</v>
      </c>
      <c r="G10" s="36" t="s">
        <v>118</v>
      </c>
      <c r="H10" s="36" t="s">
        <v>119</v>
      </c>
      <c r="I10" s="36" t="s">
        <v>120</v>
      </c>
      <c r="J10" s="36" t="s">
        <v>76</v>
      </c>
    </row>
    <row r="11" spans="1:10">
      <c r="A11" s="34"/>
      <c r="B11" s="34"/>
      <c r="D11" s="37" t="s">
        <v>1</v>
      </c>
      <c r="E11" s="64" t="s">
        <v>17</v>
      </c>
      <c r="F11" s="34">
        <v>9.4181606206534649</v>
      </c>
      <c r="G11" s="34">
        <v>7.0329285380609647</v>
      </c>
      <c r="H11" s="34">
        <v>4.1674287884676104</v>
      </c>
      <c r="I11" s="34">
        <v>3.4235006965430919</v>
      </c>
      <c r="J11" s="34">
        <v>9.6614721772169556</v>
      </c>
    </row>
    <row r="12" spans="1:10">
      <c r="A12" s="34"/>
      <c r="B12" s="34"/>
      <c r="D12" s="37" t="s">
        <v>10</v>
      </c>
      <c r="E12" s="64" t="s">
        <v>14</v>
      </c>
      <c r="F12" s="34">
        <v>8.8009645198069837</v>
      </c>
      <c r="G12" s="34">
        <v>7.1004321039246188</v>
      </c>
      <c r="H12" s="34">
        <v>4.011434369594479</v>
      </c>
      <c r="I12" s="34">
        <v>3.092807103250256</v>
      </c>
      <c r="J12" s="34">
        <v>9.1594770125921894</v>
      </c>
    </row>
    <row r="13" spans="1:10">
      <c r="A13" s="34"/>
      <c r="B13" s="34"/>
      <c r="D13" s="37" t="s">
        <v>11</v>
      </c>
      <c r="E13" s="64" t="s">
        <v>15</v>
      </c>
      <c r="F13" s="34">
        <v>8.7903577525201442</v>
      </c>
      <c r="G13" s="34">
        <v>7.3686468622369512</v>
      </c>
      <c r="H13" s="34">
        <v>4.0294413499950297</v>
      </c>
      <c r="I13" s="34">
        <v>3.0049856814155138</v>
      </c>
      <c r="J13" s="34">
        <v>8.8150062799441979</v>
      </c>
    </row>
    <row r="14" spans="1:10">
      <c r="A14" s="34"/>
      <c r="B14" s="34"/>
      <c r="D14" s="37" t="s">
        <v>12</v>
      </c>
      <c r="E14" s="64" t="s">
        <v>16</v>
      </c>
      <c r="F14" s="34">
        <v>8.9393050553617428</v>
      </c>
      <c r="G14" s="34">
        <v>7.3481645910454514</v>
      </c>
      <c r="H14" s="34">
        <v>3.7402268599647237</v>
      </c>
      <c r="I14" s="34">
        <v>3.5730775078220587</v>
      </c>
      <c r="J14" s="34">
        <v>8.7704027789911567</v>
      </c>
    </row>
    <row r="15" spans="1:10">
      <c r="A15" s="34"/>
      <c r="B15" s="34"/>
      <c r="D15" s="37" t="s">
        <v>8</v>
      </c>
      <c r="E15" s="64" t="s">
        <v>18</v>
      </c>
      <c r="F15" s="34">
        <v>9.3646074762638865</v>
      </c>
      <c r="G15" s="34">
        <v>7.951044706696794</v>
      </c>
      <c r="H15" s="34">
        <v>4.1722874969199575</v>
      </c>
      <c r="I15" s="34">
        <v>3.6237593618725712</v>
      </c>
      <c r="J15" s="34">
        <v>9.1671188856250012</v>
      </c>
    </row>
    <row r="16" spans="1:10">
      <c r="A16" s="34"/>
      <c r="B16" s="34"/>
      <c r="D16" s="37" t="s">
        <v>10</v>
      </c>
      <c r="E16" s="64" t="s">
        <v>14</v>
      </c>
      <c r="F16" s="34">
        <v>9.2962272653586826</v>
      </c>
      <c r="G16" s="34">
        <v>7.99841044154405</v>
      </c>
      <c r="H16" s="34">
        <v>4.4780902626044039</v>
      </c>
      <c r="I16" s="34">
        <v>4.0335049010866069</v>
      </c>
      <c r="J16" s="34">
        <v>9.1992334028388871</v>
      </c>
    </row>
    <row r="17" spans="1:10">
      <c r="A17" s="34"/>
      <c r="B17" s="34"/>
      <c r="D17" s="37" t="s">
        <v>11</v>
      </c>
      <c r="E17" s="64" t="s">
        <v>15</v>
      </c>
      <c r="F17" s="34">
        <v>9.3275500394633681</v>
      </c>
      <c r="G17" s="34">
        <v>8.0029076547026428</v>
      </c>
      <c r="H17" s="34">
        <v>4.5816031460876259</v>
      </c>
      <c r="I17" s="34">
        <v>3.88773493413813</v>
      </c>
      <c r="J17" s="34">
        <v>9.2621456483204696</v>
      </c>
    </row>
    <row r="18" spans="1:10">
      <c r="A18" s="34"/>
      <c r="B18" s="34"/>
      <c r="D18" s="37" t="s">
        <v>12</v>
      </c>
      <c r="E18" s="64" t="s">
        <v>16</v>
      </c>
      <c r="F18" s="34">
        <v>9.5664541412790598</v>
      </c>
      <c r="G18" s="34">
        <v>8.4274300161837399</v>
      </c>
      <c r="H18" s="34">
        <v>4.6194809133897587</v>
      </c>
      <c r="I18" s="34">
        <v>3.9259710986030862</v>
      </c>
      <c r="J18" s="34">
        <v>9.4676856807116749</v>
      </c>
    </row>
    <row r="19" spans="1:10">
      <c r="A19" s="34"/>
      <c r="B19" s="34"/>
      <c r="D19" s="37" t="s">
        <v>9</v>
      </c>
      <c r="E19" s="64" t="s">
        <v>19</v>
      </c>
      <c r="F19" s="34">
        <v>10.505910483025009</v>
      </c>
      <c r="G19" s="34">
        <v>8.9887542337781507</v>
      </c>
      <c r="H19" s="34">
        <v>4.1537073061794274</v>
      </c>
      <c r="I19" s="34">
        <v>4.0036862622698619</v>
      </c>
      <c r="J19" s="34">
        <v>10.079749368729239</v>
      </c>
    </row>
    <row r="20" spans="1:10">
      <c r="A20" s="34"/>
      <c r="B20" s="34"/>
      <c r="D20" s="37" t="s">
        <v>10</v>
      </c>
      <c r="E20" s="64" t="s">
        <v>14</v>
      </c>
      <c r="F20" s="34">
        <v>10.468065655512206</v>
      </c>
      <c r="G20" s="34">
        <v>9.2607469599922734</v>
      </c>
      <c r="H20" s="34">
        <v>3.9832742720006293</v>
      </c>
      <c r="I20" s="34">
        <v>3.6636904206777632</v>
      </c>
      <c r="J20" s="34">
        <v>9.9363506088299296</v>
      </c>
    </row>
    <row r="21" spans="1:10">
      <c r="A21" s="34"/>
      <c r="B21" s="34"/>
      <c r="D21" s="37" t="s">
        <v>11</v>
      </c>
      <c r="E21" s="64" t="s">
        <v>15</v>
      </c>
      <c r="F21" s="34">
        <v>10.327523491270759</v>
      </c>
      <c r="G21" s="34">
        <v>9.3541832853898175</v>
      </c>
      <c r="H21" s="34">
        <v>3.6133149346244267</v>
      </c>
      <c r="I21" s="34">
        <v>3.4535175665358935</v>
      </c>
      <c r="J21" s="34">
        <v>9.80473340410005</v>
      </c>
    </row>
    <row r="22" spans="1:10">
      <c r="A22" s="34"/>
      <c r="B22" s="34"/>
      <c r="D22" s="37" t="s">
        <v>12</v>
      </c>
      <c r="E22" s="64" t="s">
        <v>16</v>
      </c>
      <c r="F22" s="34">
        <v>9.5033272219459235</v>
      </c>
      <c r="G22" s="34">
        <v>8.1135080253944611</v>
      </c>
      <c r="H22" s="34">
        <v>3.5075148842142867</v>
      </c>
      <c r="I22" s="34">
        <v>2.6372704161235072</v>
      </c>
      <c r="J22" s="34">
        <v>9.0962385730333875</v>
      </c>
    </row>
    <row r="23" spans="1:10">
      <c r="A23" s="34"/>
      <c r="B23" s="34"/>
      <c r="D23" s="37" t="s">
        <v>23</v>
      </c>
      <c r="E23" s="64" t="s">
        <v>31</v>
      </c>
      <c r="F23" s="34">
        <v>8.6220437813074735</v>
      </c>
      <c r="G23" s="34">
        <v>7.3203395187088898</v>
      </c>
      <c r="H23" s="34">
        <v>3.6558942413975704</v>
      </c>
      <c r="I23" s="34">
        <v>2.4500337330178779</v>
      </c>
      <c r="J23" s="34">
        <v>8.1906328948443345</v>
      </c>
    </row>
    <row r="24" spans="1:10">
      <c r="A24" s="34"/>
      <c r="B24" s="34"/>
      <c r="D24" s="37" t="s">
        <v>10</v>
      </c>
      <c r="E24" s="64" t="s">
        <v>14</v>
      </c>
      <c r="F24" s="34">
        <v>7.840908630096366</v>
      </c>
      <c r="G24" s="34">
        <v>6.2723082301207453</v>
      </c>
      <c r="H24" s="34">
        <v>3.5816940702186653</v>
      </c>
      <c r="I24" s="34">
        <v>2.9615743170444873</v>
      </c>
      <c r="J24" s="34">
        <v>7.4886040214115663</v>
      </c>
    </row>
    <row r="25" spans="1:10">
      <c r="A25" s="34"/>
      <c r="B25" s="34"/>
      <c r="D25" s="37" t="s">
        <v>11</v>
      </c>
      <c r="E25" s="64" t="s">
        <v>15</v>
      </c>
      <c r="F25" s="34">
        <v>6.9233200542227689</v>
      </c>
      <c r="G25" s="34">
        <v>5.4730600413757555</v>
      </c>
      <c r="H25" s="34">
        <v>3.4825384546655247</v>
      </c>
      <c r="I25" s="34">
        <v>2.8387428650638475</v>
      </c>
      <c r="J25" s="34">
        <v>6.9014264853648957</v>
      </c>
    </row>
    <row r="26" spans="1:10">
      <c r="A26" s="34"/>
      <c r="B26" s="34"/>
      <c r="D26" s="37" t="s">
        <v>12</v>
      </c>
      <c r="E26" s="64" t="s">
        <v>16</v>
      </c>
      <c r="F26" s="34">
        <v>6.21154229350714</v>
      </c>
      <c r="G26" s="34">
        <v>4.859331808023124</v>
      </c>
      <c r="H26" s="34">
        <v>3.6743763711704971</v>
      </c>
      <c r="I26" s="34">
        <v>2.8769962874865964</v>
      </c>
      <c r="J26" s="34">
        <v>6.4095547696098736</v>
      </c>
    </row>
    <row r="27" spans="1:10">
      <c r="A27" s="34"/>
      <c r="B27" s="34"/>
      <c r="D27" s="37" t="s">
        <v>68</v>
      </c>
      <c r="E27" s="64" t="s">
        <v>69</v>
      </c>
      <c r="F27" s="34">
        <v>5.4620224951258622</v>
      </c>
      <c r="G27" s="34">
        <v>4.859454597409278</v>
      </c>
      <c r="H27" s="34">
        <v>4.1625490221149022</v>
      </c>
      <c r="I27" s="34">
        <v>2.5668608098193553</v>
      </c>
      <c r="J27" s="34">
        <v>5.7352028485648345</v>
      </c>
    </row>
    <row r="28" spans="1:10">
      <c r="A28" s="34"/>
      <c r="B28" s="34"/>
      <c r="D28" s="37" t="s">
        <v>10</v>
      </c>
      <c r="E28" s="64" t="s">
        <v>14</v>
      </c>
      <c r="F28" s="34">
        <v>5.1342513137244152</v>
      </c>
      <c r="G28" s="34">
        <v>4.1853233543132591</v>
      </c>
      <c r="H28" s="34">
        <v>4.5187261072514531</v>
      </c>
      <c r="I28" s="34">
        <v>2.2694958739598805</v>
      </c>
      <c r="J28" s="34">
        <v>5.3019531793194288</v>
      </c>
    </row>
    <row r="29" spans="1:10">
      <c r="A29" s="34"/>
      <c r="B29" s="34"/>
      <c r="D29" s="37" t="s">
        <v>11</v>
      </c>
      <c r="E29" s="64" t="s">
        <v>15</v>
      </c>
      <c r="F29" s="34">
        <v>4.8992609656757358</v>
      </c>
      <c r="G29" s="34">
        <v>3.8108272503242029</v>
      </c>
      <c r="H29" s="34">
        <v>4.1353953654620126</v>
      </c>
      <c r="I29" s="34">
        <v>2.3172043230697503</v>
      </c>
      <c r="J29" s="34">
        <v>5.0427895849970845</v>
      </c>
    </row>
    <row r="30" spans="1:10">
      <c r="A30" s="34"/>
      <c r="B30" s="34"/>
      <c r="D30" s="37" t="s">
        <v>12</v>
      </c>
      <c r="E30" s="64" t="s">
        <v>16</v>
      </c>
      <c r="F30" s="34">
        <v>4.8706560693773637</v>
      </c>
      <c r="G30" s="34">
        <v>3.5612561942438616</v>
      </c>
      <c r="H30" s="34">
        <v>3.8302086881728168</v>
      </c>
      <c r="I30" s="34">
        <v>1.9914125619335528</v>
      </c>
      <c r="J30" s="34">
        <v>4.9774925880743623</v>
      </c>
    </row>
    <row r="31" spans="1:10">
      <c r="A31" s="34"/>
      <c r="B31" s="34"/>
      <c r="D31" s="40" t="s">
        <v>90</v>
      </c>
      <c r="E31" s="40" t="s">
        <v>91</v>
      </c>
      <c r="F31" s="34">
        <v>5.3384308743622304</v>
      </c>
      <c r="G31" s="34">
        <v>3.2968007924598908</v>
      </c>
      <c r="H31" s="34">
        <v>4.3261692749004359</v>
      </c>
      <c r="I31" s="34">
        <v>1.8795683828611263</v>
      </c>
      <c r="J31" s="34">
        <v>4.7857598926840366</v>
      </c>
    </row>
    <row r="32" spans="1:10">
      <c r="A32" s="34"/>
      <c r="B32" s="34"/>
      <c r="D32" s="37" t="s">
        <v>10</v>
      </c>
      <c r="E32" s="64" t="s">
        <v>14</v>
      </c>
      <c r="F32" s="34">
        <v>4.8797913047451935</v>
      </c>
      <c r="G32" s="34">
        <v>3.1483237661942245</v>
      </c>
      <c r="H32" s="34">
        <v>3.8978985687373475</v>
      </c>
      <c r="I32" s="34">
        <v>1.843861500595843</v>
      </c>
      <c r="J32" s="34">
        <v>4.4290847961558608</v>
      </c>
    </row>
    <row r="33" spans="1:10">
      <c r="A33" s="34"/>
      <c r="B33" s="34"/>
      <c r="D33" s="37" t="s">
        <v>11</v>
      </c>
      <c r="E33" s="64" t="s">
        <v>15</v>
      </c>
      <c r="F33" s="34">
        <v>4.4133432783541169</v>
      </c>
      <c r="G33" s="34">
        <v>2.7634873676320351</v>
      </c>
      <c r="H33" s="34">
        <v>3.4134245684803357</v>
      </c>
      <c r="I33" s="34">
        <v>2.1791814745466738</v>
      </c>
      <c r="J33" s="34">
        <v>4.1517333036037183</v>
      </c>
    </row>
    <row r="34" spans="1:10">
      <c r="A34" s="34"/>
      <c r="B34" s="34"/>
      <c r="D34" s="37" t="s">
        <v>12</v>
      </c>
      <c r="E34" s="64" t="s">
        <v>16</v>
      </c>
      <c r="F34" s="34">
        <v>4.3610231066324463</v>
      </c>
      <c r="G34" s="34">
        <v>2.9930530203915553</v>
      </c>
      <c r="H34" s="34">
        <v>3.2771770618788167</v>
      </c>
      <c r="I34" s="34">
        <v>2.0053708959597705</v>
      </c>
      <c r="J34" s="34">
        <v>4.1604284036455903</v>
      </c>
    </row>
    <row r="35" spans="1:10">
      <c r="A35" s="34"/>
      <c r="B35" s="34"/>
      <c r="D35" s="40" t="s">
        <v>105</v>
      </c>
      <c r="E35" s="40" t="s">
        <v>107</v>
      </c>
      <c r="F35" s="34">
        <v>4.829734469764154</v>
      </c>
      <c r="G35" s="34">
        <v>2.8530350128011186</v>
      </c>
      <c r="H35" s="34">
        <v>3.6632814100421562</v>
      </c>
      <c r="I35" s="34">
        <v>2.2674195148899141</v>
      </c>
      <c r="J35" s="34">
        <v>4.1350748187130071</v>
      </c>
    </row>
    <row r="36" spans="1:10">
      <c r="A36" s="34"/>
      <c r="B36" s="34"/>
      <c r="D36" s="37" t="s">
        <v>10</v>
      </c>
      <c r="E36" s="64" t="s">
        <v>14</v>
      </c>
      <c r="F36" s="34">
        <v>4.5345499008953052</v>
      </c>
      <c r="G36" s="34">
        <v>3.0601747368385817</v>
      </c>
      <c r="H36" s="34">
        <v>3.2854194829946057</v>
      </c>
      <c r="I36" s="34">
        <v>1.4236811825062805</v>
      </c>
      <c r="J36" s="34">
        <v>3.879727014346682</v>
      </c>
    </row>
    <row r="37" spans="1:10">
      <c r="A37" s="34"/>
      <c r="B37" s="34"/>
      <c r="D37" s="33" t="s">
        <v>11</v>
      </c>
      <c r="E37" s="33" t="s">
        <v>15</v>
      </c>
      <c r="F37" s="34">
        <v>4.1112224615337354</v>
      </c>
      <c r="G37" s="34">
        <v>2.8194401274032921</v>
      </c>
      <c r="H37" s="34">
        <v>3.3331890092941725</v>
      </c>
      <c r="I37" s="34">
        <v>2.0245394631660303</v>
      </c>
      <c r="J37" s="34">
        <v>3.7437938609337271</v>
      </c>
    </row>
    <row r="38" spans="1:10">
      <c r="A38" s="34"/>
      <c r="B38" s="34"/>
      <c r="D38" s="33" t="s">
        <v>12</v>
      </c>
      <c r="E38" s="33" t="s">
        <v>16</v>
      </c>
      <c r="F38" s="34">
        <v>3.8027788110784275</v>
      </c>
      <c r="G38" s="34">
        <v>2.5095393601028642</v>
      </c>
      <c r="H38" s="34">
        <v>3.5300523161251434</v>
      </c>
      <c r="I38" s="34">
        <v>1.7102331333534839</v>
      </c>
      <c r="J38" s="34">
        <v>3.3978780884029289</v>
      </c>
    </row>
    <row r="39" spans="1:10">
      <c r="A39" s="34"/>
      <c r="B39" s="34"/>
      <c r="D39" s="40" t="s">
        <v>112</v>
      </c>
      <c r="E39" s="40" t="s">
        <v>113</v>
      </c>
      <c r="F39" s="34">
        <v>3.5353954813740445</v>
      </c>
      <c r="G39" s="34">
        <v>1.9192052473944436</v>
      </c>
      <c r="H39" s="34">
        <v>3.3617194966909403</v>
      </c>
      <c r="I39" s="34">
        <v>2.0754022122724436</v>
      </c>
      <c r="J39" s="34">
        <v>2.3675095127270844</v>
      </c>
    </row>
    <row r="40" spans="1:10">
      <c r="A40" s="34"/>
      <c r="B40" s="34"/>
      <c r="D40" s="40" t="s">
        <v>10</v>
      </c>
      <c r="E40" s="33" t="s">
        <v>14</v>
      </c>
      <c r="F40" s="34">
        <v>3.4222935053107841</v>
      </c>
      <c r="G40" s="34">
        <v>2.1888445189055425</v>
      </c>
      <c r="H40" s="34">
        <v>2.8794054827505824</v>
      </c>
      <c r="I40" s="34">
        <v>1.1270278807118819</v>
      </c>
      <c r="J40" s="34">
        <v>2.51613459819845</v>
      </c>
    </row>
    <row r="41" spans="1:10">
      <c r="A41" s="34"/>
      <c r="B41" s="34"/>
      <c r="D41" s="33" t="s">
        <v>11</v>
      </c>
      <c r="E41" s="33" t="s">
        <v>15</v>
      </c>
      <c r="F41" s="34">
        <v>3.3693077176595798</v>
      </c>
      <c r="G41" s="34">
        <v>2.1791961258567856</v>
      </c>
      <c r="H41" s="34">
        <v>2.9215714671744686</v>
      </c>
      <c r="I41" s="34">
        <v>1.6043352549786358</v>
      </c>
      <c r="J41" s="34">
        <v>2.6617207828582319</v>
      </c>
    </row>
    <row r="42" spans="1:10">
      <c r="A42" s="34"/>
      <c r="B42" s="34"/>
      <c r="D42" s="33" t="s">
        <v>12</v>
      </c>
      <c r="E42" s="33" t="s">
        <v>16</v>
      </c>
      <c r="F42" s="34">
        <v>3.0395293201510789</v>
      </c>
      <c r="G42" s="34">
        <v>1.3342375441115351</v>
      </c>
      <c r="H42" s="34">
        <v>2.9108570081329179</v>
      </c>
      <c r="I42" s="34">
        <v>1.532375611476271</v>
      </c>
      <c r="J42" s="34">
        <v>2.5253931336908955</v>
      </c>
    </row>
    <row r="43" spans="1:10">
      <c r="A43" s="34"/>
      <c r="B43" s="34"/>
      <c r="D43" s="40" t="s">
        <v>132</v>
      </c>
      <c r="E43" s="40" t="s">
        <v>133</v>
      </c>
      <c r="F43" s="34">
        <v>3.1055872971678631</v>
      </c>
      <c r="G43" s="34">
        <v>1.1458253837411709</v>
      </c>
      <c r="H43" s="34">
        <v>2.8368794871113701</v>
      </c>
      <c r="I43" s="34">
        <v>2.7022494052443728</v>
      </c>
      <c r="J43" s="34">
        <v>2.218630508274428</v>
      </c>
    </row>
    <row r="44" spans="1:10">
      <c r="A44" s="34"/>
      <c r="B44" s="34"/>
      <c r="D44" s="40" t="s">
        <v>10</v>
      </c>
      <c r="E44" s="33" t="s">
        <v>14</v>
      </c>
      <c r="F44" s="34">
        <v>3.1191434669191804</v>
      </c>
      <c r="G44" s="34">
        <v>2.0778554154340765</v>
      </c>
      <c r="H44" s="34">
        <v>2.6750680615774627</v>
      </c>
      <c r="I44" s="34">
        <v>1.0668689607955482</v>
      </c>
      <c r="J44" s="34">
        <v>2.2296893430862288</v>
      </c>
    </row>
    <row r="45" spans="1:10">
      <c r="A45" s="34"/>
      <c r="B45" s="34"/>
      <c r="D45" s="33" t="s">
        <v>11</v>
      </c>
      <c r="E45" s="33" t="s">
        <v>15</v>
      </c>
      <c r="F45" s="34">
        <v>3.1089233310011664</v>
      </c>
      <c r="G45" s="34">
        <v>1.9038149236361739</v>
      </c>
      <c r="H45" s="34">
        <v>2.1075873055977152</v>
      </c>
      <c r="I45" s="34">
        <v>1.7030756342714239</v>
      </c>
      <c r="J45" s="34">
        <v>2.3316418972643493</v>
      </c>
    </row>
    <row r="46" spans="1:10">
      <c r="A46" s="34"/>
      <c r="B46" s="34"/>
      <c r="D46" s="33" t="s">
        <v>12</v>
      </c>
      <c r="E46" s="33" t="s">
        <v>16</v>
      </c>
      <c r="F46" s="34">
        <v>3.0054846636426262</v>
      </c>
      <c r="G46" s="34">
        <v>1.8375003379873347</v>
      </c>
      <c r="H46" s="34">
        <v>2.0346442250829537</v>
      </c>
      <c r="I46" s="34">
        <v>1.3187975446001357</v>
      </c>
      <c r="J46" s="34">
        <v>2.3087313403552256</v>
      </c>
    </row>
    <row r="47" spans="1:10">
      <c r="A47" s="34"/>
      <c r="B47" s="34"/>
      <c r="D47" s="33" t="s">
        <v>144</v>
      </c>
      <c r="E47" s="33" t="s">
        <v>145</v>
      </c>
      <c r="F47" s="34">
        <v>2.9228868080936437</v>
      </c>
      <c r="G47" s="34">
        <v>1.8028256093754651</v>
      </c>
      <c r="H47" s="34">
        <v>2.1029315836050353</v>
      </c>
      <c r="I47" s="34">
        <v>1.4798915941757391</v>
      </c>
      <c r="J47" s="34">
        <v>2.3999706104267329</v>
      </c>
    </row>
    <row r="48" spans="1:10">
      <c r="A48" s="34"/>
      <c r="B48" s="34"/>
      <c r="D48" s="40" t="s">
        <v>10</v>
      </c>
      <c r="E48" s="33" t="s">
        <v>14</v>
      </c>
      <c r="F48" s="34">
        <v>3.1437012031185456</v>
      </c>
      <c r="G48" s="34">
        <v>1.7106021494860368</v>
      </c>
      <c r="H48" s="34">
        <v>2.1598752590600117</v>
      </c>
      <c r="I48" s="34">
        <v>1.1483884024684432</v>
      </c>
      <c r="J48" s="34">
        <v>2.481006812164039</v>
      </c>
    </row>
    <row r="49" spans="1:10">
      <c r="A49" s="34"/>
      <c r="B49" s="34"/>
      <c r="D49" s="33" t="s">
        <v>11</v>
      </c>
      <c r="E49" s="33" t="s">
        <v>15</v>
      </c>
      <c r="F49" s="34">
        <v>2.9110651347598195</v>
      </c>
      <c r="G49" s="34">
        <v>1.6534521602219567</v>
      </c>
      <c r="H49" s="34">
        <v>2.1187080699042635</v>
      </c>
      <c r="I49" s="34">
        <v>1.3753164132944908</v>
      </c>
      <c r="J49" s="34">
        <v>2.6119860156442165</v>
      </c>
    </row>
    <row r="50" spans="1:10">
      <c r="A50" s="34"/>
      <c r="B50" s="34"/>
      <c r="D50" s="33" t="s">
        <v>12</v>
      </c>
      <c r="E50" s="33" t="s">
        <v>16</v>
      </c>
      <c r="F50" s="34">
        <v>2.9152183356693206</v>
      </c>
      <c r="G50" s="34">
        <v>2.0655099296673289</v>
      </c>
      <c r="H50" s="34">
        <v>2.1346236280714197</v>
      </c>
      <c r="I50" s="34">
        <v>2.4516681306548782</v>
      </c>
      <c r="J50" s="34">
        <v>2.4582602158698132</v>
      </c>
    </row>
    <row r="51" spans="1:10">
      <c r="A51" s="34"/>
      <c r="B51" s="34"/>
      <c r="D51" s="33" t="s">
        <v>155</v>
      </c>
      <c r="E51" s="33" t="s">
        <v>156</v>
      </c>
      <c r="F51" s="34">
        <v>2.9907082660708673</v>
      </c>
      <c r="G51" s="34">
        <v>1.4778697086784072</v>
      </c>
      <c r="H51" s="34">
        <v>2.1536006930615761</v>
      </c>
      <c r="I51" s="34">
        <v>1.4994084859276218</v>
      </c>
      <c r="J51" s="34">
        <v>2.4763797161293901</v>
      </c>
    </row>
    <row r="52" spans="1:10">
      <c r="A52" s="34"/>
      <c r="B52" s="34"/>
      <c r="D52" s="40" t="s">
        <v>10</v>
      </c>
      <c r="E52" s="33" t="s">
        <v>14</v>
      </c>
      <c r="F52" s="34">
        <v>3.0822075991986155</v>
      </c>
      <c r="G52" s="34">
        <v>2.1125029106285305</v>
      </c>
      <c r="H52" s="34">
        <v>1.8533019329426765</v>
      </c>
      <c r="I52" s="34">
        <v>1.7865981256215198</v>
      </c>
      <c r="J52" s="34">
        <v>2.994993886032626</v>
      </c>
    </row>
    <row r="53" spans="1:10">
      <c r="A53" s="34"/>
      <c r="B53" s="34"/>
      <c r="D53" s="33" t="s">
        <v>11</v>
      </c>
      <c r="E53" s="33" t="s">
        <v>15</v>
      </c>
      <c r="F53" s="34">
        <v>2.7907885674474842</v>
      </c>
      <c r="G53" s="34">
        <v>1.8083533791100057</v>
      </c>
      <c r="H53" s="34">
        <v>1.7894642827598992</v>
      </c>
      <c r="I53" s="34">
        <v>1.6872140331354806</v>
      </c>
      <c r="J53" s="34">
        <v>2.7797727421711085</v>
      </c>
    </row>
    <row r="54" spans="1:10">
      <c r="A54" s="34"/>
      <c r="B54" s="34"/>
      <c r="D54" s="33" t="s">
        <v>12</v>
      </c>
      <c r="E54" s="33" t="s">
        <v>16</v>
      </c>
      <c r="F54" s="34">
        <v>2.6400639769106067</v>
      </c>
      <c r="G54" s="34">
        <v>1.964644250626538</v>
      </c>
      <c r="H54" s="34">
        <v>1.6251160613785101</v>
      </c>
      <c r="I54" s="34">
        <v>1.576088695320214</v>
      </c>
      <c r="J54" s="34">
        <v>2.8566710978137366</v>
      </c>
    </row>
    <row r="55" spans="1:10">
      <c r="A55" s="34"/>
      <c r="B55" s="34"/>
      <c r="D55" s="33" t="s">
        <v>173</v>
      </c>
      <c r="E55" s="33" t="s">
        <v>174</v>
      </c>
      <c r="F55" s="34">
        <v>2.9245354254980653</v>
      </c>
      <c r="G55" s="34">
        <v>2.0851321365371041</v>
      </c>
      <c r="H55" s="34">
        <v>1.7693880247424203</v>
      </c>
      <c r="I55" s="34">
        <v>2.4451304002383329</v>
      </c>
      <c r="J55" s="34">
        <v>2.9734892055941091</v>
      </c>
    </row>
    <row r="56" spans="1:10">
      <c r="A56" s="34"/>
      <c r="B56" s="34"/>
      <c r="D56" s="40" t="s">
        <v>10</v>
      </c>
      <c r="E56" s="33" t="s">
        <v>14</v>
      </c>
      <c r="F56" s="34">
        <v>3.0315581384941117</v>
      </c>
      <c r="G56" s="34">
        <v>2.1748477635390002</v>
      </c>
      <c r="H56" s="34">
        <v>1.6773496232199823</v>
      </c>
      <c r="I56" s="34">
        <v>1.6353645998656519</v>
      </c>
      <c r="J56" s="34">
        <v>2.8310760014941128</v>
      </c>
    </row>
    <row r="57" spans="1:10">
      <c r="A57" s="34"/>
      <c r="B57" s="34"/>
      <c r="D57" s="33" t="s">
        <v>11</v>
      </c>
      <c r="E57" s="33" t="s">
        <v>15</v>
      </c>
      <c r="F57" s="34">
        <v>3.4281584964391598</v>
      </c>
      <c r="G57" s="34">
        <v>2.9262071651906472</v>
      </c>
      <c r="H57" s="34">
        <v>1.9229165392984253</v>
      </c>
      <c r="I57" s="34">
        <v>1.9542288626692219</v>
      </c>
      <c r="J57" s="34">
        <v>3.2003788133662283</v>
      </c>
    </row>
    <row r="58" spans="1:10">
      <c r="A58" s="34"/>
      <c r="B58" s="34"/>
      <c r="D58" s="33" t="s">
        <v>12</v>
      </c>
      <c r="E58" s="33" t="s">
        <v>16</v>
      </c>
      <c r="F58" s="34">
        <v>4.7198810004827907</v>
      </c>
      <c r="G58" s="34">
        <v>4.2654972219878644</v>
      </c>
      <c r="H58" s="34">
        <v>1.903842937721999</v>
      </c>
      <c r="I58" s="34">
        <v>1.3884280208829964</v>
      </c>
      <c r="J58" s="34">
        <v>3.8905877569187131</v>
      </c>
    </row>
    <row r="59" spans="1:10">
      <c r="A59" s="34"/>
      <c r="B59" s="34"/>
      <c r="D59" s="33" t="s">
        <v>228</v>
      </c>
      <c r="E59" s="33" t="s">
        <v>229</v>
      </c>
      <c r="F59" s="34">
        <v>6.9011511098344887</v>
      </c>
      <c r="G59" s="34">
        <v>6.4836983016574425</v>
      </c>
      <c r="H59" s="34">
        <v>1.9867831690606044</v>
      </c>
      <c r="I59" s="34">
        <v>1.4822175342195403</v>
      </c>
      <c r="J59" s="34">
        <v>5.4461572205395061</v>
      </c>
    </row>
    <row r="60" spans="1:10">
      <c r="A60" s="34"/>
      <c r="B60" s="34"/>
      <c r="D60" s="40" t="s">
        <v>10</v>
      </c>
      <c r="E60" s="33" t="s">
        <v>14</v>
      </c>
      <c r="F60" s="34">
        <v>8.803625635369615</v>
      </c>
      <c r="G60" s="34">
        <v>8.5878614344795867</v>
      </c>
      <c r="H60" s="34">
        <v>1.8968784990148482</v>
      </c>
      <c r="I60" s="34">
        <v>2.0176188331091094</v>
      </c>
      <c r="J60" s="34">
        <v>6.7254782307756376</v>
      </c>
    </row>
    <row r="61" spans="1:10">
      <c r="A61" s="34"/>
      <c r="B61" s="34"/>
      <c r="D61" s="40" t="s">
        <v>11</v>
      </c>
      <c r="E61" s="33" t="s">
        <v>15</v>
      </c>
      <c r="F61" s="34">
        <v>12.232450052607884</v>
      </c>
      <c r="G61" s="34">
        <v>11.822620929581955</v>
      </c>
      <c r="H61" s="34">
        <v>2.5632713609679945</v>
      </c>
      <c r="I61" s="34">
        <v>2.3356396055591233</v>
      </c>
      <c r="J61" s="34">
        <v>9.2955546612734032</v>
      </c>
    </row>
    <row r="62" spans="1:10">
      <c r="A62" s="34"/>
      <c r="B62" s="34"/>
      <c r="D62" s="33" t="s">
        <v>12</v>
      </c>
      <c r="E62" s="33" t="s">
        <v>16</v>
      </c>
      <c r="F62" s="34">
        <v>15.902455323003849</v>
      </c>
      <c r="G62" s="34">
        <v>18.507689139215088</v>
      </c>
      <c r="H62" s="34">
        <v>3.4519316639080988</v>
      </c>
      <c r="I62" s="34">
        <v>3.3123887568264574</v>
      </c>
      <c r="J62" s="34">
        <v>11.610339764299928</v>
      </c>
    </row>
    <row r="63" spans="1:10">
      <c r="A63" s="34"/>
      <c r="B63" s="34"/>
      <c r="D63" s="33" t="s">
        <v>244</v>
      </c>
      <c r="E63" s="33" t="s">
        <v>245</v>
      </c>
      <c r="F63" s="34">
        <v>16.360658472329956</v>
      </c>
      <c r="G63" s="34">
        <v>18.340187377700136</v>
      </c>
      <c r="H63" s="34">
        <v>4.9711559039698798</v>
      </c>
      <c r="I63" s="34">
        <v>5.6912588716994437</v>
      </c>
      <c r="J63" s="34">
        <v>12.633086570812678</v>
      </c>
    </row>
    <row r="64" spans="1:10">
      <c r="A64" s="34"/>
      <c r="B64" s="34"/>
      <c r="D64" s="40" t="s">
        <v>10</v>
      </c>
      <c r="E64" s="33" t="s">
        <v>14</v>
      </c>
      <c r="F64" s="34">
        <v>16.099154347078567</v>
      </c>
      <c r="G64" s="34">
        <v>17.869440300301225</v>
      </c>
      <c r="H64" s="34">
        <v>5.0619338969892969</v>
      </c>
      <c r="I64" s="34">
        <v>5.3111829856493546</v>
      </c>
      <c r="J64" s="34">
        <v>12.433107945005789</v>
      </c>
    </row>
    <row r="65" spans="1:10">
      <c r="A65" s="34"/>
      <c r="B65" s="34"/>
      <c r="D65" s="40" t="s">
        <v>11</v>
      </c>
      <c r="E65" s="33" t="s">
        <v>15</v>
      </c>
      <c r="F65" s="34">
        <v>15.112199104203397</v>
      </c>
      <c r="G65" s="34">
        <v>16.790521627438245</v>
      </c>
      <c r="H65" s="34">
        <v>5.7223046162889384</v>
      </c>
      <c r="I65" s="34">
        <v>5.6648098747984941</v>
      </c>
      <c r="J65" s="34">
        <v>11.933577366853523</v>
      </c>
    </row>
    <row r="66" spans="1:10">
      <c r="A66" s="34"/>
      <c r="B66" s="34"/>
      <c r="D66" s="40" t="s">
        <v>12</v>
      </c>
      <c r="E66" s="33" t="s">
        <v>16</v>
      </c>
      <c r="F66" s="34">
        <v>13.663722393771202</v>
      </c>
      <c r="G66" s="34">
        <v>13.082880087099921</v>
      </c>
      <c r="H66" s="34">
        <v>5.8771826653753259</v>
      </c>
      <c r="I66" s="34">
        <v>6.1502048367993147</v>
      </c>
      <c r="J66" s="34">
        <v>12.108540978187065</v>
      </c>
    </row>
    <row r="67" spans="1:10">
      <c r="A67" s="34"/>
      <c r="B67" s="34"/>
      <c r="D67" s="54" t="s">
        <v>364</v>
      </c>
      <c r="E67" s="54" t="s">
        <v>365</v>
      </c>
      <c r="F67" s="34">
        <v>12.265007787763127</v>
      </c>
      <c r="G67" s="34">
        <v>13.384485716452959</v>
      </c>
      <c r="H67" s="34">
        <v>6.1708652509683706</v>
      </c>
      <c r="I67" s="34">
        <v>5.7302677860540632</v>
      </c>
      <c r="J67" s="34">
        <v>11.97426787240834</v>
      </c>
    </row>
    <row r="68" spans="1:10">
      <c r="A68" s="34"/>
      <c r="B68" s="34"/>
      <c r="D68" s="40" t="s">
        <v>10</v>
      </c>
      <c r="E68" s="33" t="s">
        <v>14</v>
      </c>
      <c r="F68" s="34">
        <v>10.256554091203027</v>
      </c>
      <c r="G68" s="34">
        <v>9.7593321631484731</v>
      </c>
      <c r="H68" s="34">
        <v>5.7423426267756934</v>
      </c>
      <c r="I68" s="34">
        <v>5.5506724030829515</v>
      </c>
      <c r="J68" s="34">
        <v>11.447243352930634</v>
      </c>
    </row>
    <row r="69" spans="1:10">
      <c r="A69" s="34"/>
      <c r="B69" s="34"/>
      <c r="D69" s="40" t="s">
        <v>11</v>
      </c>
      <c r="E69" s="33" t="s">
        <v>15</v>
      </c>
      <c r="F69" s="34">
        <v>9.4496477667034586</v>
      </c>
      <c r="G69" s="34">
        <v>8.2430682266730013</v>
      </c>
      <c r="H69" s="34">
        <v>5.4595659720293241</v>
      </c>
      <c r="I69" s="34">
        <v>5.6538051310529314</v>
      </c>
      <c r="J69" s="34">
        <v>10.911430081569637</v>
      </c>
    </row>
    <row r="70" spans="1:10">
      <c r="A70" s="34"/>
      <c r="B70" s="34"/>
      <c r="D70" s="40" t="s">
        <v>12</v>
      </c>
      <c r="E70" s="33" t="s">
        <v>16</v>
      </c>
      <c r="F70" s="34">
        <v>8.946576950172723</v>
      </c>
      <c r="G70" s="34">
        <v>8.161322411650346</v>
      </c>
      <c r="H70" s="34">
        <v>5.0487047323990168</v>
      </c>
      <c r="I70" s="34">
        <v>5.1660736058449617</v>
      </c>
      <c r="J70" s="34">
        <v>10.969426308475713</v>
      </c>
    </row>
    <row r="71" spans="1:10">
      <c r="A71" s="34"/>
      <c r="B71" s="34"/>
      <c r="D71" s="54" t="s">
        <v>380</v>
      </c>
      <c r="E71" s="54" t="s">
        <v>381</v>
      </c>
      <c r="F71" s="34">
        <v>8.4949727963304404</v>
      </c>
      <c r="G71" s="34">
        <v>8.2440097931518626</v>
      </c>
      <c r="H71" s="34">
        <v>4.7610408077702129</v>
      </c>
      <c r="I71" s="34">
        <v>4.6072454211689102</v>
      </c>
      <c r="J71" s="34">
        <v>10.779741389839881</v>
      </c>
    </row>
    <row r="72" spans="1:10">
      <c r="A72" s="34"/>
      <c r="B72" s="34"/>
      <c r="D72" s="54"/>
      <c r="E72" s="54"/>
    </row>
    <row r="73" spans="1:10">
      <c r="A73" s="34"/>
      <c r="B73" s="34"/>
    </row>
    <row r="74" spans="1:10">
      <c r="A74" s="34"/>
      <c r="B74" s="34"/>
      <c r="F74" s="36"/>
      <c r="G74" s="36"/>
      <c r="H74" s="36"/>
      <c r="I74" s="36"/>
      <c r="J74" s="36"/>
    </row>
    <row r="75" spans="1:10">
      <c r="A75" s="34"/>
      <c r="B75" s="34"/>
      <c r="F75" s="34"/>
      <c r="G75" s="34"/>
      <c r="H75" s="34"/>
      <c r="I75" s="34"/>
      <c r="J75" s="34"/>
    </row>
    <row r="76" spans="1:10">
      <c r="A76" s="34"/>
      <c r="B76" s="34"/>
      <c r="F76" s="34"/>
      <c r="G76" s="34"/>
      <c r="H76" s="34"/>
      <c r="I76" s="34"/>
      <c r="J76" s="34"/>
    </row>
    <row r="77" spans="1:10">
      <c r="A77" s="34"/>
      <c r="B77" s="34"/>
      <c r="F77" s="34"/>
      <c r="G77" s="34"/>
      <c r="H77" s="34"/>
      <c r="I77" s="34"/>
      <c r="J77" s="34"/>
    </row>
    <row r="78" spans="1:10">
      <c r="A78" s="34"/>
      <c r="B78" s="34"/>
      <c r="F78" s="34"/>
      <c r="G78" s="34"/>
      <c r="H78" s="34"/>
      <c r="I78" s="34"/>
      <c r="J78" s="34"/>
    </row>
    <row r="79" spans="1:10">
      <c r="A79" s="34"/>
      <c r="B79" s="34"/>
      <c r="F79" s="34"/>
      <c r="G79" s="34"/>
      <c r="H79" s="34"/>
      <c r="I79" s="34"/>
      <c r="J79" s="34"/>
    </row>
    <row r="80" spans="1:10">
      <c r="A80" s="34"/>
      <c r="B80" s="34"/>
      <c r="F80" s="34"/>
      <c r="G80" s="34"/>
      <c r="H80" s="34"/>
      <c r="I80" s="34"/>
      <c r="J80" s="48"/>
    </row>
    <row r="81" spans="1:10">
      <c r="A81" s="34"/>
      <c r="B81" s="34"/>
      <c r="F81" s="34"/>
      <c r="G81" s="34"/>
      <c r="H81" s="34"/>
      <c r="I81" s="34"/>
      <c r="J81" s="34"/>
    </row>
    <row r="82" spans="1:10">
      <c r="A82" s="34"/>
      <c r="B82" s="34"/>
      <c r="F82" s="34"/>
      <c r="G82" s="34"/>
      <c r="H82" s="34"/>
      <c r="I82" s="34"/>
      <c r="J82" s="48"/>
    </row>
    <row r="83" spans="1:10">
      <c r="A83" s="34"/>
      <c r="B83" s="34"/>
      <c r="F83" s="34"/>
      <c r="G83" s="34"/>
      <c r="H83" s="34"/>
      <c r="I83" s="34"/>
      <c r="J83" s="34"/>
    </row>
    <row r="84" spans="1:10">
      <c r="A84" s="34"/>
      <c r="B84" s="34"/>
      <c r="F84" s="34"/>
      <c r="G84" s="34"/>
      <c r="H84" s="34"/>
      <c r="I84" s="34"/>
      <c r="J84" s="34"/>
    </row>
    <row r="85" spans="1:10">
      <c r="A85" s="34"/>
      <c r="B85" s="34"/>
      <c r="F85" s="39"/>
      <c r="G85" s="34"/>
      <c r="H85" s="39"/>
      <c r="I85" s="34"/>
      <c r="J85" s="34"/>
    </row>
    <row r="86" spans="1:10">
      <c r="A86" s="34"/>
      <c r="B86" s="34"/>
      <c r="F86" s="34"/>
      <c r="G86" s="34"/>
      <c r="H86" s="34"/>
      <c r="I86" s="34"/>
      <c r="J86" s="34"/>
    </row>
    <row r="87" spans="1:10">
      <c r="A87" s="34"/>
      <c r="B87" s="34"/>
      <c r="F87" s="34"/>
      <c r="G87" s="34"/>
      <c r="H87" s="34"/>
      <c r="I87" s="34"/>
      <c r="J87" s="34"/>
    </row>
    <row r="88" spans="1:10">
      <c r="A88" s="34"/>
      <c r="B88" s="34"/>
      <c r="F88" s="34"/>
      <c r="G88" s="34"/>
      <c r="H88" s="34"/>
      <c r="I88" s="34"/>
      <c r="J88" s="34"/>
    </row>
    <row r="89" spans="1:10">
      <c r="A89" s="34"/>
      <c r="B89" s="34"/>
      <c r="F89" s="34"/>
      <c r="G89" s="34"/>
      <c r="H89" s="34"/>
      <c r="I89" s="34"/>
      <c r="J89" s="34"/>
    </row>
    <row r="90" spans="1:10">
      <c r="A90" s="34"/>
      <c r="B90" s="34"/>
      <c r="F90" s="34"/>
      <c r="G90" s="34"/>
      <c r="H90" s="34"/>
      <c r="I90" s="34"/>
      <c r="J90" s="34"/>
    </row>
    <row r="91" spans="1:10">
      <c r="A91" s="34"/>
      <c r="B91" s="34"/>
      <c r="F91" s="34"/>
      <c r="G91" s="34"/>
      <c r="H91" s="34"/>
      <c r="I91" s="34"/>
      <c r="J91" s="34"/>
    </row>
    <row r="92" spans="1:10">
      <c r="A92" s="34"/>
      <c r="B92" s="34"/>
      <c r="F92" s="34"/>
      <c r="G92" s="34"/>
      <c r="H92" s="34"/>
      <c r="I92" s="34"/>
      <c r="J92" s="34"/>
    </row>
    <row r="93" spans="1:10">
      <c r="A93" s="34"/>
      <c r="B93" s="34"/>
      <c r="F93" s="34"/>
      <c r="G93" s="34"/>
      <c r="H93" s="34"/>
      <c r="I93" s="34"/>
      <c r="J93" s="34"/>
    </row>
    <row r="94" spans="1:10">
      <c r="A94" s="34"/>
      <c r="B94" s="34"/>
      <c r="F94" s="34"/>
      <c r="G94" s="34"/>
      <c r="H94" s="34"/>
      <c r="I94" s="34"/>
      <c r="J94" s="34"/>
    </row>
    <row r="95" spans="1:10">
      <c r="A95" s="34"/>
      <c r="B95" s="34"/>
      <c r="F95" s="34"/>
      <c r="G95" s="34"/>
      <c r="H95" s="34"/>
      <c r="I95" s="34"/>
      <c r="J95" s="34"/>
    </row>
    <row r="96" spans="1:10">
      <c r="A96" s="34"/>
      <c r="B96" s="34"/>
      <c r="F96" s="34"/>
      <c r="G96" s="34"/>
      <c r="H96" s="34"/>
      <c r="I96" s="34"/>
      <c r="J96" s="34"/>
    </row>
    <row r="97" spans="1:10">
      <c r="A97" s="34"/>
      <c r="B97" s="34"/>
      <c r="F97" s="34"/>
      <c r="G97" s="34"/>
      <c r="H97" s="34"/>
      <c r="I97" s="34"/>
      <c r="J97" s="34"/>
    </row>
    <row r="98" spans="1:10">
      <c r="A98" s="34"/>
      <c r="B98" s="34"/>
      <c r="E98" s="54"/>
      <c r="F98" s="34"/>
      <c r="G98" s="34"/>
      <c r="H98" s="34"/>
      <c r="I98" s="34"/>
      <c r="J98" s="34"/>
    </row>
    <row r="99" spans="1:10">
      <c r="A99" s="34"/>
      <c r="B99" s="34"/>
      <c r="F99" s="34"/>
      <c r="G99" s="34"/>
      <c r="H99" s="34"/>
      <c r="I99" s="34"/>
      <c r="J99" s="34"/>
    </row>
    <row r="100" spans="1:10">
      <c r="A100" s="34"/>
      <c r="B100" s="34"/>
      <c r="F100" s="34"/>
      <c r="G100" s="34"/>
      <c r="H100" s="34"/>
      <c r="I100" s="34"/>
      <c r="J100" s="34"/>
    </row>
    <row r="101" spans="1:10">
      <c r="A101" s="34"/>
      <c r="B101" s="34"/>
      <c r="F101" s="34"/>
      <c r="G101" s="34"/>
      <c r="H101" s="34"/>
      <c r="I101" s="34"/>
      <c r="J101" s="34"/>
    </row>
    <row r="102" spans="1:10">
      <c r="A102" s="34"/>
      <c r="B102" s="34"/>
      <c r="F102" s="34"/>
      <c r="G102" s="34"/>
      <c r="H102" s="34"/>
      <c r="I102" s="34"/>
      <c r="J102" s="34"/>
    </row>
    <row r="103" spans="1:10">
      <c r="A103" s="34"/>
      <c r="B103" s="34"/>
      <c r="F103" s="34"/>
      <c r="G103" s="34"/>
      <c r="H103" s="34"/>
      <c r="I103" s="34"/>
      <c r="J103" s="34"/>
    </row>
    <row r="104" spans="1:10">
      <c r="A104" s="34"/>
      <c r="B104" s="34"/>
    </row>
    <row r="105" spans="1:10">
      <c r="B105" s="34"/>
    </row>
  </sheetData>
  <hyperlinks>
    <hyperlink ref="C1" location="Jegyzék_index!A1" display="Vissza a jegyzékre / Return to the Index" xr:uid="{FEB9B3C7-38E7-444C-9067-A75EA9BDE24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13"/>
  <sheetViews>
    <sheetView showGridLines="0" zoomScale="75" zoomScaleNormal="75" workbookViewId="0">
      <selection activeCell="J90" sqref="J90"/>
    </sheetView>
  </sheetViews>
  <sheetFormatPr defaultColWidth="9.33203125" defaultRowHeight="15.6"/>
  <cols>
    <col min="1" max="1" width="14.5546875" style="33" customWidth="1"/>
    <col min="2" max="2" width="100.5546875" style="33" customWidth="1"/>
    <col min="3" max="3" width="15.5546875" style="33" customWidth="1"/>
    <col min="4" max="4" width="9.5546875" style="33" bestFit="1" customWidth="1"/>
    <col min="5" max="5" width="9" style="33" bestFit="1" customWidth="1"/>
    <col min="6" max="6" width="16.44140625" style="33" bestFit="1" customWidth="1"/>
    <col min="7" max="11" width="15.6640625" style="33" customWidth="1"/>
    <col min="12" max="16384" width="9.33203125" style="33"/>
  </cols>
  <sheetData>
    <row r="1" spans="1:11">
      <c r="A1" s="1" t="s">
        <v>32</v>
      </c>
      <c r="B1" s="32" t="s">
        <v>71</v>
      </c>
      <c r="C1" s="62" t="s">
        <v>159</v>
      </c>
    </row>
    <row r="2" spans="1:11">
      <c r="A2" s="1" t="s">
        <v>33</v>
      </c>
      <c r="B2" s="32" t="s">
        <v>85</v>
      </c>
    </row>
    <row r="3" spans="1:11">
      <c r="A3" s="1" t="s">
        <v>34</v>
      </c>
      <c r="B3" s="33" t="s">
        <v>38</v>
      </c>
    </row>
    <row r="4" spans="1:11">
      <c r="A4" s="1" t="s">
        <v>35</v>
      </c>
      <c r="B4" s="33" t="s">
        <v>135</v>
      </c>
    </row>
    <row r="5" spans="1:11">
      <c r="A5" s="4" t="s">
        <v>36</v>
      </c>
      <c r="B5" s="33" t="s">
        <v>110</v>
      </c>
    </row>
    <row r="6" spans="1:11">
      <c r="A6" s="4" t="s">
        <v>37</v>
      </c>
      <c r="B6" s="33" t="s">
        <v>125</v>
      </c>
    </row>
    <row r="7" spans="1:11">
      <c r="A7" s="4"/>
    </row>
    <row r="8" spans="1:11">
      <c r="A8" s="4"/>
    </row>
    <row r="9" spans="1:11" ht="60" customHeight="1">
      <c r="A9" s="34"/>
      <c r="B9" s="34"/>
      <c r="F9" s="35" t="s">
        <v>77</v>
      </c>
      <c r="G9" s="35" t="s">
        <v>78</v>
      </c>
      <c r="H9" s="35" t="s">
        <v>79</v>
      </c>
      <c r="I9" s="35" t="s">
        <v>80</v>
      </c>
      <c r="J9" s="35" t="s">
        <v>81</v>
      </c>
      <c r="K9" s="35"/>
    </row>
    <row r="10" spans="1:11" ht="31.2">
      <c r="A10" s="34"/>
      <c r="B10" s="34"/>
      <c r="F10" s="36" t="s">
        <v>121</v>
      </c>
      <c r="G10" s="36" t="s">
        <v>122</v>
      </c>
      <c r="H10" s="36" t="s">
        <v>123</v>
      </c>
      <c r="I10" s="36" t="s">
        <v>124</v>
      </c>
      <c r="J10" s="36" t="s">
        <v>82</v>
      </c>
      <c r="K10" s="36"/>
    </row>
    <row r="11" spans="1:11">
      <c r="A11" s="34"/>
      <c r="B11" s="34"/>
      <c r="D11" s="37" t="s">
        <v>29</v>
      </c>
      <c r="E11" s="47" t="s">
        <v>21</v>
      </c>
      <c r="F11" s="34">
        <v>2.3034122424017638</v>
      </c>
      <c r="G11" s="34">
        <v>0.96606519589625606</v>
      </c>
      <c r="H11" s="34">
        <v>1.5698503671423982</v>
      </c>
      <c r="I11" s="34">
        <v>1.1716218393281193</v>
      </c>
      <c r="J11" s="34">
        <v>2.1202394971192606</v>
      </c>
      <c r="K11" s="34"/>
    </row>
    <row r="12" spans="1:11">
      <c r="A12" s="34"/>
      <c r="B12" s="34"/>
      <c r="D12" s="37" t="s">
        <v>10</v>
      </c>
      <c r="E12" s="47" t="s">
        <v>14</v>
      </c>
      <c r="F12" s="34">
        <v>2.1203038757832031</v>
      </c>
      <c r="G12" s="34">
        <v>1.1842921792215404</v>
      </c>
      <c r="H12" s="34">
        <v>1.5474394856260942</v>
      </c>
      <c r="I12" s="34">
        <v>1.2199981351683966</v>
      </c>
      <c r="J12" s="34">
        <v>1.9531191742884191</v>
      </c>
      <c r="K12" s="34"/>
    </row>
    <row r="13" spans="1:11">
      <c r="A13" s="34"/>
      <c r="B13" s="34"/>
      <c r="D13" s="37" t="s">
        <v>11</v>
      </c>
      <c r="E13" s="47" t="s">
        <v>15</v>
      </c>
      <c r="F13" s="34">
        <v>2.3848170873903167</v>
      </c>
      <c r="G13" s="34">
        <v>1.3746790689977302</v>
      </c>
      <c r="H13" s="34">
        <v>1.3630255227598516</v>
      </c>
      <c r="I13" s="34">
        <v>1.1677071288719099</v>
      </c>
      <c r="J13" s="34">
        <v>2.1547253745050439</v>
      </c>
      <c r="K13" s="34"/>
    </row>
    <row r="14" spans="1:11">
      <c r="A14" s="34"/>
      <c r="B14" s="34"/>
      <c r="D14" s="37" t="s">
        <v>12</v>
      </c>
      <c r="E14" s="47" t="s">
        <v>16</v>
      </c>
      <c r="F14" s="34">
        <v>2.6875363934723491</v>
      </c>
      <c r="G14" s="34">
        <v>2.0796450488288123</v>
      </c>
      <c r="H14" s="34">
        <v>2.0439982893434165</v>
      </c>
      <c r="I14" s="34">
        <v>1.5792231911582921</v>
      </c>
      <c r="J14" s="34">
        <v>2.4680217045447748</v>
      </c>
      <c r="K14" s="34"/>
    </row>
    <row r="15" spans="1:11">
      <c r="A15" s="34"/>
      <c r="B15" s="34"/>
      <c r="D15" s="37" t="s">
        <v>0</v>
      </c>
      <c r="E15" s="47" t="s">
        <v>13</v>
      </c>
      <c r="F15" s="34">
        <v>3.4044748277642864</v>
      </c>
      <c r="G15" s="34">
        <v>2.217104001855263</v>
      </c>
      <c r="H15" s="34">
        <v>2.9367053897330622</v>
      </c>
      <c r="I15" s="34">
        <v>2.8309505958521455</v>
      </c>
      <c r="J15" s="34">
        <v>2.9005537097723915</v>
      </c>
      <c r="K15" s="34"/>
    </row>
    <row r="16" spans="1:11">
      <c r="A16" s="34"/>
      <c r="B16" s="34"/>
      <c r="D16" s="37" t="s">
        <v>10</v>
      </c>
      <c r="E16" s="47" t="s">
        <v>14</v>
      </c>
      <c r="F16" s="34">
        <v>3.5452940789775895</v>
      </c>
      <c r="G16" s="34">
        <v>2.1489053593217751</v>
      </c>
      <c r="H16" s="34">
        <v>3.6052779285036829</v>
      </c>
      <c r="I16" s="34">
        <v>2.6795369270343907</v>
      </c>
      <c r="J16" s="34">
        <v>3.1305359386145506</v>
      </c>
      <c r="K16" s="34"/>
    </row>
    <row r="17" spans="1:11">
      <c r="A17" s="34"/>
      <c r="B17" s="34"/>
      <c r="D17" s="37" t="s">
        <v>11</v>
      </c>
      <c r="E17" s="47" t="s">
        <v>15</v>
      </c>
      <c r="F17" s="34">
        <v>3.6944482297555612</v>
      </c>
      <c r="G17" s="34">
        <v>2.6914925008013619</v>
      </c>
      <c r="H17" s="34">
        <v>3.466409579165568</v>
      </c>
      <c r="I17" s="34">
        <v>3.0504387945160816</v>
      </c>
      <c r="J17" s="34">
        <v>3.4583107161245485</v>
      </c>
      <c r="K17" s="34"/>
    </row>
    <row r="18" spans="1:11">
      <c r="A18" s="34"/>
      <c r="B18" s="34"/>
      <c r="D18" s="37" t="s">
        <v>12</v>
      </c>
      <c r="E18" s="47" t="s">
        <v>16</v>
      </c>
      <c r="F18" s="34">
        <v>4.0086214753776073</v>
      </c>
      <c r="G18" s="34">
        <v>2.5696020430073654</v>
      </c>
      <c r="H18" s="34">
        <v>3.4665377452675514</v>
      </c>
      <c r="I18" s="34">
        <v>2.9956588958984436</v>
      </c>
      <c r="J18" s="34">
        <v>3.5320627361851149</v>
      </c>
      <c r="K18" s="34"/>
    </row>
    <row r="19" spans="1:11">
      <c r="A19" s="34"/>
      <c r="B19" s="34"/>
      <c r="D19" s="37" t="s">
        <v>1</v>
      </c>
      <c r="E19" s="47" t="s">
        <v>17</v>
      </c>
      <c r="F19" s="34">
        <v>3.5183513166823728</v>
      </c>
      <c r="G19" s="34">
        <v>1.1655691133431663</v>
      </c>
      <c r="H19" s="34">
        <v>3.5041712829328149</v>
      </c>
      <c r="I19" s="34">
        <v>2.7662797333798936</v>
      </c>
      <c r="J19" s="34">
        <v>3.7438479221863967</v>
      </c>
      <c r="K19" s="34"/>
    </row>
    <row r="20" spans="1:11">
      <c r="A20" s="34"/>
      <c r="B20" s="34"/>
      <c r="D20" s="37" t="s">
        <v>10</v>
      </c>
      <c r="E20" s="47" t="s">
        <v>14</v>
      </c>
      <c r="F20" s="34">
        <v>3.5099866543565135</v>
      </c>
      <c r="G20" s="34">
        <v>1.79463629834912</v>
      </c>
      <c r="H20" s="34">
        <v>3.3213938958174976</v>
      </c>
      <c r="I20" s="34">
        <v>2.394588480616481</v>
      </c>
      <c r="J20" s="34">
        <v>3.8653018688007292</v>
      </c>
      <c r="K20" s="34"/>
    </row>
    <row r="21" spans="1:11">
      <c r="A21" s="34"/>
      <c r="B21" s="34"/>
      <c r="D21" s="37" t="s">
        <v>11</v>
      </c>
      <c r="E21" s="47" t="s">
        <v>15</v>
      </c>
      <c r="F21" s="34">
        <v>3.4567191898281275</v>
      </c>
      <c r="G21" s="34">
        <v>2.0386471142893381</v>
      </c>
      <c r="H21" s="34">
        <v>3.1566823587350927</v>
      </c>
      <c r="I21" s="34">
        <v>2.1390776678034085</v>
      </c>
      <c r="J21" s="34">
        <v>3.4810263447606711</v>
      </c>
      <c r="K21" s="34"/>
    </row>
    <row r="22" spans="1:11">
      <c r="A22" s="34"/>
      <c r="B22" s="34"/>
      <c r="D22" s="37" t="s">
        <v>12</v>
      </c>
      <c r="E22" s="47" t="s">
        <v>16</v>
      </c>
      <c r="F22" s="34">
        <v>3.4750183161332466</v>
      </c>
      <c r="G22" s="34">
        <v>1.8678313097434542</v>
      </c>
      <c r="H22" s="34">
        <v>2.7137950935018891</v>
      </c>
      <c r="I22" s="34">
        <v>2.5538943580434643</v>
      </c>
      <c r="J22" s="34">
        <v>3.3163555596420657</v>
      </c>
      <c r="K22" s="34"/>
    </row>
    <row r="23" spans="1:11">
      <c r="A23" s="34"/>
      <c r="B23" s="34"/>
      <c r="D23" s="37" t="s">
        <v>8</v>
      </c>
      <c r="E23" s="47" t="s">
        <v>18</v>
      </c>
      <c r="F23" s="34">
        <v>3.3301379426945732</v>
      </c>
      <c r="G23" s="34">
        <v>1.911352297750929</v>
      </c>
      <c r="H23" s="34">
        <v>3.0789453794750856</v>
      </c>
      <c r="I23" s="34">
        <v>2.513370802552223</v>
      </c>
      <c r="J23" s="34">
        <v>3.1357766821487583</v>
      </c>
      <c r="K23" s="34"/>
    </row>
    <row r="24" spans="1:11">
      <c r="A24" s="34"/>
      <c r="B24" s="34"/>
      <c r="D24" s="37" t="s">
        <v>10</v>
      </c>
      <c r="E24" s="47" t="s">
        <v>14</v>
      </c>
      <c r="F24" s="34">
        <v>3.1962272653586834</v>
      </c>
      <c r="G24" s="34">
        <v>1.8984104415440504</v>
      </c>
      <c r="H24" s="34">
        <v>3.0542935862421698</v>
      </c>
      <c r="I24" s="34">
        <v>2.6002436315422894</v>
      </c>
      <c r="J24" s="34">
        <v>3.0992334028388875</v>
      </c>
      <c r="K24" s="34"/>
    </row>
    <row r="25" spans="1:11">
      <c r="A25" s="34"/>
      <c r="B25" s="34"/>
      <c r="D25" s="37" t="s">
        <v>11</v>
      </c>
      <c r="E25" s="47" t="s">
        <v>15</v>
      </c>
      <c r="F25" s="34">
        <v>3.2375537615194627</v>
      </c>
      <c r="G25" s="34">
        <v>1.9124641993814211</v>
      </c>
      <c r="H25" s="34">
        <v>3.0213487485706345</v>
      </c>
      <c r="I25" s="34">
        <v>2.3302586184697489</v>
      </c>
      <c r="J25" s="34">
        <v>3.1721466617185503</v>
      </c>
      <c r="K25" s="34"/>
    </row>
    <row r="26" spans="1:11">
      <c r="A26" s="34"/>
      <c r="B26" s="34"/>
      <c r="D26" s="37" t="s">
        <v>12</v>
      </c>
      <c r="E26" s="47" t="s">
        <v>16</v>
      </c>
      <c r="F26" s="34">
        <v>3.0057129120235446</v>
      </c>
      <c r="G26" s="34">
        <v>1.8014580919621084</v>
      </c>
      <c r="H26" s="34">
        <v>3.1194318260146883</v>
      </c>
      <c r="I26" s="34">
        <v>2.4365977630187365</v>
      </c>
      <c r="J26" s="34">
        <v>2.9472839244634703</v>
      </c>
      <c r="K26" s="34"/>
    </row>
    <row r="27" spans="1:11">
      <c r="A27" s="34"/>
      <c r="B27" s="34"/>
      <c r="D27" s="37" t="s">
        <v>9</v>
      </c>
      <c r="E27" s="47" t="s">
        <v>19</v>
      </c>
      <c r="F27" s="34">
        <v>3.0904538720291614</v>
      </c>
      <c r="G27" s="34">
        <v>1.5732610298895211</v>
      </c>
      <c r="H27" s="34">
        <v>3.126130329557165</v>
      </c>
      <c r="I27" s="34">
        <v>3.0313220778485186</v>
      </c>
      <c r="J27" s="34">
        <v>2.664758453425303</v>
      </c>
      <c r="K27" s="34"/>
    </row>
    <row r="28" spans="1:11">
      <c r="A28" s="34"/>
      <c r="B28" s="34"/>
      <c r="D28" s="37" t="s">
        <v>10</v>
      </c>
      <c r="E28" s="47" t="s">
        <v>14</v>
      </c>
      <c r="F28" s="34">
        <v>3.2534937652003242</v>
      </c>
      <c r="G28" s="34">
        <v>2.0458844790587594</v>
      </c>
      <c r="H28" s="34">
        <v>3.290862443242923</v>
      </c>
      <c r="I28" s="34">
        <v>2.9638026053551147</v>
      </c>
      <c r="J28" s="34">
        <v>2.7206405068746964</v>
      </c>
      <c r="K28" s="34"/>
    </row>
    <row r="29" spans="1:11">
      <c r="A29" s="34"/>
      <c r="B29" s="34"/>
      <c r="D29" s="37" t="s">
        <v>11</v>
      </c>
      <c r="E29" s="47" t="s">
        <v>15</v>
      </c>
      <c r="F29" s="34">
        <v>3.2660852831190943</v>
      </c>
      <c r="G29" s="34">
        <v>2.2992014682760487</v>
      </c>
      <c r="H29" s="34">
        <v>3.2586706187787335</v>
      </c>
      <c r="I29" s="34">
        <v>3.0712261826068845</v>
      </c>
      <c r="J29" s="34">
        <v>2.752851668438129</v>
      </c>
      <c r="K29" s="34"/>
    </row>
    <row r="30" spans="1:11">
      <c r="A30" s="34"/>
      <c r="B30" s="34"/>
      <c r="D30" s="37" t="s">
        <v>12</v>
      </c>
      <c r="E30" s="47" t="s">
        <v>16</v>
      </c>
      <c r="F30" s="34">
        <v>3.2563105951201772</v>
      </c>
      <c r="G30" s="34">
        <v>1.8655385846380315</v>
      </c>
      <c r="H30" s="34">
        <v>3.3116390803073759</v>
      </c>
      <c r="I30" s="34">
        <v>2.4410330987825177</v>
      </c>
      <c r="J30" s="34">
        <v>2.8467651458312049</v>
      </c>
      <c r="K30" s="34"/>
    </row>
    <row r="31" spans="1:11">
      <c r="A31" s="34"/>
      <c r="B31" s="34"/>
      <c r="D31" s="37" t="s">
        <v>23</v>
      </c>
      <c r="E31" s="47" t="s">
        <v>31</v>
      </c>
      <c r="F31" s="34">
        <v>3.2274062431741366</v>
      </c>
      <c r="G31" s="34">
        <v>1.8736513204535945</v>
      </c>
      <c r="H31" s="34">
        <v>3.4478498737497176</v>
      </c>
      <c r="I31" s="34">
        <v>2.242371294113144</v>
      </c>
      <c r="J31" s="34">
        <v>2.772063744978889</v>
      </c>
      <c r="K31" s="34"/>
    </row>
    <row r="32" spans="1:11">
      <c r="A32" s="34"/>
      <c r="B32" s="34"/>
      <c r="D32" s="37" t="s">
        <v>10</v>
      </c>
      <c r="E32" s="47" t="s">
        <v>14</v>
      </c>
      <c r="F32" s="34">
        <v>3.2759262273662295</v>
      </c>
      <c r="G32" s="34">
        <v>1.7030392221190969</v>
      </c>
      <c r="H32" s="34">
        <v>3.374877697610303</v>
      </c>
      <c r="I32" s="34">
        <v>2.7539942153467347</v>
      </c>
      <c r="J32" s="34">
        <v>2.9154888683844677</v>
      </c>
      <c r="K32" s="34"/>
    </row>
    <row r="33" spans="1:11">
      <c r="A33" s="34"/>
      <c r="B33" s="34"/>
      <c r="D33" s="37" t="s">
        <v>11</v>
      </c>
      <c r="E33" s="47" t="s">
        <v>15</v>
      </c>
      <c r="F33" s="34">
        <v>2.996776515677225</v>
      </c>
      <c r="G33" s="34">
        <v>1.5963939327152585</v>
      </c>
      <c r="H33" s="34">
        <v>3.2598461607536398</v>
      </c>
      <c r="I33" s="34">
        <v>2.6143047896338105</v>
      </c>
      <c r="J33" s="34">
        <v>2.9761465795898188</v>
      </c>
      <c r="K33" s="34"/>
    </row>
    <row r="34" spans="1:11">
      <c r="A34" s="34"/>
      <c r="B34" s="34"/>
      <c r="D34" s="37" t="s">
        <v>12</v>
      </c>
      <c r="E34" s="47" t="s">
        <v>16</v>
      </c>
      <c r="F34" s="34">
        <v>2.9023337149901312</v>
      </c>
      <c r="G34" s="34">
        <v>1.5279171574299959</v>
      </c>
      <c r="H34" s="34">
        <v>3.4326974866128408</v>
      </c>
      <c r="I34" s="34">
        <v>2.6293735699012317</v>
      </c>
      <c r="J34" s="34">
        <v>3.0734155366832487</v>
      </c>
      <c r="K34" s="34"/>
    </row>
    <row r="35" spans="1:11">
      <c r="A35" s="34"/>
      <c r="B35" s="34"/>
      <c r="D35" s="37" t="s">
        <v>68</v>
      </c>
      <c r="E35" s="47" t="s">
        <v>69</v>
      </c>
      <c r="F35" s="34">
        <v>2.6500823617051101</v>
      </c>
      <c r="G35" s="34">
        <v>1.9960274402691855</v>
      </c>
      <c r="H35" s="34">
        <v>3.8671332214739707</v>
      </c>
      <c r="I35" s="34">
        <v>2.2633814001776615</v>
      </c>
      <c r="J35" s="34">
        <v>2.9139532530180099</v>
      </c>
      <c r="K35" s="34"/>
    </row>
    <row r="36" spans="1:11">
      <c r="A36" s="34"/>
      <c r="B36" s="34"/>
      <c r="D36" s="37" t="s">
        <v>10</v>
      </c>
      <c r="E36" s="47" t="s">
        <v>14</v>
      </c>
      <c r="F36" s="34">
        <v>2.5959952304477407</v>
      </c>
      <c r="G36" s="34">
        <v>1.6800144105308399</v>
      </c>
      <c r="H36" s="34">
        <v>4.2153290577137152</v>
      </c>
      <c r="I36" s="34">
        <v>1.9907605590268425</v>
      </c>
      <c r="J36" s="34">
        <v>2.7644727873616102</v>
      </c>
      <c r="K36" s="34"/>
    </row>
    <row r="37" spans="1:11">
      <c r="A37" s="34"/>
      <c r="B37" s="34"/>
      <c r="D37" s="37" t="s">
        <v>11</v>
      </c>
      <c r="E37" s="47" t="s">
        <v>15</v>
      </c>
      <c r="F37" s="34">
        <v>2.7326970394902563</v>
      </c>
      <c r="G37" s="34">
        <v>1.6407274435457844</v>
      </c>
      <c r="H37" s="34">
        <v>3.980210854461633</v>
      </c>
      <c r="I37" s="34">
        <v>2.1958807867610317</v>
      </c>
      <c r="J37" s="34">
        <v>2.8732257888838069</v>
      </c>
      <c r="K37" s="34"/>
    </row>
    <row r="38" spans="1:11">
      <c r="A38" s="34"/>
      <c r="B38" s="34"/>
      <c r="D38" s="37" t="s">
        <v>12</v>
      </c>
      <c r="E38" s="47" t="s">
        <v>16</v>
      </c>
      <c r="F38" s="34">
        <v>2.7713265096910829</v>
      </c>
      <c r="G38" s="34">
        <v>1.462120678547421</v>
      </c>
      <c r="H38" s="34">
        <v>3.7488139199806936</v>
      </c>
      <c r="I38" s="34">
        <v>1.9094272797043226</v>
      </c>
      <c r="J38" s="34">
        <v>2.8782566797356117</v>
      </c>
      <c r="K38" s="34"/>
    </row>
    <row r="39" spans="1:11">
      <c r="A39" s="34"/>
      <c r="B39" s="34"/>
      <c r="D39" s="37" t="s">
        <v>90</v>
      </c>
      <c r="E39" s="47" t="s">
        <v>91</v>
      </c>
      <c r="F39" s="34">
        <v>3.2718611959573201</v>
      </c>
      <c r="G39" s="34">
        <v>1.2239943661773862</v>
      </c>
      <c r="H39" s="34">
        <v>4.2818817386187709</v>
      </c>
      <c r="I39" s="34">
        <v>1.8344676751842481</v>
      </c>
      <c r="J39" s="34">
        <v>2.7151835074205595</v>
      </c>
      <c r="K39" s="34"/>
    </row>
    <row r="40" spans="1:11">
      <c r="A40" s="34"/>
      <c r="B40" s="34"/>
      <c r="D40" s="37" t="s">
        <v>10</v>
      </c>
      <c r="E40" s="47" t="s">
        <v>14</v>
      </c>
      <c r="F40" s="34">
        <v>3.238581249932122</v>
      </c>
      <c r="G40" s="34">
        <v>1.5595587851247874</v>
      </c>
      <c r="H40" s="34">
        <v>3.9058858395223433</v>
      </c>
      <c r="I40" s="34">
        <v>1.8551050288490276</v>
      </c>
      <c r="J40" s="34">
        <v>2.7728440960272089</v>
      </c>
      <c r="K40" s="34"/>
    </row>
    <row r="41" spans="1:11">
      <c r="A41" s="34"/>
      <c r="B41" s="34"/>
      <c r="D41" s="37" t="s">
        <v>11</v>
      </c>
      <c r="E41" s="47" t="s">
        <v>15</v>
      </c>
      <c r="F41" s="34">
        <v>3.0442129721849382</v>
      </c>
      <c r="G41" s="34">
        <v>1.3960330163139387</v>
      </c>
      <c r="H41" s="34">
        <v>3.4403387257268263</v>
      </c>
      <c r="I41" s="34">
        <v>2.2100776174565269</v>
      </c>
      <c r="J41" s="34">
        <v>2.7833125146642415</v>
      </c>
      <c r="K41" s="34"/>
    </row>
    <row r="42" spans="1:11">
      <c r="A42" s="34"/>
      <c r="B42" s="34"/>
      <c r="D42" s="37" t="s">
        <v>12</v>
      </c>
      <c r="E42" s="47" t="s">
        <v>16</v>
      </c>
      <c r="F42" s="34">
        <v>3.0110231066324462</v>
      </c>
      <c r="G42" s="34">
        <v>1.643053020391555</v>
      </c>
      <c r="H42" s="34">
        <v>3.3679678665778101</v>
      </c>
      <c r="I42" s="34">
        <v>2.0960401960020172</v>
      </c>
      <c r="J42" s="34">
        <v>2.8104284036455893</v>
      </c>
      <c r="K42" s="34"/>
    </row>
    <row r="43" spans="1:11">
      <c r="A43" s="34"/>
      <c r="B43" s="34"/>
      <c r="D43" s="37" t="s">
        <v>105</v>
      </c>
      <c r="E43" s="37" t="s">
        <v>107</v>
      </c>
      <c r="F43" s="34">
        <v>3.4993181164817799</v>
      </c>
      <c r="G43" s="34">
        <v>1.5235394629258143</v>
      </c>
      <c r="H43" s="34">
        <v>3.8520130016465579</v>
      </c>
      <c r="I43" s="34">
        <v>2.454322901258319</v>
      </c>
      <c r="J43" s="34">
        <v>2.801901004984654</v>
      </c>
      <c r="K43" s="34"/>
    </row>
    <row r="44" spans="1:11">
      <c r="A44" s="34"/>
      <c r="B44" s="34"/>
      <c r="D44" s="37" t="s">
        <v>10</v>
      </c>
      <c r="E44" s="37" t="s">
        <v>14</v>
      </c>
      <c r="F44" s="34">
        <v>3.4546915667724831</v>
      </c>
      <c r="G44" s="34">
        <v>1.9972657405357985</v>
      </c>
      <c r="H44" s="34">
        <v>3.5440514745709883</v>
      </c>
      <c r="I44" s="34">
        <v>1.6872309580980258</v>
      </c>
      <c r="J44" s="34">
        <v>2.7954037926516992</v>
      </c>
    </row>
    <row r="45" spans="1:11">
      <c r="A45" s="34"/>
      <c r="B45" s="34"/>
      <c r="D45" s="37" t="s">
        <v>11</v>
      </c>
      <c r="E45" s="47" t="s">
        <v>15</v>
      </c>
      <c r="F45" s="34">
        <v>3.2041139880672853</v>
      </c>
      <c r="G45" s="34">
        <v>1.9111690796528937</v>
      </c>
      <c r="H45" s="34">
        <v>3.6339998957093207</v>
      </c>
      <c r="I45" s="34">
        <v>2.324955860249438</v>
      </c>
      <c r="J45" s="34">
        <v>2.8349814482508822</v>
      </c>
    </row>
    <row r="46" spans="1:11">
      <c r="A46" s="34"/>
      <c r="B46" s="34"/>
      <c r="D46" s="37" t="s">
        <v>12</v>
      </c>
      <c r="E46" s="37" t="s">
        <v>16</v>
      </c>
      <c r="F46" s="34">
        <v>3.171896763124832</v>
      </c>
      <c r="G46" s="34">
        <v>1.9075541042718198</v>
      </c>
      <c r="H46" s="34">
        <v>3.8435136581383826</v>
      </c>
      <c r="I46" s="34">
        <v>2.0242767353681752</v>
      </c>
      <c r="J46" s="34">
        <v>2.747737837112429</v>
      </c>
    </row>
    <row r="47" spans="1:11">
      <c r="A47" s="34"/>
      <c r="B47" s="34"/>
      <c r="D47" s="37" t="s">
        <v>112</v>
      </c>
      <c r="E47" s="37" t="s">
        <v>113</v>
      </c>
      <c r="F47" s="34">
        <v>3.2862605602503305</v>
      </c>
      <c r="G47" s="34">
        <v>1.6651824649615774</v>
      </c>
      <c r="H47" s="34">
        <v>3.6900015558999812</v>
      </c>
      <c r="I47" s="34">
        <v>2.4039696767391616</v>
      </c>
      <c r="J47" s="34">
        <v>2.1142934121637667</v>
      </c>
    </row>
    <row r="48" spans="1:11">
      <c r="A48" s="34"/>
      <c r="B48" s="34"/>
      <c r="D48" s="37" t="s">
        <v>10</v>
      </c>
      <c r="E48" s="37" t="s">
        <v>14</v>
      </c>
      <c r="F48" s="34">
        <v>3.257469748990117</v>
      </c>
      <c r="G48" s="34">
        <v>2.0207960960710709</v>
      </c>
      <c r="H48" s="34">
        <v>3.2093783485245186</v>
      </c>
      <c r="I48" s="34">
        <v>1.4570636318913976</v>
      </c>
      <c r="J48" s="34">
        <v>2.3480361075067004</v>
      </c>
      <c r="K48" s="38"/>
    </row>
    <row r="49" spans="1:11">
      <c r="A49" s="34"/>
      <c r="B49" s="34"/>
      <c r="D49" s="33" t="s">
        <v>11</v>
      </c>
      <c r="E49" s="33" t="s">
        <v>15</v>
      </c>
      <c r="F49" s="34">
        <v>3.2367962287616647</v>
      </c>
      <c r="G49" s="34">
        <v>2.0416589082229515</v>
      </c>
      <c r="H49" s="34">
        <v>3.2512140343436138</v>
      </c>
      <c r="I49" s="34">
        <v>1.9342032974770511</v>
      </c>
      <c r="J49" s="34">
        <v>2.5283622659694589</v>
      </c>
    </row>
    <row r="50" spans="1:11">
      <c r="A50" s="34"/>
      <c r="B50" s="34"/>
      <c r="D50" s="33" t="s">
        <v>12</v>
      </c>
      <c r="E50" s="33" t="s">
        <v>16</v>
      </c>
      <c r="F50" s="34">
        <v>3.0095293201510791</v>
      </c>
      <c r="G50" s="34">
        <v>1.304237544111535</v>
      </c>
      <c r="H50" s="34">
        <v>3.239655938799002</v>
      </c>
      <c r="I50" s="34">
        <v>1.8611643702966145</v>
      </c>
      <c r="J50" s="34">
        <v>2.4953931336908961</v>
      </c>
    </row>
    <row r="51" spans="1:11">
      <c r="A51" s="34"/>
      <c r="B51" s="34"/>
      <c r="D51" s="37" t="s">
        <v>132</v>
      </c>
      <c r="E51" s="37" t="s">
        <v>133</v>
      </c>
      <c r="F51" s="34">
        <v>3.0816346151519927</v>
      </c>
      <c r="G51" s="34">
        <v>1.122271789971077</v>
      </c>
      <c r="H51" s="34">
        <v>3.1651605986338907</v>
      </c>
      <c r="I51" s="34">
        <v>3.0303139783398958</v>
      </c>
      <c r="J51" s="34">
        <v>2.1952178746514308</v>
      </c>
    </row>
    <row r="52" spans="1:11">
      <c r="A52" s="34"/>
      <c r="B52" s="34"/>
      <c r="D52" s="37" t="s">
        <v>10</v>
      </c>
      <c r="E52" s="37" t="s">
        <v>14</v>
      </c>
      <c r="F52" s="34">
        <v>3.0151421975663162</v>
      </c>
      <c r="G52" s="34">
        <v>1.9769457404337893</v>
      </c>
      <c r="H52" s="34">
        <v>3.0005184909441835</v>
      </c>
      <c r="I52" s="34">
        <v>1.3903254795115136</v>
      </c>
      <c r="J52" s="34">
        <v>2.1331657632433925</v>
      </c>
      <c r="K52" s="34"/>
    </row>
    <row r="53" spans="1:11">
      <c r="A53" s="34"/>
      <c r="B53" s="34"/>
      <c r="D53" s="33" t="s">
        <v>11</v>
      </c>
      <c r="E53" s="33" t="s">
        <v>15</v>
      </c>
      <c r="F53" s="34">
        <v>2.8993050911785176</v>
      </c>
      <c r="G53" s="34">
        <v>1.6885495395766135</v>
      </c>
      <c r="H53" s="34">
        <v>2.4270546388702834</v>
      </c>
      <c r="I53" s="34">
        <v>2.0225522598919188</v>
      </c>
      <c r="J53" s="34">
        <v>2.1219235170576876</v>
      </c>
      <c r="K53" s="34"/>
    </row>
    <row r="54" spans="1:11">
      <c r="A54" s="34"/>
      <c r="B54" s="34"/>
      <c r="D54" s="33" t="s">
        <v>12</v>
      </c>
      <c r="E54" s="33" t="s">
        <v>16</v>
      </c>
      <c r="F54" s="34">
        <v>2.8622061236834098</v>
      </c>
      <c r="G54" s="34">
        <v>1.6962591728328311</v>
      </c>
      <c r="H54" s="34">
        <v>2.3500183237396755</v>
      </c>
      <c r="I54" s="34">
        <v>1.6346026474304287</v>
      </c>
      <c r="J54" s="34">
        <v>2.1651039855639502</v>
      </c>
    </row>
    <row r="55" spans="1:11">
      <c r="A55" s="34"/>
      <c r="B55" s="34"/>
      <c r="D55" s="33" t="s">
        <v>144</v>
      </c>
      <c r="E55" s="33" t="s">
        <v>146</v>
      </c>
      <c r="F55" s="34">
        <v>2.7756931784243686</v>
      </c>
      <c r="G55" s="34">
        <v>1.6553503034762695</v>
      </c>
      <c r="H55" s="34">
        <v>2.4115041964534032</v>
      </c>
      <c r="I55" s="34">
        <v>1.7884994696317693</v>
      </c>
      <c r="J55" s="34">
        <v>2.2533437136465442</v>
      </c>
    </row>
    <row r="56" spans="1:11">
      <c r="A56" s="34"/>
      <c r="B56" s="34"/>
      <c r="D56" s="37" t="s">
        <v>10</v>
      </c>
      <c r="E56" s="37" t="s">
        <v>14</v>
      </c>
      <c r="F56" s="34">
        <v>2.9590056883846354</v>
      </c>
      <c r="G56" s="34">
        <v>1.5259399940480269</v>
      </c>
      <c r="H56" s="34">
        <v>2.4775295977889917</v>
      </c>
      <c r="I56" s="34">
        <v>1.471168021054621</v>
      </c>
      <c r="J56" s="34">
        <v>2.2975474137078047</v>
      </c>
    </row>
    <row r="57" spans="1:11">
      <c r="A57" s="34"/>
      <c r="B57" s="34"/>
      <c r="D57" s="33" t="s">
        <v>11</v>
      </c>
      <c r="E57" s="33" t="s">
        <v>15</v>
      </c>
      <c r="F57" s="34">
        <v>2.6636778958701957</v>
      </c>
      <c r="G57" s="34">
        <v>1.4051777524142754</v>
      </c>
      <c r="H57" s="34">
        <v>2.5093177210410058</v>
      </c>
      <c r="I57" s="34">
        <v>1.7751198292844779</v>
      </c>
      <c r="J57" s="34">
        <v>2.3654915765540401</v>
      </c>
    </row>
    <row r="58" spans="1:11">
      <c r="A58" s="34"/>
      <c r="B58" s="34"/>
      <c r="D58" s="33" t="s">
        <v>12</v>
      </c>
      <c r="E58" s="33" t="s">
        <v>16</v>
      </c>
      <c r="F58" s="34">
        <v>2.7287729466024317</v>
      </c>
      <c r="G58" s="34">
        <v>1.8780119749356643</v>
      </c>
      <c r="H58" s="34">
        <v>2.5375990660758534</v>
      </c>
      <c r="I58" s="34">
        <v>2.8526774931404821</v>
      </c>
      <c r="J58" s="34">
        <v>2.2707728421038671</v>
      </c>
    </row>
    <row r="59" spans="1:11">
      <c r="A59" s="34"/>
      <c r="B59" s="34"/>
      <c r="D59" s="33" t="s">
        <v>155</v>
      </c>
      <c r="E59" s="33" t="s">
        <v>156</v>
      </c>
      <c r="F59" s="34">
        <v>2.5686732209425287</v>
      </c>
      <c r="G59" s="34">
        <v>1.1142979706084943</v>
      </c>
      <c r="H59" s="34">
        <v>2.559642921410735</v>
      </c>
      <c r="I59" s="34">
        <v>1.9046368515282173</v>
      </c>
      <c r="J59" s="34">
        <v>2.0562488339020937</v>
      </c>
    </row>
    <row r="60" spans="1:11">
      <c r="A60" s="34"/>
      <c r="B60" s="34"/>
      <c r="D60" s="37" t="s">
        <v>10</v>
      </c>
      <c r="E60" s="37" t="s">
        <v>14</v>
      </c>
      <c r="F60" s="34">
        <v>2.1119810897003788</v>
      </c>
      <c r="G60" s="34">
        <v>1.1349199554217446</v>
      </c>
      <c r="H60" s="34">
        <v>2.1576629203237352</v>
      </c>
      <c r="I60" s="34">
        <v>2.1215305795777839</v>
      </c>
      <c r="J60" s="34">
        <v>2.0244867596751277</v>
      </c>
    </row>
    <row r="61" spans="1:11">
      <c r="A61" s="34"/>
      <c r="B61" s="34"/>
      <c r="D61" s="33" t="s">
        <v>11</v>
      </c>
      <c r="E61" s="33" t="s">
        <v>15</v>
      </c>
      <c r="F61" s="34">
        <v>2.1476135329432524</v>
      </c>
      <c r="G61" s="34">
        <v>1.1654436212265769</v>
      </c>
      <c r="H61" s="34">
        <v>2.2633797817941774</v>
      </c>
      <c r="I61" s="34">
        <v>2.1537271012070396</v>
      </c>
      <c r="J61" s="34">
        <v>2.1363464818364042</v>
      </c>
    </row>
    <row r="62" spans="1:11">
      <c r="A62" s="34"/>
      <c r="B62" s="34"/>
      <c r="D62" s="33" t="s">
        <v>12</v>
      </c>
      <c r="E62" s="33" t="s">
        <v>16</v>
      </c>
      <c r="F62" s="34">
        <v>1.877362036534066</v>
      </c>
      <c r="G62" s="34">
        <v>1.2002565869918014</v>
      </c>
      <c r="H62" s="34">
        <v>2.1491433559056268</v>
      </c>
      <c r="I62" s="34">
        <v>2.099397418822055</v>
      </c>
      <c r="J62" s="34">
        <v>2.0923440217308573</v>
      </c>
    </row>
    <row r="63" spans="1:11">
      <c r="A63" s="34"/>
      <c r="B63" s="34"/>
      <c r="D63" s="33" t="s">
        <v>173</v>
      </c>
      <c r="E63" s="33" t="s">
        <v>174</v>
      </c>
      <c r="F63" s="34">
        <v>2.1663984710987552</v>
      </c>
      <c r="G63" s="34">
        <v>1.3222657267366682</v>
      </c>
      <c r="H63" s="34">
        <v>2.3105802147501766</v>
      </c>
      <c r="I63" s="34">
        <v>2.9878548191276257</v>
      </c>
      <c r="J63" s="34">
        <v>2.2166357164852886</v>
      </c>
    </row>
    <row r="64" spans="1:11">
      <c r="A64" s="34"/>
      <c r="B64" s="34"/>
      <c r="D64" s="37" t="s">
        <v>10</v>
      </c>
      <c r="E64" s="37" t="s">
        <v>14</v>
      </c>
      <c r="F64" s="34">
        <v>2.1582566459922425</v>
      </c>
      <c r="G64" s="34">
        <v>1.3080196054787732</v>
      </c>
      <c r="H64" s="34">
        <v>2.2175043295245014</v>
      </c>
      <c r="I64" s="34">
        <v>2.1755412205713616</v>
      </c>
      <c r="J64" s="34">
        <v>1.9673480755652535</v>
      </c>
    </row>
    <row r="65" spans="1:10">
      <c r="A65" s="34"/>
      <c r="B65" s="34"/>
      <c r="D65" s="33" t="s">
        <v>11</v>
      </c>
      <c r="E65" s="33" t="s">
        <v>15</v>
      </c>
      <c r="F65" s="34">
        <v>2.0378822706621733</v>
      </c>
      <c r="G65" s="34">
        <v>1.5789681412729568</v>
      </c>
      <c r="H65" s="34">
        <v>2.4684973238805927</v>
      </c>
      <c r="I65" s="34">
        <v>2.5003015035341263</v>
      </c>
      <c r="J65" s="34">
        <v>1.8052458414713677</v>
      </c>
    </row>
    <row r="66" spans="1:10">
      <c r="A66" s="34"/>
      <c r="B66" s="34"/>
      <c r="D66" s="33" t="s">
        <v>12</v>
      </c>
      <c r="E66" s="33" t="s">
        <v>16</v>
      </c>
      <c r="F66" s="34">
        <v>1.9898743822829894</v>
      </c>
      <c r="G66" s="34">
        <v>1.2642872950906041</v>
      </c>
      <c r="H66" s="34">
        <v>2.4725339440723975</v>
      </c>
      <c r="I66" s="34">
        <v>1.956230809905511</v>
      </c>
      <c r="J66" s="34">
        <v>1.1777909521565131</v>
      </c>
    </row>
    <row r="67" spans="1:10">
      <c r="A67" s="34"/>
      <c r="B67" s="34"/>
      <c r="D67" s="54" t="s">
        <v>228</v>
      </c>
      <c r="E67" s="54" t="s">
        <v>229</v>
      </c>
      <c r="F67" s="34">
        <v>1.9011440201667693</v>
      </c>
      <c r="G67" s="34">
        <v>1.1592455436380018</v>
      </c>
      <c r="H67" s="34">
        <v>2.5171344442553942</v>
      </c>
      <c r="I67" s="34">
        <v>2.0184273487582751</v>
      </c>
      <c r="J67" s="34">
        <v>0.46348969820481151</v>
      </c>
    </row>
    <row r="68" spans="1:10">
      <c r="A68" s="34"/>
      <c r="B68" s="34"/>
      <c r="D68" s="37" t="s">
        <v>10</v>
      </c>
      <c r="E68" s="37" t="s">
        <v>14</v>
      </c>
      <c r="F68" s="34">
        <v>1.793596447773034</v>
      </c>
      <c r="G68" s="34">
        <v>1.4624481095572381</v>
      </c>
      <c r="H68" s="34">
        <v>2.2315113668466231</v>
      </c>
      <c r="I68" s="34">
        <v>2.3698246225110391</v>
      </c>
      <c r="J68" s="34">
        <v>-0.23539608584248278</v>
      </c>
    </row>
    <row r="69" spans="1:10">
      <c r="A69" s="34"/>
      <c r="B69" s="34"/>
      <c r="D69" s="33" t="s">
        <v>11</v>
      </c>
      <c r="E69" s="33" t="s">
        <v>15</v>
      </c>
      <c r="F69" s="34">
        <v>0.35892849955323658</v>
      </c>
      <c r="G69" s="34">
        <v>-0.15026589258805031</v>
      </c>
      <c r="H69" s="34">
        <v>1.9913524306036836</v>
      </c>
      <c r="I69" s="34">
        <v>1.656421640512826</v>
      </c>
      <c r="J69" s="34">
        <v>-2.6979114063883838</v>
      </c>
    </row>
    <row r="70" spans="1:10">
      <c r="A70" s="34"/>
      <c r="B70" s="34"/>
      <c r="D70" s="33" t="s">
        <v>12</v>
      </c>
      <c r="E70" s="33" t="s">
        <v>16</v>
      </c>
      <c r="F70" s="34">
        <v>0.15933407234542379</v>
      </c>
      <c r="G70" s="34">
        <v>2.7450418399439696</v>
      </c>
      <c r="H70" s="34">
        <v>1.7078153128723297</v>
      </c>
      <c r="I70" s="34">
        <v>1.459923011215559</v>
      </c>
      <c r="J70" s="34">
        <v>-4.1377935025113759</v>
      </c>
    </row>
    <row r="71" spans="1:10">
      <c r="A71" s="34"/>
      <c r="B71" s="34"/>
      <c r="D71" s="54" t="s">
        <v>244</v>
      </c>
      <c r="E71" s="54" t="s">
        <v>245</v>
      </c>
      <c r="F71" s="34">
        <v>0.18327363876293101</v>
      </c>
      <c r="G71" s="34">
        <v>2.1355967633728565</v>
      </c>
      <c r="H71" s="34">
        <v>2.3113065428739077</v>
      </c>
      <c r="I71" s="34">
        <v>3.0413838190119988</v>
      </c>
      <c r="J71" s="34">
        <v>-3.544543922452521</v>
      </c>
    </row>
    <row r="72" spans="1:10">
      <c r="A72" s="34"/>
      <c r="B72" s="34"/>
      <c r="D72" s="33" t="s">
        <v>10</v>
      </c>
      <c r="E72" s="33" t="s">
        <v>14</v>
      </c>
      <c r="F72" s="34">
        <v>0.21407781543212792</v>
      </c>
      <c r="G72" s="34">
        <v>1.9868757930116254</v>
      </c>
      <c r="H72" s="34">
        <v>1.6636522545726444</v>
      </c>
      <c r="I72" s="34">
        <v>1.92165453795809</v>
      </c>
      <c r="J72" s="34">
        <v>-3.5000349021822585</v>
      </c>
    </row>
    <row r="73" spans="1:10">
      <c r="A73" s="34"/>
      <c r="B73" s="34"/>
      <c r="D73" s="33" t="s">
        <v>11</v>
      </c>
      <c r="E73" s="33" t="s">
        <v>15</v>
      </c>
      <c r="F73" s="34">
        <v>1.2893567977482121</v>
      </c>
      <c r="G73" s="34">
        <v>3.3035026108488621</v>
      </c>
      <c r="H73" s="34">
        <v>1.9485308582274659</v>
      </c>
      <c r="I73" s="34">
        <v>1.8998809164331594</v>
      </c>
      <c r="J73" s="34">
        <v>-1.9701221227941648</v>
      </c>
    </row>
    <row r="74" spans="1:10">
      <c r="A74" s="34"/>
      <c r="B74" s="34"/>
      <c r="D74" s="33" t="s">
        <v>12</v>
      </c>
      <c r="E74" s="33" t="s">
        <v>16</v>
      </c>
      <c r="F74" s="34">
        <v>2.3718257560123832</v>
      </c>
      <c r="G74" s="34">
        <v>2.0752415609041783</v>
      </c>
      <c r="H74" s="34">
        <v>1.9175075616471819</v>
      </c>
      <c r="I74" s="34">
        <v>2.2025015807140838</v>
      </c>
      <c r="J74" s="34">
        <v>0.99004647190093664</v>
      </c>
    </row>
    <row r="75" spans="1:10">
      <c r="A75" s="34"/>
      <c r="B75" s="34"/>
      <c r="D75" s="54" t="s">
        <v>364</v>
      </c>
      <c r="E75" s="54" t="s">
        <v>365</v>
      </c>
      <c r="F75" s="34">
        <v>3.3795897310680378</v>
      </c>
      <c r="G75" s="34">
        <v>3.9627008529053835</v>
      </c>
      <c r="H75" s="34">
        <v>2.2468704637267733</v>
      </c>
      <c r="I75" s="34">
        <v>1.8068145749232603</v>
      </c>
      <c r="J75" s="34">
        <v>3.0951409271240582</v>
      </c>
    </row>
    <row r="76" spans="1:10">
      <c r="A76" s="34"/>
      <c r="B76" s="34"/>
      <c r="D76" s="33" t="s">
        <v>10</v>
      </c>
      <c r="E76" s="33" t="s">
        <v>14</v>
      </c>
      <c r="F76" s="34">
        <v>3.0223728141435986</v>
      </c>
      <c r="G76" s="34">
        <v>2.5170967811767015</v>
      </c>
      <c r="H76" s="34">
        <v>1.9335818277732728</v>
      </c>
      <c r="I76" s="34">
        <v>1.7560435836729986</v>
      </c>
      <c r="J76" s="34">
        <v>4.1820426516675946</v>
      </c>
    </row>
    <row r="77" spans="1:10">
      <c r="A77" s="34"/>
      <c r="B77" s="34"/>
      <c r="D77" s="33" t="s">
        <v>11</v>
      </c>
      <c r="E77" s="33" t="s">
        <v>15</v>
      </c>
      <c r="F77" s="34">
        <v>2.8517253541689498</v>
      </c>
      <c r="G77" s="34">
        <v>1.5987907369509016</v>
      </c>
      <c r="H77" s="34">
        <v>1.8956077341644548</v>
      </c>
      <c r="I77" s="34">
        <v>2.0937262525941818</v>
      </c>
      <c r="J77" s="34">
        <v>4.3261821619053213</v>
      </c>
    </row>
    <row r="78" spans="1:10">
      <c r="A78" s="34"/>
      <c r="B78" s="34"/>
      <c r="D78" s="33" t="s">
        <v>12</v>
      </c>
      <c r="E78" s="33" t="s">
        <v>16</v>
      </c>
      <c r="F78" s="34">
        <v>2.4933823049432102</v>
      </c>
      <c r="G78" s="34">
        <v>1.702836637575581</v>
      </c>
      <c r="H78" s="34">
        <v>2.0804390208345751</v>
      </c>
      <c r="I78" s="34">
        <v>2.1915000846673989</v>
      </c>
      <c r="J78" s="34">
        <v>4.5135538341112031</v>
      </c>
    </row>
    <row r="79" spans="1:10">
      <c r="A79" s="34"/>
      <c r="B79" s="34"/>
      <c r="D79" s="54" t="s">
        <v>380</v>
      </c>
      <c r="E79" s="54" t="s">
        <v>381</v>
      </c>
      <c r="F79" s="34">
        <v>1.990505556688432</v>
      </c>
      <c r="G79" s="34">
        <v>1.7382924945559868</v>
      </c>
      <c r="H79" s="34">
        <v>2.2258647079875971</v>
      </c>
      <c r="I79" s="34">
        <v>2.0713070367373931</v>
      </c>
      <c r="J79" s="34">
        <v>4.2751121608719469</v>
      </c>
    </row>
    <row r="80" spans="1:10">
      <c r="A80" s="34"/>
      <c r="B80" s="34"/>
      <c r="F80" s="45"/>
      <c r="G80" s="45"/>
      <c r="H80" s="45"/>
      <c r="I80" s="45"/>
      <c r="J80" s="45"/>
    </row>
    <row r="81" spans="1:11">
      <c r="A81" s="34"/>
      <c r="B81" s="34"/>
      <c r="F81" s="36"/>
      <c r="G81" s="36"/>
      <c r="H81" s="36"/>
      <c r="I81" s="36"/>
      <c r="J81" s="36"/>
      <c r="K81" s="36"/>
    </row>
    <row r="82" spans="1:11">
      <c r="A82" s="34"/>
      <c r="B82" s="34"/>
      <c r="F82" s="34"/>
      <c r="G82" s="34"/>
      <c r="H82" s="34"/>
      <c r="I82" s="34"/>
      <c r="J82" s="34"/>
    </row>
    <row r="83" spans="1:11">
      <c r="A83" s="34"/>
      <c r="B83" s="34"/>
      <c r="F83" s="34"/>
      <c r="G83" s="34"/>
      <c r="H83" s="34"/>
      <c r="I83" s="34"/>
      <c r="J83" s="34"/>
    </row>
    <row r="84" spans="1:11">
      <c r="A84" s="34"/>
      <c r="B84" s="34"/>
      <c r="F84" s="34"/>
      <c r="G84" s="34"/>
      <c r="H84" s="34"/>
      <c r="I84" s="34"/>
      <c r="J84" s="34"/>
    </row>
    <row r="85" spans="1:11">
      <c r="A85" s="34"/>
      <c r="B85" s="34"/>
      <c r="F85" s="34"/>
      <c r="G85" s="34"/>
      <c r="H85" s="34"/>
      <c r="I85" s="34"/>
      <c r="J85" s="34"/>
    </row>
    <row r="86" spans="1:11">
      <c r="A86" s="34"/>
      <c r="B86" s="34"/>
      <c r="F86" s="34"/>
      <c r="G86" s="34"/>
      <c r="H86" s="34"/>
      <c r="I86" s="34"/>
      <c r="J86" s="34"/>
      <c r="K86" s="34"/>
    </row>
    <row r="87" spans="1:11">
      <c r="A87" s="34"/>
      <c r="B87" s="34"/>
      <c r="F87" s="34"/>
      <c r="G87" s="34"/>
      <c r="H87" s="34"/>
      <c r="I87" s="34"/>
      <c r="J87" s="34"/>
    </row>
    <row r="88" spans="1:11">
      <c r="A88" s="34"/>
      <c r="B88" s="34"/>
      <c r="F88" s="34"/>
      <c r="G88" s="34"/>
      <c r="H88" s="34"/>
      <c r="I88" s="34"/>
      <c r="J88" s="34"/>
    </row>
    <row r="89" spans="1:11">
      <c r="A89" s="34"/>
      <c r="B89" s="34"/>
      <c r="F89" s="34"/>
      <c r="G89" s="34"/>
      <c r="H89" s="34"/>
      <c r="I89" s="34"/>
      <c r="J89" s="34"/>
    </row>
    <row r="90" spans="1:11">
      <c r="A90" s="34"/>
      <c r="B90" s="34"/>
      <c r="F90" s="34"/>
      <c r="G90" s="34"/>
      <c r="H90" s="34"/>
      <c r="I90" s="34"/>
      <c r="J90" s="34"/>
    </row>
    <row r="91" spans="1:11">
      <c r="A91" s="34"/>
      <c r="B91" s="34"/>
      <c r="F91" s="34"/>
      <c r="G91" s="34"/>
      <c r="H91" s="34"/>
      <c r="I91" s="34"/>
      <c r="J91" s="34"/>
    </row>
    <row r="92" spans="1:11">
      <c r="A92" s="34"/>
      <c r="B92" s="34"/>
      <c r="F92" s="34"/>
      <c r="G92" s="34"/>
      <c r="H92" s="34"/>
      <c r="I92" s="34"/>
      <c r="J92" s="34"/>
    </row>
    <row r="93" spans="1:11">
      <c r="A93" s="34"/>
      <c r="B93" s="34"/>
      <c r="F93" s="34"/>
      <c r="G93" s="34"/>
      <c r="H93" s="34"/>
      <c r="I93" s="34"/>
      <c r="J93" s="34"/>
    </row>
    <row r="94" spans="1:11">
      <c r="A94" s="34"/>
      <c r="B94" s="34"/>
      <c r="F94" s="34"/>
      <c r="G94" s="34"/>
      <c r="H94" s="34"/>
      <c r="I94" s="34"/>
      <c r="J94" s="34"/>
    </row>
    <row r="95" spans="1:11">
      <c r="A95" s="34"/>
      <c r="B95" s="34"/>
      <c r="F95" s="34"/>
      <c r="G95" s="34"/>
      <c r="H95" s="34"/>
      <c r="I95" s="34"/>
      <c r="J95" s="34"/>
    </row>
    <row r="96" spans="1:11">
      <c r="A96" s="34"/>
      <c r="B96" s="34"/>
      <c r="F96" s="34"/>
      <c r="G96" s="34"/>
      <c r="H96" s="34"/>
      <c r="I96" s="34"/>
      <c r="J96" s="34"/>
    </row>
    <row r="97" spans="1:10">
      <c r="A97" s="34"/>
      <c r="B97" s="34"/>
      <c r="F97" s="34"/>
      <c r="G97" s="34"/>
      <c r="H97" s="34"/>
      <c r="I97" s="34"/>
      <c r="J97" s="34"/>
    </row>
    <row r="98" spans="1:10">
      <c r="A98" s="34"/>
      <c r="B98" s="34"/>
      <c r="F98" s="34"/>
      <c r="G98" s="34"/>
      <c r="H98" s="34"/>
      <c r="I98" s="34"/>
      <c r="J98" s="34"/>
    </row>
    <row r="99" spans="1:10">
      <c r="A99" s="34"/>
      <c r="B99" s="34"/>
      <c r="F99" s="34"/>
      <c r="G99" s="34"/>
      <c r="H99" s="34"/>
      <c r="I99" s="34"/>
      <c r="J99" s="34"/>
    </row>
    <row r="100" spans="1:10">
      <c r="A100" s="34"/>
      <c r="B100" s="34"/>
      <c r="F100" s="34"/>
      <c r="G100" s="34"/>
      <c r="H100" s="34"/>
      <c r="I100" s="34"/>
      <c r="J100" s="34"/>
    </row>
    <row r="101" spans="1:10">
      <c r="A101" s="34"/>
      <c r="B101" s="34"/>
      <c r="F101" s="34"/>
      <c r="G101" s="34"/>
      <c r="H101" s="34"/>
      <c r="I101" s="34"/>
      <c r="J101" s="34"/>
    </row>
    <row r="102" spans="1:10">
      <c r="A102" s="34"/>
      <c r="B102" s="34"/>
      <c r="F102" s="34"/>
      <c r="G102" s="34"/>
      <c r="H102" s="34"/>
      <c r="I102" s="34"/>
      <c r="J102" s="34"/>
    </row>
    <row r="103" spans="1:10">
      <c r="A103" s="34"/>
      <c r="B103" s="34"/>
      <c r="F103" s="34"/>
      <c r="G103" s="34"/>
      <c r="H103" s="34"/>
      <c r="I103" s="34"/>
      <c r="J103" s="34"/>
    </row>
    <row r="104" spans="1:10">
      <c r="A104" s="34"/>
      <c r="B104" s="34"/>
      <c r="F104" s="34"/>
      <c r="G104" s="34"/>
      <c r="H104" s="34"/>
      <c r="I104" s="34"/>
      <c r="J104" s="34"/>
    </row>
    <row r="105" spans="1:10">
      <c r="A105" s="34"/>
      <c r="B105" s="34"/>
      <c r="F105" s="34"/>
      <c r="G105" s="34"/>
      <c r="H105" s="34"/>
      <c r="I105" s="34"/>
      <c r="J105" s="34"/>
    </row>
    <row r="106" spans="1:10">
      <c r="A106" s="34"/>
      <c r="B106" s="34"/>
      <c r="F106" s="34"/>
      <c r="G106" s="34"/>
      <c r="H106" s="34"/>
      <c r="I106" s="34"/>
      <c r="J106" s="34"/>
    </row>
    <row r="107" spans="1:10">
      <c r="A107" s="34"/>
      <c r="B107" s="34"/>
      <c r="F107" s="34"/>
      <c r="G107" s="34"/>
      <c r="H107" s="34"/>
      <c r="I107" s="34"/>
      <c r="J107" s="34"/>
    </row>
    <row r="108" spans="1:10">
      <c r="A108" s="34"/>
      <c r="B108" s="34"/>
      <c r="F108" s="34"/>
      <c r="G108" s="34"/>
      <c r="H108" s="34"/>
      <c r="I108" s="34"/>
      <c r="J108" s="34"/>
    </row>
    <row r="109" spans="1:10">
      <c r="A109" s="34"/>
      <c r="B109" s="34"/>
      <c r="F109" s="34"/>
      <c r="G109" s="34"/>
      <c r="H109" s="34"/>
      <c r="I109" s="34"/>
      <c r="J109" s="34"/>
    </row>
    <row r="110" spans="1:10">
      <c r="A110" s="34"/>
      <c r="B110" s="34"/>
      <c r="F110" s="34"/>
      <c r="G110" s="34"/>
      <c r="H110" s="34"/>
      <c r="I110" s="34"/>
      <c r="J110" s="34"/>
    </row>
    <row r="111" spans="1:10">
      <c r="A111" s="34"/>
      <c r="B111" s="34"/>
    </row>
    <row r="112" spans="1:10">
      <c r="A112" s="34"/>
      <c r="B112" s="34"/>
    </row>
    <row r="113" spans="1:2">
      <c r="A113" s="34"/>
      <c r="B113" s="34"/>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6"/>
  <sheetViews>
    <sheetView showGridLines="0" zoomScale="75" zoomScaleNormal="75" workbookViewId="0">
      <selection activeCell="D4" sqref="D4"/>
    </sheetView>
  </sheetViews>
  <sheetFormatPr defaultColWidth="9.33203125" defaultRowHeight="15.6"/>
  <cols>
    <col min="1" max="1" width="13.44140625" style="136" customWidth="1"/>
    <col min="2" max="2" width="104.6640625" style="136" customWidth="1"/>
    <col min="3" max="3" width="25" style="136" customWidth="1"/>
    <col min="4" max="4" width="15.88671875" style="136" bestFit="1" customWidth="1"/>
    <col min="5" max="5" width="14.6640625" style="136" bestFit="1" customWidth="1"/>
    <col min="6" max="6" width="17.21875" style="163" bestFit="1" customWidth="1"/>
    <col min="7" max="7" width="9.88671875" style="163" bestFit="1" customWidth="1"/>
    <col min="8" max="8" width="13.109375" style="163" bestFit="1" customWidth="1"/>
    <col min="9" max="9" width="17" style="163" customWidth="1"/>
    <col min="10" max="10" width="15.6640625" style="163" customWidth="1"/>
    <col min="11" max="11" width="16.44140625" style="163" customWidth="1"/>
    <col min="12" max="12" width="16" style="163" bestFit="1" customWidth="1"/>
    <col min="13" max="13" width="14" style="163" customWidth="1"/>
    <col min="14" max="16384" width="9.33203125" style="163"/>
  </cols>
  <sheetData>
    <row r="1" spans="1:13">
      <c r="A1" s="7" t="s">
        <v>32</v>
      </c>
      <c r="B1" s="80" t="s">
        <v>72</v>
      </c>
      <c r="C1" s="62" t="s">
        <v>159</v>
      </c>
    </row>
    <row r="2" spans="1:13">
      <c r="A2" s="7" t="s">
        <v>33</v>
      </c>
      <c r="B2" s="81" t="s">
        <v>96</v>
      </c>
    </row>
    <row r="3" spans="1:13">
      <c r="A3" s="7" t="s">
        <v>34</v>
      </c>
      <c r="B3" s="82" t="s">
        <v>61</v>
      </c>
    </row>
    <row r="4" spans="1:13">
      <c r="A4" s="7" t="s">
        <v>35</v>
      </c>
      <c r="B4" s="82" t="s">
        <v>175</v>
      </c>
    </row>
    <row r="5" spans="1:13">
      <c r="A5" s="8" t="s">
        <v>36</v>
      </c>
      <c r="B5" s="82" t="s">
        <v>70</v>
      </c>
    </row>
    <row r="6" spans="1:13">
      <c r="A6" s="8" t="s">
        <v>37</v>
      </c>
      <c r="B6" s="83" t="s">
        <v>95</v>
      </c>
    </row>
    <row r="8" spans="1:13" ht="31.2">
      <c r="F8" s="164" t="s">
        <v>160</v>
      </c>
      <c r="G8" s="164" t="s">
        <v>147</v>
      </c>
      <c r="H8" s="164" t="s">
        <v>161</v>
      </c>
      <c r="I8" s="164" t="s">
        <v>162</v>
      </c>
      <c r="J8" s="164" t="s">
        <v>238</v>
      </c>
      <c r="K8" s="164" t="s">
        <v>163</v>
      </c>
      <c r="L8" s="164" t="s">
        <v>164</v>
      </c>
      <c r="M8" s="164" t="s">
        <v>226</v>
      </c>
    </row>
    <row r="9" spans="1:13" ht="31.2">
      <c r="F9" s="164" t="s">
        <v>165</v>
      </c>
      <c r="G9" s="164" t="s">
        <v>166</v>
      </c>
      <c r="H9" s="164" t="s">
        <v>167</v>
      </c>
      <c r="I9" s="164" t="s">
        <v>168</v>
      </c>
      <c r="J9" s="164" t="s">
        <v>236</v>
      </c>
      <c r="K9" s="164" t="s">
        <v>169</v>
      </c>
      <c r="L9" s="164" t="s">
        <v>170</v>
      </c>
      <c r="M9" s="164" t="s">
        <v>226</v>
      </c>
    </row>
    <row r="10" spans="1:13" ht="31.2">
      <c r="D10" s="161" t="s">
        <v>228</v>
      </c>
      <c r="E10" s="161" t="s">
        <v>263</v>
      </c>
      <c r="F10" s="165">
        <v>0</v>
      </c>
      <c r="G10" s="165">
        <v>0</v>
      </c>
      <c r="H10" s="165">
        <v>0</v>
      </c>
      <c r="I10" s="165">
        <v>-4.0801581352813701</v>
      </c>
      <c r="J10" s="165">
        <v>8.7986467929655312</v>
      </c>
      <c r="K10" s="165">
        <v>0</v>
      </c>
      <c r="L10" s="165">
        <v>0</v>
      </c>
      <c r="M10" s="165">
        <v>16.460248892657685</v>
      </c>
    </row>
    <row r="11" spans="1:13" ht="31.2">
      <c r="D11" s="161" t="s">
        <v>231</v>
      </c>
      <c r="E11" s="161" t="s">
        <v>264</v>
      </c>
      <c r="F11" s="165">
        <v>-0.8733571483511684</v>
      </c>
      <c r="G11" s="165">
        <v>0</v>
      </c>
      <c r="H11" s="165">
        <v>0</v>
      </c>
      <c r="I11" s="165">
        <v>7.8207181846388325</v>
      </c>
      <c r="J11" s="165">
        <v>11.030909016604969</v>
      </c>
      <c r="K11" s="165">
        <v>0</v>
      </c>
      <c r="L11" s="165">
        <v>0</v>
      </c>
      <c r="M11" s="165">
        <v>33.698027909045237</v>
      </c>
    </row>
    <row r="12" spans="1:13" ht="31.2">
      <c r="D12" s="161" t="s">
        <v>190</v>
      </c>
      <c r="E12" s="161" t="s">
        <v>265</v>
      </c>
      <c r="F12" s="165">
        <v>28.994802936856068</v>
      </c>
      <c r="G12" s="165">
        <v>1.7344704543506315</v>
      </c>
      <c r="H12" s="165">
        <v>1.7344704543506315</v>
      </c>
      <c r="I12" s="165">
        <v>34.37521856393694</v>
      </c>
      <c r="J12" s="165">
        <v>12.587939204533827</v>
      </c>
      <c r="K12" s="165">
        <v>1.7344704543506315</v>
      </c>
      <c r="L12" s="165">
        <v>1.7344704543506315</v>
      </c>
      <c r="M12" s="165">
        <v>48.73192312476548</v>
      </c>
    </row>
    <row r="13" spans="1:13" ht="31.2">
      <c r="D13" s="161" t="s">
        <v>191</v>
      </c>
      <c r="E13" s="161" t="s">
        <v>266</v>
      </c>
      <c r="F13" s="165">
        <v>22.863303834213234</v>
      </c>
      <c r="G13" s="165">
        <v>11.896280241088109</v>
      </c>
      <c r="H13" s="165">
        <v>1.903720622065165</v>
      </c>
      <c r="I13" s="165">
        <v>35.411331201697472</v>
      </c>
      <c r="J13" s="165">
        <v>9.9925596190229431</v>
      </c>
      <c r="K13" s="165">
        <v>45.604333004947328</v>
      </c>
      <c r="L13" s="165">
        <v>26.452377947619265</v>
      </c>
      <c r="M13" s="165">
        <v>75.486055288605243</v>
      </c>
    </row>
    <row r="14" spans="1:13" ht="31.2">
      <c r="D14" s="161" t="s">
        <v>244</v>
      </c>
      <c r="E14" s="161" t="s">
        <v>267</v>
      </c>
      <c r="F14" s="165">
        <v>18.555889810340599</v>
      </c>
      <c r="G14" s="165">
        <v>8.5067223832817618</v>
      </c>
      <c r="H14" s="165">
        <v>2.3551895438377004</v>
      </c>
      <c r="I14" s="165">
        <v>29.94380902533549</v>
      </c>
      <c r="J14" s="165">
        <v>21.2840015033795</v>
      </c>
      <c r="K14" s="165">
        <v>26.50182459101331</v>
      </c>
      <c r="L14" s="165">
        <v>5.0647379489595883</v>
      </c>
      <c r="M14" s="165">
        <v>47.785826094392817</v>
      </c>
    </row>
    <row r="15" spans="1:13" ht="31.2">
      <c r="D15" s="161" t="s">
        <v>259</v>
      </c>
      <c r="E15" s="161" t="s">
        <v>268</v>
      </c>
      <c r="F15" s="165">
        <v>5.8760602296699691</v>
      </c>
      <c r="G15" s="165">
        <v>0</v>
      </c>
      <c r="H15" s="165">
        <v>-1.2380012635113475</v>
      </c>
      <c r="I15" s="165">
        <v>22.005412200073238</v>
      </c>
      <c r="J15" s="165">
        <v>3.5570307465906579</v>
      </c>
      <c r="K15" s="165">
        <v>3.5570307465906579</v>
      </c>
      <c r="L15" s="165">
        <v>3.5570307465906579</v>
      </c>
      <c r="M15" s="165">
        <v>3.5570307465906579</v>
      </c>
    </row>
    <row r="16" spans="1:13" ht="31.2">
      <c r="D16" s="161" t="s">
        <v>304</v>
      </c>
      <c r="E16" s="161" t="s">
        <v>307</v>
      </c>
      <c r="F16" s="165">
        <v>3.6034636305220227</v>
      </c>
      <c r="G16" s="165">
        <v>0</v>
      </c>
      <c r="H16" s="165">
        <v>-3.6034636305220227</v>
      </c>
      <c r="I16" s="165">
        <v>11.92550040663145</v>
      </c>
      <c r="J16" s="165">
        <v>0</v>
      </c>
      <c r="K16" s="165">
        <v>3.6034636305220227</v>
      </c>
      <c r="L16" s="165">
        <v>3.6034636305220227</v>
      </c>
      <c r="M16" s="165">
        <v>-8.9526975443433798</v>
      </c>
    </row>
    <row r="17" spans="4:13" ht="31.2">
      <c r="D17" s="161" t="s">
        <v>305</v>
      </c>
      <c r="E17" s="161" t="s">
        <v>306</v>
      </c>
      <c r="F17" s="165">
        <v>0</v>
      </c>
      <c r="G17" s="165">
        <v>0</v>
      </c>
      <c r="H17" s="165">
        <v>0</v>
      </c>
      <c r="I17" s="165">
        <v>0</v>
      </c>
      <c r="J17" s="165">
        <v>0</v>
      </c>
      <c r="K17" s="165">
        <v>0</v>
      </c>
      <c r="L17" s="165">
        <v>0</v>
      </c>
      <c r="M17" s="165">
        <v>3.6820773653440142</v>
      </c>
    </row>
    <row r="18" spans="4:13" ht="31.2">
      <c r="D18" s="161" t="s">
        <v>364</v>
      </c>
      <c r="E18" s="161" t="s">
        <v>370</v>
      </c>
      <c r="F18" s="165">
        <v>0</v>
      </c>
      <c r="G18" s="165">
        <v>0</v>
      </c>
      <c r="H18" s="165">
        <v>0</v>
      </c>
      <c r="I18" s="165">
        <v>0</v>
      </c>
      <c r="J18" s="165">
        <v>0</v>
      </c>
      <c r="K18" s="165">
        <v>0</v>
      </c>
      <c r="L18" s="165">
        <v>0</v>
      </c>
      <c r="M18" s="165">
        <v>0</v>
      </c>
    </row>
    <row r="19" spans="4:13" ht="31.2">
      <c r="D19" s="161" t="s">
        <v>374</v>
      </c>
      <c r="E19" s="161" t="s">
        <v>373</v>
      </c>
      <c r="F19" s="165">
        <v>0</v>
      </c>
      <c r="G19" s="165">
        <v>0</v>
      </c>
      <c r="H19" s="165">
        <v>0</v>
      </c>
      <c r="I19" s="165">
        <v>-7.7205263889378539</v>
      </c>
      <c r="J19" s="165">
        <v>0</v>
      </c>
      <c r="K19" s="165">
        <v>0</v>
      </c>
      <c r="L19" s="165">
        <v>0</v>
      </c>
      <c r="M19" s="165">
        <v>0</v>
      </c>
    </row>
    <row r="20" spans="4:13" ht="31.2">
      <c r="D20" s="136" t="s">
        <v>375</v>
      </c>
      <c r="E20" s="161" t="s">
        <v>376</v>
      </c>
      <c r="F20" s="165">
        <v>0</v>
      </c>
      <c r="G20" s="165">
        <v>0</v>
      </c>
      <c r="H20" s="165">
        <v>0</v>
      </c>
      <c r="I20" s="165">
        <v>22.172687712700899</v>
      </c>
      <c r="J20" s="165">
        <v>0</v>
      </c>
      <c r="K20" s="165">
        <v>0</v>
      </c>
      <c r="L20" s="165">
        <v>0</v>
      </c>
      <c r="M20" s="165">
        <v>0</v>
      </c>
    </row>
    <row r="21" spans="4:13" ht="31.2">
      <c r="D21" s="136" t="s">
        <v>377</v>
      </c>
      <c r="E21" s="161" t="s">
        <v>378</v>
      </c>
      <c r="F21" s="165">
        <v>0</v>
      </c>
      <c r="G21" s="165">
        <v>0</v>
      </c>
      <c r="H21" s="165">
        <v>0</v>
      </c>
      <c r="I21" s="165">
        <v>0</v>
      </c>
      <c r="J21" s="165">
        <v>0</v>
      </c>
      <c r="K21" s="165">
        <v>0</v>
      </c>
      <c r="L21" s="165">
        <v>0</v>
      </c>
      <c r="M21" s="165">
        <v>0</v>
      </c>
    </row>
    <row r="22" spans="4:13" ht="31.2">
      <c r="D22" s="136" t="s">
        <v>380</v>
      </c>
      <c r="E22" s="161" t="s">
        <v>384</v>
      </c>
      <c r="F22" s="165">
        <v>0</v>
      </c>
      <c r="G22" s="165">
        <v>0</v>
      </c>
      <c r="H22" s="165">
        <v>0</v>
      </c>
      <c r="I22" s="165">
        <v>19.848239558695305</v>
      </c>
      <c r="J22" s="165">
        <v>0</v>
      </c>
      <c r="K22" s="165">
        <v>0</v>
      </c>
      <c r="L22" s="165">
        <v>0</v>
      </c>
      <c r="M22" s="165">
        <v>0</v>
      </c>
    </row>
    <row r="23" spans="4:13" ht="31.2">
      <c r="D23" s="161" t="s">
        <v>382</v>
      </c>
      <c r="E23" s="161" t="s">
        <v>383</v>
      </c>
      <c r="F23" s="165">
        <v>0</v>
      </c>
      <c r="G23" s="165">
        <v>0</v>
      </c>
      <c r="H23" s="165">
        <v>0</v>
      </c>
      <c r="I23" s="165">
        <v>0</v>
      </c>
      <c r="J23" s="165">
        <v>0</v>
      </c>
      <c r="K23" s="165">
        <v>0</v>
      </c>
      <c r="L23" s="165">
        <v>0</v>
      </c>
      <c r="M23" s="165">
        <v>0</v>
      </c>
    </row>
    <row r="26" spans="4:13">
      <c r="D26" s="130"/>
      <c r="E26" s="129"/>
    </row>
  </sheetData>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Charts</vt:lpstr>
      </vt:variant>
      <vt:variant>
        <vt:i4>1</vt:i4>
      </vt:variant>
    </vt:vector>
  </HeadingPairs>
  <TitlesOfParts>
    <vt:vector size="23"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Tengely Veronika</cp:lastModifiedBy>
  <cp:lastPrinted>2015-08-03T09:07:26Z</cp:lastPrinted>
  <dcterms:created xsi:type="dcterms:W3CDTF">2003-06-13T11:45:56Z</dcterms:created>
  <dcterms:modified xsi:type="dcterms:W3CDTF">2025-05-16T08:53:44Z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